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6_会計課質問事項\03_提出\"/>
    </mc:Choice>
  </mc:AlternateContent>
  <bookViews>
    <workbookView xWindow="47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<sst xmlns="http://schemas.openxmlformats.org/spreadsheetml/2006/main" count="2767" uniqueCount="590">
  <si>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</si>
  <si>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</si>
  <si>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</si>
  <si>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</si>
  <si>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</si>
  <si>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</si>
  <si>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</si>
  <si>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</si>
  <si>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</si>
  <si>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</si>
  <si>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</si>
  <si>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</si>
  <si>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</si>
  <si>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</si>
  <si>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</si>
  <si>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</si>
  <si>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</si>
  <si>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</si>
  <si>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</si>
  <si>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</si>
  <si>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</si>
  <si>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</si>
  <si>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</si>
  <si>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</si>
  <si>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</si>
  <si>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</si>
  <si>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</si>
  <si>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</si>
  <si>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</si>
  <si>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</si>
  <si>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</si>
  <si>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</si>
  <si>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</si>
  <si>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</si>
  <si>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</si>
  <si>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</si>
  <si>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</si>
  <si>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</si>
  <si>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</si>
  <si>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</si>
  <si>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</si>
  <si>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</si>
  <si>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</si>
  <si>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</si>
  <si>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</si>
  <si>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</si>
  <si>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</si>
  <si>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</si>
  <si>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</si>
  <si>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</si>
  <si>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</si>
  <si>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</si>
  <si>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</si>
  <si>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</si>
  <si>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</si>
  <si>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</si>
  <si>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</si>
  <si>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</si>
  <si>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</si>
  <si>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</si>
  <si>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</si>
  <si>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</si>
  <si>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</si>
  <si>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</si>
  <si>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</si>
  <si>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</si>
  <si>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</si>
  <si>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</si>
  <si>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</si>
  <si>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</si>
  <si>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</si>
  <si>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</si>
  <si>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</si>
  <si>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</si>
  <si>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</si>
  <si>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</si>
  <si>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</si>
  <si>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</si>
  <si>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</si>
  <si>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</si>
  <si>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</si>
  <si>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</si>
  <si>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</si>
  <si>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</si>
  <si>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</si>
  <si>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</si>
  <si>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</si>
  <si>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</si>
  <si>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</si>
  <si>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</si>
  <si>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</si>
  <si>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</si>
  <si>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</si>
  <si>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</si>
  <si>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</si>
  <si>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</si>
  <si>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</si>
  <si>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</si>
  <si>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</si>
  <si>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</si>
  <si>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</si>
  <si>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</si>
  <si>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</si>
  <si>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</si>
  <si>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</si>
  <si>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</si>
  <si>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</si>
  <si>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</si>
  <si>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</si>
  <si>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</si>
  <si>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</si>
  <si>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</si>
  <si>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</si>
  <si>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</si>
  <si>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</si>
  <si>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</si>
  <si>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</si>
  <si>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</si>
  <si>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</si>
  <si>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</si>
  <si>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</si>
  <si>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</si>
  <si>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</si>
  <si>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</si>
  <si>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</si>
  <si>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</si>
  <si>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</si>
  <si>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</si>
  <si>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</si>
  <si>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</si>
  <si>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</si>
  <si>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</si>
  <si>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</si>
  <si>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</si>
  <si>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</si>
  <si>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</si>
  <si>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</si>
  <si>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</si>
  <si>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</si>
  <si>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</si>
  <si>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</si>
  <si>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</si>
  <si>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</si>
  <si>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</si>
  <si>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</si>
  <si>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</si>
  <si>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</si>
  <si>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</si>
  <si>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</si>
  <si>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</si>
  <si>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</si>
  <si>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</si>
  <si>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</si>
  <si>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</si>
  <si>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</si>
  <si>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</si>
  <si>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</si>
  <si>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</si>
  <si>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</si>
  <si>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</si>
  <si>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</si>
  <si>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</si>
  <si>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</si>
  <si>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</si>
  <si>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</si>
  <si>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</si>
  <si>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</si>
  <si>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</si>
  <si>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</si>
  <si>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</si>
  <si>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</si>
  <si>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</si>
  <si>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</si>
  <si>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</si>
  <si>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</si>
  <si>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</si>
  <si>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</si>
  <si>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</si>
  <si>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</si>
  <si>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</si>
  <si>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</si>
  <si>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</si>
  <si>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</si>
  <si>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</si>
  <si>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</si>
  <si>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</si>
  <si>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</si>
  <si>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</si>
  <si>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</si>
  <si>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</si>
  <si>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</si>
  <si>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</si>
  <si>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</si>
  <si>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</si>
  <si>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</si>
  <si>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</si>
  <si>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</si>
  <si>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</si>
  <si>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</si>
  <si>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</si>
  <si>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</si>
  <si>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</si>
  <si>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</si>
  <si>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</si>
  <si>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</si>
  <si>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</si>
  <si>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</si>
  <si>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</si>
  <si>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</si>
  <si>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</si>
  <si>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</si>
  <si>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</si>
  <si>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</si>
  <si>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</si>
  <si>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</si>
  <si>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</si>
  <si>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</si>
  <si>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</si>
  <si>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</si>
  <si>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</si>
  <si>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</si>
  <si>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</si>
  <si>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</si>
  <si>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</si>
  <si>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</si>
  <si>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</si>
  <si>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</si>
  <si>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</si>
  <si>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</si>
  <si>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</si>
  <si>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</si>
  <si>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</si>
  <si>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</si>
  <si>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</si>
  <si>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</si>
  <si>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</si>
  <si>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</si>
  <si>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</si>
  <si>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</si>
  <si>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</si>
  <si>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</si>
  <si>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</si>
  <si>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</si>
  <si>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</si>
  <si>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</si>
  <si>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</si>
  <si>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</si>
  <si>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</si>
  <si>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</si>
  <si>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</si>
  <si>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</si>
  <si>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</si>
  <si>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</si>
  <si>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</si>
  <si>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</si>
  <si>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</si>
  <si>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</si>
  <si>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</si>
  <si>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</si>
  <si>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</si>
  <si>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</si>
  <si>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</si>
  <si>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</si>
  <si>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</si>
  <si>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</si>
  <si>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</si>
  <si>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</si>
  <si>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</si>
  <si>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</si>
  <si>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</si>
  <si>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</si>
  <si>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</si>
  <si>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</si>
  <si>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</si>
  <si>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</si>
  <si>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</si>
  <si>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</si>
  <si>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</si>
  <si>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</si>
  <si>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</si>
  <si>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</si>
  <si>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</si>
  <si>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</si>
  <si>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</si>
  <si>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</si>
  <si>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</si>
  <si>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</si>
  <si>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</si>
  <si>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</si>
  <si>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</si>
  <si>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</si>
  <si>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</si>
  <si>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</si>
  <si>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</si>
  <si>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</si>
  <si>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</si>
  <si>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</si>
  <si>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</si>
  <si>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</si>
  <si>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</si>
  <si>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</si>
  <si>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</si>
  <si>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</si>
  <si>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</si>
  <si>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</si>
  <si>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</si>
  <si>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</si>
  <si>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</si>
  <si>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</si>
  <si>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</si>
  <si>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</si>
  <si>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</si>
  <si>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</si>
  <si>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</si>
  <si>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</si>
  <si>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</si>
  <si>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</si>
  <si>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</si>
  <si>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</si>
  <si>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</si>
  <si>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</si>
  <si>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</si>
  <si>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</si>
  <si>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</si>
  <si>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</si>
  <si>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</si>
  <si>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</si>
  <si>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</si>
  <si>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</si>
  <si>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</si>
  <si>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</si>
  <si>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</si>
  <si>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</si>
  <si>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</si>
  <si>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</si>
  <si>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</si>
  <si>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</si>
  <si>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</si>
  <si>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</si>
  <si>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</si>
  <si>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</si>
  <si>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</si>
  <si>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</si>
  <si>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</si>
  <si>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</si>
  <si>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</si>
  <si>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</si>
  <si>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</si>
  <si>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</si>
  <si>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</si>
  <si>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</si>
  <si>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</si>
  <si>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</si>
  <si>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</si>
  <si>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</si>
  <si>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</si>
  <si>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</si>
  <si>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</si>
  <si>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</si>
  <si>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</si>
  <si>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</si>
  <si>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</si>
  <si>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</si>
  <si>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</si>
  <si>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</si>
  <si>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</si>
  <si>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</si>
  <si>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</si>
  <si>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</si>
  <si>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</si>
  <si>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</si>
  <si>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</si>
  <si>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</si>
  <si>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</si>
  <si>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</si>
  <si>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</si>
  <si>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</si>
  <si>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</si>
  <si>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</si>
  <si>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</si>
  <si>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</si>
  <si>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</si>
  <si>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</si>
  <si>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</si>
  <si>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</si>
  <si>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</si>
  <si>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</si>
  <si>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</si>
  <si>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</si>
  <si>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</si>
  <si>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</si>
  <si>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</si>
  <si>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</si>
  <si>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</si>
  <si>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</si>
  <si>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</si>
  <si>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</si>
  <si>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</si>
  <si>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</si>
  <si>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</si>
  <si>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</si>
  <si>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</si>
  <si>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</si>
  <si>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</si>
  <si>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</si>
  <si>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</si>
  <si>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</si>
  <si>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</si>
  <si>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</si>
  <si>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</si>
  <si>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</si>
  <si>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</si>
  <si>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</si>
  <si>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</si>
  <si>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</si>
  <si>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</si>
  <si>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</si>
  <si>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</si>
  <si>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</si>
  <si>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</si>
  <si>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</si>
  <si>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</si>
  <si>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</si>
  <si>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</si>
  <si>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</si>
  <si>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</si>
  <si>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</si>
  <si>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</si>
  <si>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</si>
  <si>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</si>
  <si>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</si>
  <si>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</si>
  <si>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</si>
  <si>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</si>
  <si>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</si>
  <si>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</si>
  <si>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</si>
  <si>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</si>
  <si>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</si>
  <si>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</si>
  <si>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</si>
  <si>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</si>
  <si>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</si>
  <si>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</si>
  <si>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</si>
  <si>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</si>
  <si>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</si>
  <si>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</si>
  <si>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</si>
  <si>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</si>
  <si>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</si>
  <si>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</si>
  <si>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</si>
  <si>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</si>
  <si>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</si>
  <si>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</si>
  <si>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</si>
  <si>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</si>
  <si>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</si>
  <si>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</si>
  <si>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</si>
  <si>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</si>
  <si>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</si>
  <si>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</si>
  <si>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</si>
  <si>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</si>
  <si>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</si>
  <si>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</si>
  <si>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</si>
  <si>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</si>
  <si>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</si>
  <si>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</si>
  <si>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</si>
  <si>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</si>
  <si>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</si>
  <si>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</si>
  <si>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</si>
  <si>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</si>
  <si>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</si>
  <si>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</si>
  <si>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</si>
  <si>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</si>
  <si>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</si>
  <si>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</si>
  <si>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</si>
  <si>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</si>
  <si>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</si>
  <si>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</si>
  <si>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</si>
  <si>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</si>
  <si>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</si>
  <si>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</si>
  <si>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</si>
  <si>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</si>
  <si>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</si>
  <si>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</si>
  <si>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</si>
  <si>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</si>
  <si>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</si>
  <si>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</si>
  <si>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</si>
  <si>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</si>
  <si>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</si>
  <si>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</si>
  <si>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</si>
  <si>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</si>
  <si>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</si>
  <si>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</si>
  <si>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</si>
  <si>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</si>
  <si>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</si>
  <si>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</si>
  <si>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</si>
  <si>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</si>
  <si>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</si>
  <si>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</si>
  <si>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</si>
  <si>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</si>
  <si>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</si>
  <si>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</si>
  <si>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</si>
  <si>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</si>
  <si>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</si>
  <si>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</si>
  <si>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</si>
  <si>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</si>
  <si>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</si>
  <si>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</si>
  <si>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</si>
  <si>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</si>
  <si>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</si>
  <si>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</si>
  <si>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</si>
  <si>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</si>
  <si>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</si>
  <si>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</si>
  <si>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</si>
  <si>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</si>
  <si>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</si>
  <si>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</si>
  <si>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</si>
  <si>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</si>
  <si>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</si>
  <si>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</si>
  <si>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</si>
  <si>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</si>
  <si>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</si>
  <si>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情報化施工の活用による建設生産システムの高度化</t>
  </si>
  <si>
    <t>総合政策局</t>
    <rPh sb="0" eb="2">
      <t>ソウゴウ</t>
    </rPh>
    <rPh sb="2" eb="4">
      <t>セイサク</t>
    </rPh>
    <rPh sb="4" eb="5">
      <t>キョク</t>
    </rPh>
    <phoneticPr fontId="5"/>
  </si>
  <si>
    <t>公共事業企画調整課</t>
    <rPh sb="0" eb="9">
      <t>コウキョウジギョウキカクチョウセイカ</t>
    </rPh>
    <phoneticPr fontId="5"/>
  </si>
  <si>
    <t>課長　勢田　昌功</t>
    <rPh sb="0" eb="2">
      <t>カチョウ</t>
    </rPh>
    <rPh sb="3" eb="5">
      <t>セタ</t>
    </rPh>
    <rPh sb="6" eb="7">
      <t>マサ</t>
    </rPh>
    <phoneticPr fontId="5"/>
  </si>
  <si>
    <t>○</t>
  </si>
  <si>
    <t>社会資本整備重点計画、国土交通省技術基本計画、
情報化施工推進戦略</t>
  </si>
  <si>
    <t>-</t>
  </si>
  <si>
    <t>建設施工の生産性向上・省力化・精度向上を目的として、建設事業における調査、設計、施工、監督・検査、維持管理という各プロセスについて情報化施工※を普及促進する。
※情報化施工とは、ＩＣＴ（情報通信技術）を建設施工に活用し、従来と比べ高効率・高精度な施工を実現する施工システムであり、生産性の向上・品質の確保など建設施工が抱える課題の解決に資するものである。このため、情報化施工推進戦略を策定し、情報化施工技術の普及推進を図っている。</t>
  </si>
  <si>
    <t xml:space="preserve">重点的に普及を推進する情報化施工※技術の対象を拡大し、これら技術の適用条件・導入効果を工種・施工内容毎に調査・分析し、施工者等へ明示するとともに、活用を進めるための環境を整備する。また、情報化施工によって得られるデータ等の設計や維持管理における利活用方法を検討する。
</t>
  </si>
  <si>
    <t>建設事業における情報化施工の普及</t>
  </si>
  <si>
    <t>直轄工事における情報化施工技術の活用件数</t>
  </si>
  <si>
    <t>ＩＣＴ技術により、建設現場の生産性向上を図る。</t>
  </si>
  <si>
    <t>９　市場環境の整備、産業の生産性向上、消費者利益の保護</t>
  </si>
  <si>
    <t>３０　社会資本整備・管理等を効果的に推進する</t>
  </si>
  <si>
    <t>情報通信技術（ＩＣＴ）を利用した建設施工技術（情報化施工）を導入した直轄工事件数</t>
  </si>
  <si>
    <t>有</t>
  </si>
  <si>
    <t>無</t>
  </si>
  <si>
    <t>‐</t>
  </si>
  <si>
    <t>事業目的に沿って予算を執行しており、その執行状況等を適切に把握・確認している。</t>
  </si>
  <si>
    <t>活動実績は概ね見込み通りとなっている。</t>
    <rPh sb="0" eb="2">
      <t>カツドウ</t>
    </rPh>
    <rPh sb="2" eb="4">
      <t>ジッセキ</t>
    </rPh>
    <rPh sb="5" eb="6">
      <t>オオム</t>
    </rPh>
    <rPh sb="7" eb="9">
      <t>ミコ</t>
    </rPh>
    <rPh sb="10" eb="11">
      <t>ドオ</t>
    </rPh>
    <phoneticPr fontId="5"/>
  </si>
  <si>
    <t>外部委託</t>
    <rPh sb="0" eb="2">
      <t>ガイブ</t>
    </rPh>
    <rPh sb="2" eb="4">
      <t>イタク</t>
    </rPh>
    <phoneticPr fontId="5"/>
  </si>
  <si>
    <t>ICTを活用した施工技術について、直轄工事において導入効果を検証し、公共工事全体へ普及促進させるための検討</t>
  </si>
  <si>
    <t>（一社）日本建設機械施工協会</t>
  </si>
  <si>
    <r>
      <t>新2</t>
    </r>
    <r>
      <rPr>
        <sz val="11"/>
        <rFont val="ＭＳ Ｐゴシック"/>
        <family val="3"/>
        <charset val="128"/>
      </rPr>
      <t>5-40</t>
    </r>
    <rPh sb="0" eb="1">
      <t>シン</t>
    </rPh>
    <phoneticPr fontId="5"/>
  </si>
  <si>
    <t>平成27年度に実績の落ち込みがあったものの、着実な技術の普及が見られる。平成28年度は未集計</t>
    <rPh sb="0" eb="2">
      <t>ヘイセイ</t>
    </rPh>
    <rPh sb="4" eb="5">
      <t>ネン</t>
    </rPh>
    <rPh sb="5" eb="6">
      <t>ド</t>
    </rPh>
    <rPh sb="7" eb="9">
      <t>ジッセキ</t>
    </rPh>
    <rPh sb="10" eb="11">
      <t>オ</t>
    </rPh>
    <rPh sb="12" eb="13">
      <t>コ</t>
    </rPh>
    <rPh sb="22" eb="24">
      <t>チャクジツ</t>
    </rPh>
    <rPh sb="25" eb="27">
      <t>ギジュツ</t>
    </rPh>
    <rPh sb="28" eb="30">
      <t>フキュウ</t>
    </rPh>
    <rPh sb="31" eb="32">
      <t>ミ</t>
    </rPh>
    <rPh sb="36" eb="38">
      <t>ヘイセイ</t>
    </rPh>
    <rPh sb="40" eb="42">
      <t>ネンド</t>
    </rPh>
    <rPh sb="43" eb="46">
      <t>ミシュウケイ</t>
    </rPh>
    <phoneticPr fontId="5"/>
  </si>
  <si>
    <t>工事発注件数の規模が平成27年度は減少し、活用件数自体は減ったものの、達成率は概ね順調である。平成28年度からはi-Constructionに移行していることから活用件数は未集計</t>
    <rPh sb="0" eb="2">
      <t>コウジ</t>
    </rPh>
    <rPh sb="2" eb="4">
      <t>ハッチュウ</t>
    </rPh>
    <rPh sb="4" eb="6">
      <t>ケンスウ</t>
    </rPh>
    <rPh sb="7" eb="9">
      <t>キボ</t>
    </rPh>
    <rPh sb="10" eb="12">
      <t>ヘイセイ</t>
    </rPh>
    <rPh sb="14" eb="15">
      <t>ネン</t>
    </rPh>
    <rPh sb="15" eb="16">
      <t>ド</t>
    </rPh>
    <rPh sb="17" eb="19">
      <t>ゲンショウ</t>
    </rPh>
    <rPh sb="21" eb="23">
      <t>カツヨウ</t>
    </rPh>
    <rPh sb="23" eb="25">
      <t>ケンスウ</t>
    </rPh>
    <rPh sb="25" eb="27">
      <t>ジタイ</t>
    </rPh>
    <rPh sb="28" eb="29">
      <t>ヘ</t>
    </rPh>
    <rPh sb="35" eb="38">
      <t>タッセイリツ</t>
    </rPh>
    <rPh sb="39" eb="40">
      <t>オオム</t>
    </rPh>
    <rPh sb="41" eb="43">
      <t>ジュンチョウ</t>
    </rPh>
    <rPh sb="47" eb="49">
      <t>ヘイセイ</t>
    </rPh>
    <rPh sb="51" eb="53">
      <t>ネンド</t>
    </rPh>
    <rPh sb="71" eb="73">
      <t>イコウ</t>
    </rPh>
    <rPh sb="81" eb="83">
      <t>カツヨウ</t>
    </rPh>
    <rPh sb="83" eb="85">
      <t>ケンスウ</t>
    </rPh>
    <rPh sb="86" eb="89">
      <t>ミシュウケイ</t>
    </rPh>
    <phoneticPr fontId="5"/>
  </si>
  <si>
    <t>-</t>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</si>
  <si>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</si>
  <si>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平成２８年度で終了するが、引き続き情報化施工の推進に努める。</t>
    <rPh sb="0" eb="2">
      <t>ヘイセイ</t>
    </rPh>
    <rPh sb="4" eb="6">
      <t>ネンド</t>
    </rPh>
    <rPh sb="7" eb="9">
      <t>シュウリョウ</t>
    </rPh>
    <rPh sb="13" eb="14">
      <t>ヒ</t>
    </rPh>
    <rPh sb="15" eb="16">
      <t>ツヅ</t>
    </rPh>
    <rPh sb="17" eb="20">
      <t>ジョウホウカ</t>
    </rPh>
    <rPh sb="20" eb="22">
      <t>セコウ</t>
    </rPh>
    <rPh sb="23" eb="25">
      <t>スイシン</t>
    </rPh>
    <rPh sb="26" eb="27">
      <t>ツト</t>
    </rPh>
    <phoneticPr fontId="5"/>
  </si>
  <si>
    <t>A.(一社)日本建設機械施工協会</t>
    <rPh sb="3" eb="4">
      <t>イッ</t>
    </rPh>
    <rPh sb="4" eb="5">
      <t>シャ</t>
    </rPh>
    <rPh sb="6" eb="8">
      <t>ニホン</t>
    </rPh>
    <rPh sb="8" eb="10">
      <t>ケンセツ</t>
    </rPh>
    <rPh sb="10" eb="12">
      <t>キカイ</t>
    </rPh>
    <rPh sb="12" eb="14">
      <t>セコウ</t>
    </rPh>
    <rPh sb="14" eb="16">
      <t>キョウカイ</t>
    </rPh>
    <phoneticPr fontId="5"/>
  </si>
  <si>
    <t>本施策は国民の生活を支える社会資本の整備を一手に担う建設業の生産性向上に係る取り組みであり、国民社会のニーズは大きい。</t>
    <rPh sb="0" eb="1">
      <t>ホン</t>
    </rPh>
    <rPh sb="1" eb="3">
      <t>セサク</t>
    </rPh>
    <rPh sb="4" eb="6">
      <t>コクミン</t>
    </rPh>
    <rPh sb="7" eb="9">
      <t>セイカツ</t>
    </rPh>
    <rPh sb="10" eb="11">
      <t>ササ</t>
    </rPh>
    <rPh sb="13" eb="17">
      <t>シャカイシホン</t>
    </rPh>
    <rPh sb="18" eb="20">
      <t>セイビ</t>
    </rPh>
    <rPh sb="21" eb="23">
      <t>イッテ</t>
    </rPh>
    <rPh sb="24" eb="25">
      <t>ニナ</t>
    </rPh>
    <rPh sb="26" eb="29">
      <t>ケンセツギョウ</t>
    </rPh>
    <rPh sb="30" eb="33">
      <t>セイサンセイ</t>
    </rPh>
    <rPh sb="33" eb="35">
      <t>コウジョウ</t>
    </rPh>
    <rPh sb="36" eb="37">
      <t>カカ</t>
    </rPh>
    <rPh sb="38" eb="39">
      <t>ト</t>
    </rPh>
    <rPh sb="40" eb="41">
      <t>ク</t>
    </rPh>
    <rPh sb="46" eb="48">
      <t>コクミン</t>
    </rPh>
    <rPh sb="48" eb="50">
      <t>シャカイ</t>
    </rPh>
    <rPh sb="55" eb="56">
      <t>オオ</t>
    </rPh>
    <phoneticPr fontId="5"/>
  </si>
  <si>
    <t>直轄事業において先進的にICT導入を進めている国が情報化施工の適用条件、導入効果を調査、分析し、活用を図るための環境を整備することが不可欠である。</t>
    <rPh sb="0" eb="2">
      <t>チョッカツ</t>
    </rPh>
    <rPh sb="2" eb="4">
      <t>ジギョウ</t>
    </rPh>
    <rPh sb="8" eb="11">
      <t>センシンテキ</t>
    </rPh>
    <rPh sb="15" eb="17">
      <t>ドウニュウ</t>
    </rPh>
    <rPh sb="18" eb="19">
      <t>スス</t>
    </rPh>
    <rPh sb="23" eb="24">
      <t>クニ</t>
    </rPh>
    <rPh sb="25" eb="27">
      <t>ジョウホウ</t>
    </rPh>
    <rPh sb="27" eb="28">
      <t>カ</t>
    </rPh>
    <rPh sb="28" eb="30">
      <t>セコウ</t>
    </rPh>
    <rPh sb="31" eb="33">
      <t>テキヨウ</t>
    </rPh>
    <rPh sb="33" eb="35">
      <t>ジョウケン</t>
    </rPh>
    <rPh sb="36" eb="38">
      <t>ドウニュウ</t>
    </rPh>
    <rPh sb="38" eb="40">
      <t>コウカ</t>
    </rPh>
    <rPh sb="41" eb="43">
      <t>チョウサ</t>
    </rPh>
    <rPh sb="44" eb="46">
      <t>ブンセキ</t>
    </rPh>
    <rPh sb="48" eb="50">
      <t>カツヨウ</t>
    </rPh>
    <rPh sb="51" eb="52">
      <t>ハカ</t>
    </rPh>
    <rPh sb="56" eb="58">
      <t>カンキョウ</t>
    </rPh>
    <rPh sb="59" eb="61">
      <t>セイビ</t>
    </rPh>
    <rPh sb="66" eb="69">
      <t>フカケツ</t>
    </rPh>
    <phoneticPr fontId="5"/>
  </si>
  <si>
    <t>ＩＣＴを活用した施工技術である情報化施工は、建設事業を取り巻く様々な課題の解決手段として期待されている。また、「ロボット新戦略」、「社会資本整備重点計画」や「世界最先端IT国家創造宣言」などの諸施策に位置付けられていることから、優先度の高い事業である。</t>
    <rPh sb="114" eb="117">
      <t>ユウセンド</t>
    </rPh>
    <rPh sb="118" eb="119">
      <t>タカ</t>
    </rPh>
    <rPh sb="120" eb="122">
      <t>ジギョウ</t>
    </rPh>
    <phoneticPr fontId="5"/>
  </si>
  <si>
    <t>支出先の選定が妥当であり、費目・使途が事業目的に即し真に必要なものに限定されていることから、コスト等の水準は妥当である。</t>
    <phoneticPr fontId="5"/>
  </si>
  <si>
    <t>件</t>
    <rPh sb="0" eb="1">
      <t>ケン</t>
    </rPh>
    <phoneticPr fontId="5"/>
  </si>
  <si>
    <t>情報通信技術（ＩＣＴ）を利用した建設施工技術（情報化施工）を導入した直轄工事件数</t>
    <phoneticPr fontId="5"/>
  </si>
  <si>
    <t>直轄工事における情報化施工技術の活用件数調べ（国土交通省大臣官房技術調査課調べ【平成２８年３月】）</t>
    <rPh sb="0" eb="2">
      <t>チョッカツ</t>
    </rPh>
    <rPh sb="2" eb="4">
      <t>コウジ</t>
    </rPh>
    <rPh sb="8" eb="11">
      <t>ジョウホウカ</t>
    </rPh>
    <rPh sb="11" eb="13">
      <t>セコウ</t>
    </rPh>
    <rPh sb="13" eb="15">
      <t>ギジュツ</t>
    </rPh>
    <rPh sb="16" eb="18">
      <t>カツヨウ</t>
    </rPh>
    <rPh sb="18" eb="20">
      <t>ケンスウ</t>
    </rPh>
    <rPh sb="20" eb="21">
      <t>シラ</t>
    </rPh>
    <rPh sb="23" eb="25">
      <t>コクド</t>
    </rPh>
    <rPh sb="25" eb="28">
      <t>コウツウショウ</t>
    </rPh>
    <rPh sb="28" eb="30">
      <t>ダイジン</t>
    </rPh>
    <rPh sb="30" eb="32">
      <t>カンボウ</t>
    </rPh>
    <rPh sb="32" eb="34">
      <t>ギジュツ</t>
    </rPh>
    <rPh sb="34" eb="37">
      <t>チョウサカ</t>
    </rPh>
    <rPh sb="37" eb="38">
      <t>シラ</t>
    </rPh>
    <rPh sb="40" eb="42">
      <t>ヘイセイ</t>
    </rPh>
    <rPh sb="44" eb="45">
      <t>ネン</t>
    </rPh>
    <rPh sb="46" eb="47">
      <t>ガツ</t>
    </rPh>
    <phoneticPr fontId="5"/>
  </si>
  <si>
    <t>当年度執行額　／　活動指標件数　　　　　　　　　　　　　　</t>
    <rPh sb="0" eb="3">
      <t>トウネンド</t>
    </rPh>
    <rPh sb="3" eb="5">
      <t>シッコウ</t>
    </rPh>
    <phoneticPr fontId="5"/>
  </si>
  <si>
    <t>千円/件</t>
    <rPh sb="0" eb="2">
      <t>センエン</t>
    </rPh>
    <rPh sb="3" eb="4">
      <t>ケン</t>
    </rPh>
    <phoneticPr fontId="5"/>
  </si>
  <si>
    <t>5,000/1400</t>
    <phoneticPr fontId="5"/>
  </si>
  <si>
    <t>10,000/1500</t>
    <phoneticPr fontId="5"/>
  </si>
  <si>
    <t>10,000/1400</t>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</si>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</sst>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35944</xdr:colOff>
      <xdr:row>740</xdr:row>
      <xdr:rowOff>100850</xdr:rowOff>
    </xdr:from>
    <xdr:to>
      <xdr:col>31</xdr:col>
      <xdr:colOff>91533</xdr:colOff>
      <xdr:row>743</xdr:row>
      <xdr:rowOff>66703</xdr:rowOff>
    </xdr:to>
    <xdr:sp macro="" textlink="">
      <xdr:nvSpPr>
        <xdr:cNvPr id="2" name="正方形/長方形 1"/>
        <xdr:cNvSpPr/>
      </xdr:nvSpPr>
      <xdr:spPr>
        <a:xfrm>
          <a:off x="2456415" y="38951644"/>
          <a:ext cx="3888000" cy="100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国土交通省</a:t>
          </a:r>
          <a:endParaRPr kumimoji="1" lang="en-US" altLang="ja-JP" sz="1600">
            <a:solidFill>
              <a:schemeClr val="tx1"/>
            </a:solidFill>
          </a:endParaRPr>
        </a:p>
        <a:p>
          <a:pPr algn="ctr"/>
          <a:r>
            <a:rPr kumimoji="1" lang="ja-JP" altLang="en-US" sz="1600">
              <a:solidFill>
                <a:schemeClr val="tx1"/>
              </a:solidFill>
            </a:rPr>
            <a:t>５百万円</a:t>
          </a:r>
        </a:p>
      </xdr:txBody>
    </xdr:sp>
    <xdr:clientData/>
  </xdr:twoCellAnchor>
  <xdr:twoCellAnchor>
    <xdr:from>
      <xdr:col>12</xdr:col>
      <xdr:colOff>93317</xdr:colOff>
      <xdr:row>743</xdr:row>
      <xdr:rowOff>58112</xdr:rowOff>
    </xdr:from>
    <xdr:to>
      <xdr:col>31</xdr:col>
      <xdr:colOff>37955</xdr:colOff>
      <xdr:row>749</xdr:row>
      <xdr:rowOff>20377</xdr:rowOff>
    </xdr:to>
    <xdr:grpSp>
      <xdr:nvGrpSpPr>
        <xdr:cNvPr id="15" name="グループ化 14"/>
        <xdr:cNvGrpSpPr/>
      </xdr:nvGrpSpPr>
      <xdr:grpSpPr>
        <a:xfrm>
          <a:off x="2513788" y="39951053"/>
          <a:ext cx="3777049" cy="2046559"/>
          <a:chOff x="2513788" y="40051907"/>
          <a:chExt cx="3777049" cy="2046559"/>
        </a:xfrm>
      </xdr:grpSpPr>
      <xdr:sp macro="" textlink="">
        <xdr:nvSpPr>
          <xdr:cNvPr id="3" name="正方形/長方形 2"/>
          <xdr:cNvSpPr/>
        </xdr:nvSpPr>
        <xdr:spPr>
          <a:xfrm>
            <a:off x="2702364" y="40051907"/>
            <a:ext cx="3495513" cy="2046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情報化施工の更なる普及を推進するため、重点的に普及を推進する情報化施工技術を拡大し、これら技術の適用条件・導入効果を工種・施工内容毎に調査・分析し、施工者等へ明示するとともに、活用を進めるための環境を整備する。また、調査・設計・施工・維持管理からなる建設生産システム全体の生産性の向上を図るため、情報化施工によって得られるデータ等の設計や維持管理における利活用方法を検討する。</a:t>
            </a:r>
          </a:p>
        </xdr:txBody>
      </xdr:sp>
      <xdr:sp macro="" textlink="">
        <xdr:nvSpPr>
          <xdr:cNvPr id="4" name="左大かっこ 3"/>
          <xdr:cNvSpPr/>
        </xdr:nvSpPr>
        <xdr:spPr>
          <a:xfrm>
            <a:off x="2513788" y="40276274"/>
            <a:ext cx="93874" cy="1667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右大かっこ 4"/>
          <xdr:cNvSpPr/>
        </xdr:nvSpPr>
        <xdr:spPr>
          <a:xfrm>
            <a:off x="6245256" y="40287472"/>
            <a:ext cx="45581" cy="1609034"/>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50890</xdr:colOff>
      <xdr:row>749</xdr:row>
      <xdr:rowOff>340238</xdr:rowOff>
    </xdr:from>
    <xdr:to>
      <xdr:col>31</xdr:col>
      <xdr:colOff>67770</xdr:colOff>
      <xdr:row>752</xdr:row>
      <xdr:rowOff>270091</xdr:rowOff>
    </xdr:to>
    <xdr:sp macro="" textlink="">
      <xdr:nvSpPr>
        <xdr:cNvPr id="7" name="正方形/長方形 6"/>
        <xdr:cNvSpPr/>
      </xdr:nvSpPr>
      <xdr:spPr>
        <a:xfrm>
          <a:off x="2673066" y="42317473"/>
          <a:ext cx="3647586" cy="97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（一社）日本建設機械施工協会</a:t>
          </a:r>
          <a:endParaRPr kumimoji="1" lang="en-US" altLang="ja-JP" sz="1600">
            <a:solidFill>
              <a:sysClr val="windowText" lastClr="000000"/>
            </a:solidFill>
          </a:endParaRPr>
        </a:p>
        <a:p>
          <a:pPr algn="ctr"/>
          <a:r>
            <a:rPr kumimoji="1" lang="ja-JP" altLang="en-US" sz="1600">
              <a:solidFill>
                <a:schemeClr val="tx1"/>
              </a:solidFill>
            </a:rPr>
            <a:t>４百万円</a:t>
          </a:r>
        </a:p>
      </xdr:txBody>
    </xdr:sp>
    <xdr:clientData/>
  </xdr:twoCellAnchor>
  <xdr:oneCellAnchor>
    <xdr:from>
      <xdr:col>12</xdr:col>
      <xdr:colOff>67234</xdr:colOff>
      <xdr:row>749</xdr:row>
      <xdr:rowOff>83238</xdr:rowOff>
    </xdr:from>
    <xdr:ext cx="2449286" cy="275717"/>
    <xdr:sp macro="" textlink="">
      <xdr:nvSpPr>
        <xdr:cNvPr id="10" name="テキスト ボックス 9"/>
        <xdr:cNvSpPr txBox="1"/>
      </xdr:nvSpPr>
      <xdr:spPr>
        <a:xfrm>
          <a:off x="2487705" y="42060473"/>
          <a:ext cx="24492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委託</a:t>
          </a:r>
          <a:r>
            <a:rPr kumimoji="1" lang="en-US" altLang="ja-JP" sz="1100" baseline="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12</xdr:col>
      <xdr:colOff>78438</xdr:colOff>
      <xdr:row>752</xdr:row>
      <xdr:rowOff>318505</xdr:rowOff>
    </xdr:from>
    <xdr:to>
      <xdr:col>31</xdr:col>
      <xdr:colOff>168291</xdr:colOff>
      <xdr:row>755</xdr:row>
      <xdr:rowOff>269163</xdr:rowOff>
    </xdr:to>
    <xdr:grpSp>
      <xdr:nvGrpSpPr>
        <xdr:cNvPr id="17" name="グループ化 16"/>
        <xdr:cNvGrpSpPr/>
      </xdr:nvGrpSpPr>
      <xdr:grpSpPr>
        <a:xfrm>
          <a:off x="2498909" y="43337887"/>
          <a:ext cx="3922264" cy="992805"/>
          <a:chOff x="2442879" y="43775270"/>
          <a:chExt cx="3922264" cy="1496840"/>
        </a:xfrm>
      </xdr:grpSpPr>
      <xdr:sp macro="" textlink="">
        <xdr:nvSpPr>
          <xdr:cNvPr id="9" name="正方形/長方形 8"/>
          <xdr:cNvSpPr/>
        </xdr:nvSpPr>
        <xdr:spPr>
          <a:xfrm>
            <a:off x="2519117" y="43775270"/>
            <a:ext cx="3846026" cy="14968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000">
                <a:solidFill>
                  <a:schemeClr val="tx1"/>
                </a:solidFill>
                <a:latin typeface="+mn-lt"/>
                <a:ea typeface="+mn-ea"/>
                <a:cs typeface="+mn-cs"/>
              </a:rPr>
              <a:t>国土交通省が情報化施工の更なる普及のため実施している試験施工及び調査について、取り組みのレビューを行うため、各調査結果を整理・分析し、必要に応じて追加調査を実施する。また、整理・分析した結果を情報化施工推進会議に報告する資料として取りまとめる。</a:t>
            </a:r>
          </a:p>
        </xdr:txBody>
      </xdr:sp>
      <xdr:sp macro="" textlink="">
        <xdr:nvSpPr>
          <xdr:cNvPr id="11" name="左大かっこ 10"/>
          <xdr:cNvSpPr/>
        </xdr:nvSpPr>
        <xdr:spPr>
          <a:xfrm>
            <a:off x="2442879" y="43946916"/>
            <a:ext cx="93874" cy="1324849"/>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右大かっこ 11"/>
          <xdr:cNvSpPr/>
        </xdr:nvSpPr>
        <xdr:spPr>
          <a:xfrm>
            <a:off x="6320028" y="43922829"/>
            <a:ext cx="41564" cy="133773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34</xdr:col>
      <xdr:colOff>15960</xdr:colOff>
      <xdr:row>740</xdr:row>
      <xdr:rowOff>668</xdr:rowOff>
    </xdr:from>
    <xdr:to>
      <xdr:col>49</xdr:col>
      <xdr:colOff>431321</xdr:colOff>
      <xdr:row>743</xdr:row>
      <xdr:rowOff>237648</xdr:rowOff>
    </xdr:to>
    <xdr:grpSp>
      <xdr:nvGrpSpPr>
        <xdr:cNvPr id="18" name="グループ化 17"/>
        <xdr:cNvGrpSpPr/>
      </xdr:nvGrpSpPr>
      <xdr:grpSpPr>
        <a:xfrm>
          <a:off x="6873960" y="38851462"/>
          <a:ext cx="3440949" cy="1279127"/>
          <a:chOff x="6873960" y="39344522"/>
          <a:chExt cx="3440949" cy="1279127"/>
        </a:xfrm>
      </xdr:grpSpPr>
      <xdr:sp macro="" textlink="">
        <xdr:nvSpPr>
          <xdr:cNvPr id="8" name="正方形/長方形 7"/>
          <xdr:cNvSpPr/>
        </xdr:nvSpPr>
        <xdr:spPr>
          <a:xfrm>
            <a:off x="6983803" y="39344522"/>
            <a:ext cx="3331106" cy="1279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有識者委員会開催等に係る事務費</a:t>
            </a:r>
            <a:r>
              <a:rPr kumimoji="1" lang="en-US" altLang="ja-JP" sz="1100">
                <a:solidFill>
                  <a:schemeClr val="tx1"/>
                </a:solidFill>
              </a:rPr>
              <a:t>1.0</a:t>
            </a:r>
            <a:r>
              <a:rPr kumimoji="1" lang="ja-JP" altLang="en-US" sz="1100">
                <a:solidFill>
                  <a:schemeClr val="tx1"/>
                </a:solidFill>
              </a:rPr>
              <a:t>百万円</a:t>
            </a:r>
            <a:endParaRPr kumimoji="1" lang="en-US" altLang="ja-JP" sz="1100">
              <a:solidFill>
                <a:schemeClr val="tx1"/>
              </a:solidFill>
            </a:endParaRPr>
          </a:p>
          <a:p>
            <a:pPr lvl="1" algn="l"/>
            <a:endParaRPr kumimoji="1" lang="en-US" altLang="ja-JP" sz="1100">
              <a:solidFill>
                <a:schemeClr val="tx1"/>
              </a:solidFill>
            </a:endParaRPr>
          </a:p>
          <a:p>
            <a:pPr lvl="1" algn="l"/>
            <a:r>
              <a:rPr kumimoji="1" lang="ja-JP" altLang="en-US" sz="1100">
                <a:solidFill>
                  <a:schemeClr val="tx1"/>
                </a:solidFill>
              </a:rPr>
              <a:t>諸謝金  ０．４百万円</a:t>
            </a:r>
            <a:endParaRPr kumimoji="1" lang="en-US" altLang="ja-JP" sz="1100">
              <a:solidFill>
                <a:schemeClr val="tx1"/>
              </a:solidFill>
            </a:endParaRPr>
          </a:p>
          <a:p>
            <a:pPr lvl="1" algn="l"/>
            <a:r>
              <a:rPr kumimoji="1" lang="ja-JP" altLang="en-US" sz="1100">
                <a:solidFill>
                  <a:schemeClr val="tx1"/>
                </a:solidFill>
              </a:rPr>
              <a:t>職員旅費  ０．４百万円</a:t>
            </a:r>
            <a:endParaRPr kumimoji="1" lang="en-US" altLang="ja-JP" sz="1100">
              <a:solidFill>
                <a:schemeClr val="tx1"/>
              </a:solidFill>
            </a:endParaRPr>
          </a:p>
          <a:p>
            <a:pPr lvl="1" algn="l"/>
            <a:r>
              <a:rPr kumimoji="1" lang="ja-JP" altLang="en-US" sz="1100">
                <a:solidFill>
                  <a:schemeClr val="tx1"/>
                </a:solidFill>
              </a:rPr>
              <a:t>委員等旅費  ０．２百万円</a:t>
            </a:r>
          </a:p>
        </xdr:txBody>
      </xdr:sp>
      <xdr:sp macro="" textlink="">
        <xdr:nvSpPr>
          <xdr:cNvPr id="13" name="左大かっこ 12"/>
          <xdr:cNvSpPr/>
        </xdr:nvSpPr>
        <xdr:spPr>
          <a:xfrm>
            <a:off x="6873960" y="39482789"/>
            <a:ext cx="77913" cy="981929"/>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右大かっこ 13"/>
          <xdr:cNvSpPr/>
        </xdr:nvSpPr>
        <xdr:spPr>
          <a:xfrm>
            <a:off x="9980196" y="39485723"/>
            <a:ext cx="45719" cy="947043"/>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190497</xdr:colOff>
      <xdr:row>748</xdr:row>
      <xdr:rowOff>56029</xdr:rowOff>
    </xdr:from>
    <xdr:to>
      <xdr:col>21</xdr:col>
      <xdr:colOff>190497</xdr:colOff>
      <xdr:row>750</xdr:row>
      <xdr:rowOff>11206</xdr:rowOff>
    </xdr:to>
    <xdr:cxnSp macro="">
      <xdr:nvCxnSpPr>
        <xdr:cNvPr id="19" name="直線矢印コネクタ 18"/>
        <xdr:cNvCxnSpPr/>
      </xdr:nvCxnSpPr>
      <xdr:spPr>
        <a:xfrm>
          <a:off x="4426321" y="41685882"/>
          <a:ext cx="0" cy="64994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85" zoomScaleNormal="75" zoomScaleSheetLayoutView="85" zoomScalePageLayoutView="85" workbookViewId="0">
      <selection activeCell="AR749" sqref="AR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301</v>
      </c>
      <c r="AT2" s="187"/>
      <c r="AU2" s="187"/>
      <c r="AV2" s="52" t="str">
        <f>IF(AW2="", "", "-")</f>
        <v/>
      </c>
      <c r="AW2" s="386"/>
      <c r="AX2" s="386"/>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70</v>
      </c>
      <c r="H5" s="528"/>
      <c r="I5" s="528"/>
      <c r="J5" s="528"/>
      <c r="K5" s="528"/>
      <c r="L5" s="528"/>
      <c r="M5" s="529" t="s">
        <v>67</v>
      </c>
      <c r="N5" s="530"/>
      <c r="O5" s="530"/>
      <c r="P5" s="530"/>
      <c r="Q5" s="530"/>
      <c r="R5" s="531"/>
      <c r="S5" s="532" t="s">
        <v>76</v>
      </c>
      <c r="T5" s="528"/>
      <c r="U5" s="528"/>
      <c r="V5" s="528"/>
      <c r="W5" s="528"/>
      <c r="X5" s="533"/>
      <c r="Y5" s="702" t="s">
        <v>3</v>
      </c>
      <c r="Z5" s="703"/>
      <c r="AA5" s="703"/>
      <c r="AB5" s="703"/>
      <c r="AC5" s="703"/>
      <c r="AD5" s="704"/>
      <c r="AE5" s="705" t="s">
        <v>549</v>
      </c>
      <c r="AF5" s="705"/>
      <c r="AG5" s="705"/>
      <c r="AH5" s="705"/>
      <c r="AI5" s="705"/>
      <c r="AJ5" s="705"/>
      <c r="AK5" s="705"/>
      <c r="AL5" s="705"/>
      <c r="AM5" s="705"/>
      <c r="AN5" s="705"/>
      <c r="AO5" s="705"/>
      <c r="AP5" s="706"/>
      <c r="AQ5" s="707" t="s">
        <v>550</v>
      </c>
      <c r="AR5" s="708"/>
      <c r="AS5" s="708"/>
      <c r="AT5" s="708"/>
      <c r="AU5" s="708"/>
      <c r="AV5" s="708"/>
      <c r="AW5" s="708"/>
      <c r="AX5" s="709"/>
    </row>
    <row r="6" spans="1:50" ht="39.950000000000003" customHeight="1" x14ac:dyDescent="0.15">
      <c r="A6" s="712" t="s">
        <v>4</v>
      </c>
      <c r="B6" s="713"/>
      <c r="C6" s="713"/>
      <c r="D6" s="713"/>
      <c r="E6" s="713"/>
      <c r="F6" s="713"/>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5" customHeight="1" x14ac:dyDescent="0.15">
      <c r="A7" s="817" t="s">
        <v>23</v>
      </c>
      <c r="B7" s="818"/>
      <c r="C7" s="818"/>
      <c r="D7" s="818"/>
      <c r="E7" s="818"/>
      <c r="F7" s="819"/>
      <c r="G7" s="820" t="s">
        <v>553</v>
      </c>
      <c r="H7" s="821"/>
      <c r="I7" s="821"/>
      <c r="J7" s="821"/>
      <c r="K7" s="821"/>
      <c r="L7" s="821"/>
      <c r="M7" s="821"/>
      <c r="N7" s="821"/>
      <c r="O7" s="821"/>
      <c r="P7" s="821"/>
      <c r="Q7" s="821"/>
      <c r="R7" s="821"/>
      <c r="S7" s="821"/>
      <c r="T7" s="821"/>
      <c r="U7" s="821"/>
      <c r="V7" s="821"/>
      <c r="W7" s="821"/>
      <c r="X7" s="822"/>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45" customHeight="1" x14ac:dyDescent="0.15">
      <c r="A8" s="817" t="s">
        <v>391</v>
      </c>
      <c r="B8" s="818"/>
      <c r="C8" s="818"/>
      <c r="D8" s="818"/>
      <c r="E8" s="818"/>
      <c r="F8" s="819"/>
      <c r="G8" s="193" t="str">
        <f>入力規則等!A26</f>
        <v>国土強靱化施策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5.099999999999994" customHeight="1" x14ac:dyDescent="0.15">
      <c r="A9" s="105" t="s">
        <v>24</v>
      </c>
      <c r="B9" s="106"/>
      <c r="C9" s="106"/>
      <c r="D9" s="106"/>
      <c r="E9" s="106"/>
      <c r="F9" s="106"/>
      <c r="G9" s="549" t="s">
        <v>554</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65.099999999999994" customHeight="1" x14ac:dyDescent="0.15">
      <c r="A10" s="727" t="s">
        <v>31</v>
      </c>
      <c r="B10" s="728"/>
      <c r="C10" s="728"/>
      <c r="D10" s="728"/>
      <c r="E10" s="728"/>
      <c r="F10" s="728"/>
      <c r="G10" s="663" t="s">
        <v>555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39.950000000000003"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4.95" customHeight="1" x14ac:dyDescent="0.15">
      <c r="A13" s="102"/>
      <c r="B13" s="103"/>
      <c r="C13" s="103"/>
      <c r="D13" s="103"/>
      <c r="E13" s="103"/>
      <c r="F13" s="104"/>
      <c r="G13" s="730" t="s">
        <v>7</v>
      </c>
      <c r="H13" s="731"/>
      <c r="I13" s="628" t="s">
        <v>8</v>
      </c>
      <c r="J13" s="629"/>
      <c r="K13" s="629"/>
      <c r="L13" s="629"/>
      <c r="M13" s="629"/>
      <c r="N13" s="629"/>
      <c r="O13" s="630"/>
      <c r="P13" s="182">
        <v>10</v>
      </c>
      <c r="Q13" s="183"/>
      <c r="R13" s="183"/>
      <c r="S13" s="183"/>
      <c r="T13" s="183"/>
      <c r="U13" s="183"/>
      <c r="V13" s="184"/>
      <c r="W13" s="182">
        <v>11</v>
      </c>
      <c r="X13" s="183"/>
      <c r="Y13" s="183"/>
      <c r="Z13" s="183"/>
      <c r="AA13" s="183"/>
      <c r="AB13" s="183"/>
      <c r="AC13" s="184"/>
      <c r="AD13" s="182">
        <v>5</v>
      </c>
      <c r="AE13" s="183"/>
      <c r="AF13" s="183"/>
      <c r="AG13" s="183"/>
      <c r="AH13" s="183"/>
      <c r="AI13" s="183"/>
      <c r="AJ13" s="184"/>
      <c r="AK13" s="182"/>
      <c r="AL13" s="183"/>
      <c r="AM13" s="183"/>
      <c r="AN13" s="183"/>
      <c r="AO13" s="183"/>
      <c r="AP13" s="183"/>
      <c r="AQ13" s="184"/>
      <c r="AR13" s="179"/>
      <c r="AS13" s="180"/>
      <c r="AT13" s="180"/>
      <c r="AU13" s="180"/>
      <c r="AV13" s="180"/>
      <c r="AW13" s="180"/>
      <c r="AX13" s="383"/>
    </row>
    <row r="14" spans="1:50" ht="24.95" customHeight="1" x14ac:dyDescent="0.15">
      <c r="A14" s="102"/>
      <c r="B14" s="103"/>
      <c r="C14" s="103"/>
      <c r="D14" s="103"/>
      <c r="E14" s="103"/>
      <c r="F14" s="104"/>
      <c r="G14" s="732"/>
      <c r="H14" s="733"/>
      <c r="I14" s="552" t="s">
        <v>9</v>
      </c>
      <c r="J14" s="619"/>
      <c r="K14" s="619"/>
      <c r="L14" s="619"/>
      <c r="M14" s="619"/>
      <c r="N14" s="619"/>
      <c r="O14" s="620"/>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4.95" customHeight="1" x14ac:dyDescent="0.15">
      <c r="A15" s="102"/>
      <c r="B15" s="103"/>
      <c r="C15" s="103"/>
      <c r="D15" s="103"/>
      <c r="E15" s="103"/>
      <c r="F15" s="104"/>
      <c r="G15" s="732"/>
      <c r="H15" s="733"/>
      <c r="I15" s="552" t="s">
        <v>52</v>
      </c>
      <c r="J15" s="553"/>
      <c r="K15" s="553"/>
      <c r="L15" s="553"/>
      <c r="M15" s="553"/>
      <c r="N15" s="553"/>
      <c r="O15" s="554"/>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8"/>
    </row>
    <row r="16" spans="1:50" ht="24.95" customHeight="1" x14ac:dyDescent="0.15">
      <c r="A16" s="102"/>
      <c r="B16" s="103"/>
      <c r="C16" s="103"/>
      <c r="D16" s="103"/>
      <c r="E16" s="103"/>
      <c r="F16" s="104"/>
      <c r="G16" s="732"/>
      <c r="H16" s="733"/>
      <c r="I16" s="552" t="s">
        <v>53</v>
      </c>
      <c r="J16" s="553"/>
      <c r="K16" s="553"/>
      <c r="L16" s="553"/>
      <c r="M16" s="553"/>
      <c r="N16" s="553"/>
      <c r="O16" s="554"/>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95" customHeight="1" x14ac:dyDescent="0.15">
      <c r="A17" s="102"/>
      <c r="B17" s="103"/>
      <c r="C17" s="103"/>
      <c r="D17" s="103"/>
      <c r="E17" s="103"/>
      <c r="F17" s="104"/>
      <c r="G17" s="732"/>
      <c r="H17" s="733"/>
      <c r="I17" s="552" t="s">
        <v>51</v>
      </c>
      <c r="J17" s="619"/>
      <c r="K17" s="619"/>
      <c r="L17" s="619"/>
      <c r="M17" s="619"/>
      <c r="N17" s="619"/>
      <c r="O17" s="620"/>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95" customHeight="1" x14ac:dyDescent="0.15">
      <c r="A18" s="102"/>
      <c r="B18" s="103"/>
      <c r="C18" s="103"/>
      <c r="D18" s="103"/>
      <c r="E18" s="103"/>
      <c r="F18" s="104"/>
      <c r="G18" s="734"/>
      <c r="H18" s="735"/>
      <c r="I18" s="722" t="s">
        <v>21</v>
      </c>
      <c r="J18" s="723"/>
      <c r="K18" s="723"/>
      <c r="L18" s="723"/>
      <c r="M18" s="723"/>
      <c r="N18" s="723"/>
      <c r="O18" s="724"/>
      <c r="P18" s="203">
        <f>SUM(P13:V17)</f>
        <v>10</v>
      </c>
      <c r="Q18" s="204"/>
      <c r="R18" s="204"/>
      <c r="S18" s="204"/>
      <c r="T18" s="204"/>
      <c r="U18" s="204"/>
      <c r="V18" s="205"/>
      <c r="W18" s="203">
        <f>SUM(W13:AC17)</f>
        <v>11</v>
      </c>
      <c r="X18" s="204"/>
      <c r="Y18" s="204"/>
      <c r="Z18" s="204"/>
      <c r="AA18" s="204"/>
      <c r="AB18" s="204"/>
      <c r="AC18" s="205"/>
      <c r="AD18" s="203">
        <f>SUM(AD13:AJ17)</f>
        <v>5</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8"/>
    </row>
    <row r="19" spans="1:50" ht="24.95" customHeight="1" x14ac:dyDescent="0.15">
      <c r="A19" s="102"/>
      <c r="B19" s="103"/>
      <c r="C19" s="103"/>
      <c r="D19" s="103"/>
      <c r="E19" s="103"/>
      <c r="F19" s="104"/>
      <c r="G19" s="505" t="s">
        <v>10</v>
      </c>
      <c r="H19" s="506"/>
      <c r="I19" s="506"/>
      <c r="J19" s="506"/>
      <c r="K19" s="506"/>
      <c r="L19" s="506"/>
      <c r="M19" s="506"/>
      <c r="N19" s="506"/>
      <c r="O19" s="506"/>
      <c r="P19" s="182">
        <v>10</v>
      </c>
      <c r="Q19" s="183"/>
      <c r="R19" s="183"/>
      <c r="S19" s="183"/>
      <c r="T19" s="183"/>
      <c r="U19" s="183"/>
      <c r="V19" s="184"/>
      <c r="W19" s="182">
        <v>10</v>
      </c>
      <c r="X19" s="183"/>
      <c r="Y19" s="183"/>
      <c r="Z19" s="183"/>
      <c r="AA19" s="183"/>
      <c r="AB19" s="183"/>
      <c r="AC19" s="184"/>
      <c r="AD19" s="182">
        <v>5</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9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0.90909090909090906</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4.95" customHeight="1" x14ac:dyDescent="0.15">
      <c r="A21" s="105"/>
      <c r="B21" s="106"/>
      <c r="C21" s="106"/>
      <c r="D21" s="106"/>
      <c r="E21" s="106"/>
      <c r="F21" s="107"/>
      <c r="G21" s="902" t="s">
        <v>508</v>
      </c>
      <c r="H21" s="903"/>
      <c r="I21" s="903"/>
      <c r="J21" s="903"/>
      <c r="K21" s="903"/>
      <c r="L21" s="903"/>
      <c r="M21" s="903"/>
      <c r="N21" s="903"/>
      <c r="O21" s="903"/>
      <c r="P21" s="510">
        <f>IF(P19=0, "-", SUM(P19)/SUM(P13,P14))</f>
        <v>1</v>
      </c>
      <c r="Q21" s="510"/>
      <c r="R21" s="510"/>
      <c r="S21" s="510"/>
      <c r="T21" s="510"/>
      <c r="U21" s="510"/>
      <c r="V21" s="510"/>
      <c r="W21" s="510">
        <f t="shared" ref="W21" si="2">IF(W19=0, "-", SUM(W19)/SUM(W13,W14))</f>
        <v>0.90909090909090906</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95"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9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9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4.9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4.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4"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20.100000000000001" customHeight="1" x14ac:dyDescent="0.15">
      <c r="A30" s="560" t="s">
        <v>501</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20.100000000000001"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c r="AR31" s="198"/>
      <c r="AS31" s="132" t="s">
        <v>357</v>
      </c>
      <c r="AT31" s="133"/>
      <c r="AU31" s="265">
        <v>28</v>
      </c>
      <c r="AV31" s="265"/>
      <c r="AW31" s="368" t="s">
        <v>301</v>
      </c>
      <c r="AX31" s="369"/>
    </row>
    <row r="32" spans="1:50" ht="24.95" customHeight="1" x14ac:dyDescent="0.15">
      <c r="A32" s="537"/>
      <c r="B32" s="535"/>
      <c r="C32" s="535"/>
      <c r="D32" s="535"/>
      <c r="E32" s="535"/>
      <c r="F32" s="536"/>
      <c r="G32" s="511" t="s">
        <v>556</v>
      </c>
      <c r="H32" s="512"/>
      <c r="I32" s="512"/>
      <c r="J32" s="512"/>
      <c r="K32" s="512"/>
      <c r="L32" s="512"/>
      <c r="M32" s="512"/>
      <c r="N32" s="512"/>
      <c r="O32" s="513"/>
      <c r="P32" s="121" t="s">
        <v>557</v>
      </c>
      <c r="Q32" s="121"/>
      <c r="R32" s="121"/>
      <c r="S32" s="121"/>
      <c r="T32" s="121"/>
      <c r="U32" s="121"/>
      <c r="V32" s="121"/>
      <c r="W32" s="121"/>
      <c r="X32" s="212"/>
      <c r="Y32" s="335" t="s">
        <v>13</v>
      </c>
      <c r="Z32" s="520"/>
      <c r="AA32" s="521"/>
      <c r="AB32" s="522" t="s">
        <v>581</v>
      </c>
      <c r="AC32" s="522"/>
      <c r="AD32" s="522"/>
      <c r="AE32" s="348">
        <v>1793</v>
      </c>
      <c r="AF32" s="349"/>
      <c r="AG32" s="349"/>
      <c r="AH32" s="349"/>
      <c r="AI32" s="348">
        <v>1257</v>
      </c>
      <c r="AJ32" s="349"/>
      <c r="AK32" s="349"/>
      <c r="AL32" s="349"/>
      <c r="AM32" s="348" t="s">
        <v>573</v>
      </c>
      <c r="AN32" s="349"/>
      <c r="AO32" s="349"/>
      <c r="AP32" s="349"/>
      <c r="AQ32" s="189"/>
      <c r="AR32" s="190"/>
      <c r="AS32" s="190"/>
      <c r="AT32" s="191"/>
      <c r="AU32" s="349"/>
      <c r="AV32" s="349"/>
      <c r="AW32" s="349"/>
      <c r="AX32" s="365"/>
    </row>
    <row r="33" spans="1:50" ht="24.9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581</v>
      </c>
      <c r="AC33" s="492"/>
      <c r="AD33" s="492"/>
      <c r="AE33" s="348">
        <v>1650</v>
      </c>
      <c r="AF33" s="349"/>
      <c r="AG33" s="349"/>
      <c r="AH33" s="349"/>
      <c r="AI33" s="348">
        <v>1400</v>
      </c>
      <c r="AJ33" s="349"/>
      <c r="AK33" s="349"/>
      <c r="AL33" s="349"/>
      <c r="AM33" s="348">
        <v>1400</v>
      </c>
      <c r="AN33" s="349"/>
      <c r="AO33" s="349"/>
      <c r="AP33" s="349"/>
      <c r="AQ33" s="189"/>
      <c r="AR33" s="190"/>
      <c r="AS33" s="190"/>
      <c r="AT33" s="191"/>
      <c r="AU33" s="349">
        <v>1400</v>
      </c>
      <c r="AV33" s="349"/>
      <c r="AW33" s="349"/>
      <c r="AX33" s="365"/>
    </row>
    <row r="34" spans="1:50" ht="24.9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108.66666666666667</v>
      </c>
      <c r="AF34" s="349"/>
      <c r="AG34" s="349"/>
      <c r="AH34" s="349"/>
      <c r="AI34" s="348">
        <v>89.785714285714292</v>
      </c>
      <c r="AJ34" s="349"/>
      <c r="AK34" s="349"/>
      <c r="AL34" s="349"/>
      <c r="AM34" s="348" t="s">
        <v>573</v>
      </c>
      <c r="AN34" s="349"/>
      <c r="AO34" s="349"/>
      <c r="AP34" s="349"/>
      <c r="AQ34" s="189"/>
      <c r="AR34" s="190"/>
      <c r="AS34" s="190"/>
      <c r="AT34" s="191"/>
      <c r="AU34" s="349"/>
      <c r="AV34" s="349"/>
      <c r="AW34" s="349"/>
      <c r="AX34" s="365"/>
    </row>
    <row r="35" spans="1:50" ht="24.95" customHeight="1" x14ac:dyDescent="0.15">
      <c r="A35" s="876" t="s">
        <v>539</v>
      </c>
      <c r="B35" s="877"/>
      <c r="C35" s="877"/>
      <c r="D35" s="877"/>
      <c r="E35" s="877"/>
      <c r="F35" s="878"/>
      <c r="G35" s="882" t="s">
        <v>583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4.9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34" t="s">
        <v>501</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4" t="s">
        <v>501</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529</v>
      </c>
      <c r="AC67" s="979"/>
      <c r="AD67" s="97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529</v>
      </c>
      <c r="AC68" s="980"/>
      <c r="AD68" s="98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530</v>
      </c>
      <c r="AC69" s="871"/>
      <c r="AD69" s="871"/>
      <c r="AE69" s="873"/>
      <c r="AF69" s="874"/>
      <c r="AG69" s="874"/>
      <c r="AH69" s="874"/>
      <c r="AI69" s="873"/>
      <c r="AJ69" s="874"/>
      <c r="AK69" s="874"/>
      <c r="AL69" s="874"/>
      <c r="AM69" s="873"/>
      <c r="AN69" s="874"/>
      <c r="AO69" s="874"/>
      <c r="AP69" s="874"/>
      <c r="AQ69" s="348"/>
      <c r="AR69" s="349"/>
      <c r="AS69" s="349"/>
      <c r="AT69" s="350"/>
      <c r="AU69" s="349"/>
      <c r="AV69" s="349"/>
      <c r="AW69" s="349"/>
      <c r="AX69" s="365"/>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528</v>
      </c>
      <c r="X70" s="985"/>
      <c r="Y70" s="977" t="s">
        <v>13</v>
      </c>
      <c r="Z70" s="977"/>
      <c r="AA70" s="978"/>
      <c r="AB70" s="979" t="s">
        <v>529</v>
      </c>
      <c r="AC70" s="979"/>
      <c r="AD70" s="97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529</v>
      </c>
      <c r="AC71" s="980"/>
      <c r="AD71" s="98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530</v>
      </c>
      <c r="AC72" s="871"/>
      <c r="AD72" s="871"/>
      <c r="AE72" s="873"/>
      <c r="AF72" s="874"/>
      <c r="AG72" s="874"/>
      <c r="AH72" s="874"/>
      <c r="AI72" s="873"/>
      <c r="AJ72" s="874"/>
      <c r="AK72" s="874"/>
      <c r="AL72" s="874"/>
      <c r="AM72" s="873"/>
      <c r="AN72" s="874"/>
      <c r="AO72" s="874"/>
      <c r="AP72" s="874"/>
      <c r="AQ72" s="348"/>
      <c r="AR72" s="349"/>
      <c r="AS72" s="349"/>
      <c r="AT72" s="350"/>
      <c r="AU72" s="349"/>
      <c r="AV72" s="349"/>
      <c r="AW72" s="349"/>
      <c r="AX72" s="365"/>
    </row>
    <row r="73" spans="1:50" ht="18.75" hidden="1" customHeight="1" x14ac:dyDescent="0.15">
      <c r="A73" s="828" t="s">
        <v>502</v>
      </c>
      <c r="B73" s="829"/>
      <c r="C73" s="829"/>
      <c r="D73" s="829"/>
      <c r="E73" s="829"/>
      <c r="F73" s="830"/>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1"/>
      <c r="B74" s="832"/>
      <c r="C74" s="832"/>
      <c r="D74" s="832"/>
      <c r="E74" s="832"/>
      <c r="F74" s="833"/>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1"/>
      <c r="B75" s="832"/>
      <c r="C75" s="832"/>
      <c r="D75" s="832"/>
      <c r="E75" s="832"/>
      <c r="F75" s="833"/>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1"/>
      <c r="B76" s="832"/>
      <c r="C76" s="832"/>
      <c r="D76" s="832"/>
      <c r="E76" s="832"/>
      <c r="F76" s="833"/>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1"/>
      <c r="B77" s="832"/>
      <c r="C77" s="832"/>
      <c r="D77" s="832"/>
      <c r="E77" s="832"/>
      <c r="F77" s="833"/>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0" t="s">
        <v>542</v>
      </c>
      <c r="B78" s="891"/>
      <c r="C78" s="891"/>
      <c r="D78" s="891"/>
      <c r="E78" s="888" t="s">
        <v>467</v>
      </c>
      <c r="F78" s="889"/>
      <c r="G78" s="58" t="s">
        <v>367</v>
      </c>
      <c r="H78" s="785"/>
      <c r="I78" s="228"/>
      <c r="J78" s="228"/>
      <c r="K78" s="228"/>
      <c r="L78" s="228"/>
      <c r="M78" s="228"/>
      <c r="N78" s="228"/>
      <c r="O78" s="786"/>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9" t="s">
        <v>267</v>
      </c>
      <c r="B80" s="836" t="s">
        <v>493</v>
      </c>
      <c r="C80" s="837"/>
      <c r="D80" s="837"/>
      <c r="E80" s="837"/>
      <c r="F80" s="838"/>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6"/>
    </row>
    <row r="81" spans="1:60" ht="22.5" hidden="1" customHeight="1" x14ac:dyDescent="0.15">
      <c r="A81" s="490"/>
      <c r="B81" s="839"/>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39"/>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9"/>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0"/>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6" t="s">
        <v>15</v>
      </c>
      <c r="AC89" s="446"/>
      <c r="AD89" s="446"/>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54"/>
      <c r="C99" s="854"/>
      <c r="D99" s="854"/>
      <c r="E99" s="854"/>
      <c r="F99" s="855"/>
      <c r="G99" s="805"/>
      <c r="H99" s="231"/>
      <c r="I99" s="231"/>
      <c r="J99" s="231"/>
      <c r="K99" s="231"/>
      <c r="L99" s="231"/>
      <c r="M99" s="231"/>
      <c r="N99" s="231"/>
      <c r="O99" s="806"/>
      <c r="P99" s="834"/>
      <c r="Q99" s="834"/>
      <c r="R99" s="834"/>
      <c r="S99" s="834"/>
      <c r="T99" s="834"/>
      <c r="U99" s="834"/>
      <c r="V99" s="834"/>
      <c r="W99" s="834"/>
      <c r="X99" s="835"/>
      <c r="Y99" s="462" t="s">
        <v>14</v>
      </c>
      <c r="Z99" s="463"/>
      <c r="AA99" s="464"/>
      <c r="AB99" s="447" t="s">
        <v>15</v>
      </c>
      <c r="AC99" s="448"/>
      <c r="AD99" s="449"/>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24.9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0"/>
      <c r="Z100" s="451"/>
      <c r="AA100" s="452"/>
      <c r="AB100" s="816" t="s">
        <v>12</v>
      </c>
      <c r="AC100" s="816"/>
      <c r="AD100" s="816"/>
      <c r="AE100" s="848" t="s">
        <v>358</v>
      </c>
      <c r="AF100" s="849"/>
      <c r="AG100" s="849"/>
      <c r="AH100" s="850"/>
      <c r="AI100" s="848" t="s">
        <v>359</v>
      </c>
      <c r="AJ100" s="849"/>
      <c r="AK100" s="849"/>
      <c r="AL100" s="850"/>
      <c r="AM100" s="848" t="s">
        <v>365</v>
      </c>
      <c r="AN100" s="849"/>
      <c r="AO100" s="849"/>
      <c r="AP100" s="850"/>
      <c r="AQ100" s="909" t="s">
        <v>504</v>
      </c>
      <c r="AR100" s="910"/>
      <c r="AS100" s="910"/>
      <c r="AT100" s="911"/>
      <c r="AU100" s="909" t="s">
        <v>505</v>
      </c>
      <c r="AV100" s="910"/>
      <c r="AW100" s="910"/>
      <c r="AX100" s="912"/>
    </row>
    <row r="101" spans="1:60" ht="24.95" customHeight="1" x14ac:dyDescent="0.15">
      <c r="A101" s="471"/>
      <c r="B101" s="472"/>
      <c r="C101" s="472"/>
      <c r="D101" s="472"/>
      <c r="E101" s="472"/>
      <c r="F101" s="473"/>
      <c r="G101" s="121" t="s">
        <v>582</v>
      </c>
      <c r="H101" s="121"/>
      <c r="I101" s="121"/>
      <c r="J101" s="121"/>
      <c r="K101" s="121"/>
      <c r="L101" s="121"/>
      <c r="M101" s="121"/>
      <c r="N101" s="121"/>
      <c r="O101" s="121"/>
      <c r="P101" s="121"/>
      <c r="Q101" s="121"/>
      <c r="R101" s="121"/>
      <c r="S101" s="121"/>
      <c r="T101" s="121"/>
      <c r="U101" s="121"/>
      <c r="V101" s="121"/>
      <c r="W101" s="121"/>
      <c r="X101" s="212"/>
      <c r="Y101" s="815" t="s">
        <v>56</v>
      </c>
      <c r="Z101" s="703"/>
      <c r="AA101" s="704"/>
      <c r="AB101" s="522" t="s">
        <v>581</v>
      </c>
      <c r="AC101" s="522"/>
      <c r="AD101" s="522"/>
      <c r="AE101" s="266">
        <v>1273</v>
      </c>
      <c r="AF101" s="190"/>
      <c r="AG101" s="190"/>
      <c r="AH101" s="190"/>
      <c r="AI101" s="266">
        <v>912</v>
      </c>
      <c r="AJ101" s="190"/>
      <c r="AK101" s="190"/>
      <c r="AL101" s="190"/>
      <c r="AM101" s="348"/>
      <c r="AN101" s="349"/>
      <c r="AO101" s="349"/>
      <c r="AP101" s="350"/>
      <c r="AQ101" s="348"/>
      <c r="AR101" s="349"/>
      <c r="AS101" s="349"/>
      <c r="AT101" s="350"/>
      <c r="AU101" s="348"/>
      <c r="AV101" s="349"/>
      <c r="AW101" s="349"/>
      <c r="AX101" s="350"/>
    </row>
    <row r="102" spans="1:60" ht="24.9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581</v>
      </c>
      <c r="AC102" s="522"/>
      <c r="AD102" s="522"/>
      <c r="AE102" s="266">
        <v>1500</v>
      </c>
      <c r="AF102" s="190"/>
      <c r="AG102" s="190"/>
      <c r="AH102" s="190"/>
      <c r="AI102" s="266">
        <v>1400</v>
      </c>
      <c r="AJ102" s="190"/>
      <c r="AK102" s="190"/>
      <c r="AL102" s="190"/>
      <c r="AM102" s="325">
        <v>1400</v>
      </c>
      <c r="AN102" s="325"/>
      <c r="AO102" s="325"/>
      <c r="AP102" s="325"/>
      <c r="AQ102" s="873"/>
      <c r="AR102" s="874"/>
      <c r="AS102" s="874"/>
      <c r="AT102" s="875"/>
      <c r="AU102" s="873"/>
      <c r="AV102" s="874"/>
      <c r="AW102" s="874"/>
      <c r="AX102" s="875"/>
    </row>
    <row r="103" spans="1:60" ht="31.5" hidden="1"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2"/>
      <c r="AU103" s="355" t="s">
        <v>505</v>
      </c>
      <c r="AV103" s="356"/>
      <c r="AW103" s="356"/>
      <c r="AX103" s="357"/>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3"/>
      <c r="AV105" s="874"/>
      <c r="AW105" s="874"/>
      <c r="AX105" s="875"/>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2"/>
      <c r="AU106" s="355" t="s">
        <v>505</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3"/>
      <c r="AV108" s="874"/>
      <c r="AW108" s="874"/>
      <c r="AX108" s="875"/>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2"/>
      <c r="AU109" s="355" t="s">
        <v>505</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3"/>
      <c r="AV111" s="874"/>
      <c r="AW111" s="874"/>
      <c r="AX111" s="875"/>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4.9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4.95" customHeight="1" x14ac:dyDescent="0.15">
      <c r="A116" s="271"/>
      <c r="B116" s="272"/>
      <c r="C116" s="272"/>
      <c r="D116" s="272"/>
      <c r="E116" s="272"/>
      <c r="F116" s="273"/>
      <c r="G116" s="301" t="s">
        <v>584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585</v>
      </c>
      <c r="AC116" s="280"/>
      <c r="AD116" s="281"/>
      <c r="AE116" s="325">
        <v>6.67</v>
      </c>
      <c r="AF116" s="325"/>
      <c r="AG116" s="325"/>
      <c r="AH116" s="325"/>
      <c r="AI116" s="325">
        <v>7.14</v>
      </c>
      <c r="AJ116" s="325"/>
      <c r="AK116" s="325"/>
      <c r="AL116" s="325"/>
      <c r="AM116" s="325">
        <v>3.57</v>
      </c>
      <c r="AN116" s="325"/>
      <c r="AO116" s="325"/>
      <c r="AP116" s="325"/>
      <c r="AQ116" s="348"/>
      <c r="AR116" s="349"/>
      <c r="AS116" s="349"/>
      <c r="AT116" s="349"/>
      <c r="AU116" s="349"/>
      <c r="AV116" s="349"/>
      <c r="AW116" s="349"/>
      <c r="AX116" s="365"/>
    </row>
    <row r="117" spans="1:50" ht="24.9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279" t="s">
        <v>585</v>
      </c>
      <c r="AC117" s="280"/>
      <c r="AD117" s="281"/>
      <c r="AE117" s="445" t="s">
        <v>587</v>
      </c>
      <c r="AF117" s="285"/>
      <c r="AG117" s="285"/>
      <c r="AH117" s="285"/>
      <c r="AI117" s="445" t="s">
        <v>588</v>
      </c>
      <c r="AJ117" s="285"/>
      <c r="AK117" s="285"/>
      <c r="AL117" s="285"/>
      <c r="AM117" s="445" t="s">
        <v>586</v>
      </c>
      <c r="AN117" s="285"/>
      <c r="AO117" s="285"/>
      <c r="AP117" s="285"/>
      <c r="AQ117" s="812"/>
      <c r="AR117" s="813"/>
      <c r="AS117" s="813"/>
      <c r="AT117" s="813"/>
      <c r="AU117" s="813"/>
      <c r="AV117" s="813"/>
      <c r="AW117" s="813"/>
      <c r="AX117" s="814"/>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371</v>
      </c>
      <c r="B130" s="1003"/>
      <c r="C130" s="1002" t="s">
        <v>368</v>
      </c>
      <c r="D130" s="1003"/>
      <c r="E130" s="287" t="s">
        <v>401</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400</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6"/>
      <c r="B134" s="236"/>
      <c r="C134" s="235"/>
      <c r="D134" s="236"/>
      <c r="E134" s="235"/>
      <c r="F134" s="297"/>
      <c r="G134" s="211" t="s">
        <v>561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589</v>
      </c>
      <c r="AC134" s="188"/>
      <c r="AD134" s="188"/>
      <c r="AE134" s="266">
        <v>1273</v>
      </c>
      <c r="AF134" s="190"/>
      <c r="AG134" s="190"/>
      <c r="AH134" s="190"/>
      <c r="AI134" s="266">
        <v>912</v>
      </c>
      <c r="AJ134" s="190"/>
      <c r="AK134" s="190"/>
      <c r="AL134" s="190"/>
      <c r="AM134" s="266" t="s">
        <v>573</v>
      </c>
      <c r="AN134" s="190"/>
      <c r="AO134" s="190"/>
      <c r="AP134" s="190"/>
      <c r="AQ134" s="266"/>
      <c r="AR134" s="190"/>
      <c r="AS134" s="190"/>
      <c r="AT134" s="190"/>
      <c r="AU134" s="266"/>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589</v>
      </c>
      <c r="AC135" s="202"/>
      <c r="AD135" s="202"/>
      <c r="AE135" s="266">
        <v>1500</v>
      </c>
      <c r="AF135" s="190"/>
      <c r="AG135" s="190"/>
      <c r="AH135" s="190"/>
      <c r="AI135" s="266">
        <v>1400</v>
      </c>
      <c r="AJ135" s="190"/>
      <c r="AK135" s="190"/>
      <c r="AL135" s="190"/>
      <c r="AM135" s="266">
        <v>1400</v>
      </c>
      <c r="AN135" s="190"/>
      <c r="AO135" s="190"/>
      <c r="AP135" s="190"/>
      <c r="AQ135" s="266"/>
      <c r="AR135" s="190"/>
      <c r="AS135" s="190"/>
      <c r="AT135" s="190"/>
      <c r="AU135" s="266"/>
      <c r="AV135" s="190"/>
      <c r="AW135" s="190"/>
      <c r="AX135" s="192"/>
    </row>
    <row r="136" spans="1:50" ht="18.75" hidden="1" customHeight="1" x14ac:dyDescent="0.15">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6"/>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1.95" customHeight="1" x14ac:dyDescent="0.15">
      <c r="A188" s="1006"/>
      <c r="B188" s="236"/>
      <c r="C188" s="235"/>
      <c r="D188" s="236"/>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1.95" customHeight="1" x14ac:dyDescent="0.15">
      <c r="A189" s="100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35.1" hidden="1" customHeight="1" x14ac:dyDescent="0.15">
      <c r="A190" s="100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35.1" hidden="1" customHeight="1" x14ac:dyDescent="0.15">
      <c r="A191" s="100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5.1"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5.1"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x14ac:dyDescent="0.15">
      <c r="A249" s="100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3" customHeight="1" x14ac:dyDescent="0.15">
      <c r="A430" s="1006"/>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1.95" customHeight="1" x14ac:dyDescent="0.15">
      <c r="A433" s="1006"/>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1.9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1.9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1.95" customHeight="1" x14ac:dyDescent="0.15">
      <c r="A458" s="1006"/>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1.95"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1.95"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6"/>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0.10000000000000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0.10000000000000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7"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8"/>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5.95"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9" t="s">
        <v>551</v>
      </c>
      <c r="AE702" s="870"/>
      <c r="AF702" s="870"/>
      <c r="AG702" s="859" t="s">
        <v>577</v>
      </c>
      <c r="AH702" s="860"/>
      <c r="AI702" s="860"/>
      <c r="AJ702" s="860"/>
      <c r="AK702" s="860"/>
      <c r="AL702" s="860"/>
      <c r="AM702" s="860"/>
      <c r="AN702" s="860"/>
      <c r="AO702" s="860"/>
      <c r="AP702" s="860"/>
      <c r="AQ702" s="860"/>
      <c r="AR702" s="860"/>
      <c r="AS702" s="860"/>
      <c r="AT702" s="860"/>
      <c r="AU702" s="860"/>
      <c r="AV702" s="860"/>
      <c r="AW702" s="860"/>
      <c r="AX702" s="861"/>
    </row>
    <row r="703" spans="1:50" ht="45.9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551</v>
      </c>
      <c r="AE703" s="115"/>
      <c r="AF703" s="115"/>
      <c r="AG703" s="657" t="s">
        <v>578</v>
      </c>
      <c r="AH703" s="658"/>
      <c r="AI703" s="658"/>
      <c r="AJ703" s="658"/>
      <c r="AK703" s="658"/>
      <c r="AL703" s="658"/>
      <c r="AM703" s="658"/>
      <c r="AN703" s="658"/>
      <c r="AO703" s="658"/>
      <c r="AP703" s="658"/>
      <c r="AQ703" s="658"/>
      <c r="AR703" s="658"/>
      <c r="AS703" s="658"/>
      <c r="AT703" s="658"/>
      <c r="AU703" s="658"/>
      <c r="AV703" s="658"/>
      <c r="AW703" s="658"/>
      <c r="AX703" s="659"/>
    </row>
    <row r="704" spans="1:50" ht="75.9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551</v>
      </c>
      <c r="AE704" s="569"/>
      <c r="AF704" s="569"/>
      <c r="AG704" s="422" t="s">
        <v>579</v>
      </c>
      <c r="AH704" s="214"/>
      <c r="AI704" s="214"/>
      <c r="AJ704" s="214"/>
      <c r="AK704" s="214"/>
      <c r="AL704" s="214"/>
      <c r="AM704" s="214"/>
      <c r="AN704" s="214"/>
      <c r="AO704" s="214"/>
      <c r="AP704" s="214"/>
      <c r="AQ704" s="214"/>
      <c r="AR704" s="214"/>
      <c r="AS704" s="214"/>
      <c r="AT704" s="214"/>
      <c r="AU704" s="214"/>
      <c r="AV704" s="214"/>
      <c r="AW704" s="214"/>
      <c r="AX704" s="423"/>
    </row>
    <row r="705" spans="1:50" ht="26.1"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551</v>
      </c>
      <c r="AE705" s="721"/>
      <c r="AF705" s="721"/>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6" customHeight="1" x14ac:dyDescent="0.15">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1"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563</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1"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564</v>
      </c>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45.9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551</v>
      </c>
      <c r="AE709" s="115"/>
      <c r="AF709" s="115"/>
      <c r="AG709" s="657" t="s">
        <v>580</v>
      </c>
      <c r="AH709" s="658"/>
      <c r="AI709" s="658"/>
      <c r="AJ709" s="658"/>
      <c r="AK709" s="658"/>
      <c r="AL709" s="658"/>
      <c r="AM709" s="658"/>
      <c r="AN709" s="658"/>
      <c r="AO709" s="658"/>
      <c r="AP709" s="658"/>
      <c r="AQ709" s="658"/>
      <c r="AR709" s="658"/>
      <c r="AS709" s="658"/>
      <c r="AT709" s="658"/>
      <c r="AU709" s="658"/>
      <c r="AV709" s="658"/>
      <c r="AW709" s="658"/>
      <c r="AX709" s="659"/>
    </row>
    <row r="710" spans="1:50" ht="26.1"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564</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36"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551</v>
      </c>
      <c r="AE711" s="115"/>
      <c r="AF711" s="115"/>
      <c r="AG711" s="657" t="s">
        <v>565</v>
      </c>
      <c r="AH711" s="658"/>
      <c r="AI711" s="658"/>
      <c r="AJ711" s="658"/>
      <c r="AK711" s="658"/>
      <c r="AL711" s="658"/>
      <c r="AM711" s="658"/>
      <c r="AN711" s="658"/>
      <c r="AO711" s="658"/>
      <c r="AP711" s="658"/>
      <c r="AQ711" s="658"/>
      <c r="AR711" s="658"/>
      <c r="AS711" s="658"/>
      <c r="AT711" s="658"/>
      <c r="AU711" s="658"/>
      <c r="AV711" s="658"/>
      <c r="AW711" s="658"/>
      <c r="AX711" s="659"/>
    </row>
    <row r="712" spans="1:50" ht="24.9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564</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4.9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4.9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564</v>
      </c>
      <c r="AE714" s="579"/>
      <c r="AF714" s="580"/>
      <c r="AG714" s="683"/>
      <c r="AH714" s="684"/>
      <c r="AI714" s="684"/>
      <c r="AJ714" s="684"/>
      <c r="AK714" s="684"/>
      <c r="AL714" s="684"/>
      <c r="AM714" s="684"/>
      <c r="AN714" s="684"/>
      <c r="AO714" s="684"/>
      <c r="AP714" s="684"/>
      <c r="AQ714" s="684"/>
      <c r="AR714" s="684"/>
      <c r="AS714" s="684"/>
      <c r="AT714" s="684"/>
      <c r="AU714" s="684"/>
      <c r="AV714" s="684"/>
      <c r="AW714" s="684"/>
      <c r="AX714" s="685"/>
    </row>
    <row r="715" spans="1:50" ht="36"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551</v>
      </c>
      <c r="AE715" s="672"/>
      <c r="AF715" s="673"/>
      <c r="AG715" s="496" t="s">
        <v>571</v>
      </c>
      <c r="AH715" s="497"/>
      <c r="AI715" s="497"/>
      <c r="AJ715" s="497"/>
      <c r="AK715" s="497"/>
      <c r="AL715" s="497"/>
      <c r="AM715" s="497"/>
      <c r="AN715" s="497"/>
      <c r="AO715" s="497"/>
      <c r="AP715" s="497"/>
      <c r="AQ715" s="497"/>
      <c r="AR715" s="497"/>
      <c r="AS715" s="497"/>
      <c r="AT715" s="497"/>
      <c r="AU715" s="497"/>
      <c r="AV715" s="497"/>
      <c r="AW715" s="497"/>
      <c r="AX715" s="498"/>
    </row>
    <row r="716" spans="1:50" ht="36"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564</v>
      </c>
      <c r="AE716" s="753"/>
      <c r="AF716" s="753"/>
      <c r="AG716" s="657"/>
      <c r="AH716" s="658"/>
      <c r="AI716" s="658"/>
      <c r="AJ716" s="658"/>
      <c r="AK716" s="658"/>
      <c r="AL716" s="658"/>
      <c r="AM716" s="658"/>
      <c r="AN716" s="658"/>
      <c r="AO716" s="658"/>
      <c r="AP716" s="658"/>
      <c r="AQ716" s="658"/>
      <c r="AR716" s="658"/>
      <c r="AS716" s="658"/>
      <c r="AT716" s="658"/>
      <c r="AU716" s="658"/>
      <c r="AV716" s="658"/>
      <c r="AW716" s="658"/>
      <c r="AX716" s="659"/>
    </row>
    <row r="717" spans="1:50" ht="26.1"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551</v>
      </c>
      <c r="AE717" s="115"/>
      <c r="AF717" s="115"/>
      <c r="AG717" s="657" t="s">
        <v>566</v>
      </c>
      <c r="AH717" s="658"/>
      <c r="AI717" s="658"/>
      <c r="AJ717" s="658"/>
      <c r="AK717" s="658"/>
      <c r="AL717" s="658"/>
      <c r="AM717" s="658"/>
      <c r="AN717" s="658"/>
      <c r="AO717" s="658"/>
      <c r="AP717" s="658"/>
      <c r="AQ717" s="658"/>
      <c r="AR717" s="658"/>
      <c r="AS717" s="658"/>
      <c r="AT717" s="658"/>
      <c r="AU717" s="658"/>
      <c r="AV717" s="658"/>
      <c r="AW717" s="658"/>
      <c r="AX717" s="659"/>
    </row>
    <row r="718" spans="1:50" ht="26.1"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564</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36"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26.1" customHeight="1" x14ac:dyDescent="0.15">
      <c r="A720" s="643"/>
      <c r="B720" s="644"/>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2"/>
      <c r="AH720" s="214"/>
      <c r="AI720" s="214"/>
      <c r="AJ720" s="214"/>
      <c r="AK720" s="214"/>
      <c r="AL720" s="214"/>
      <c r="AM720" s="214"/>
      <c r="AN720" s="214"/>
      <c r="AO720" s="214"/>
      <c r="AP720" s="214"/>
      <c r="AQ720" s="214"/>
      <c r="AR720" s="214"/>
      <c r="AS720" s="214"/>
      <c r="AT720" s="214"/>
      <c r="AU720" s="214"/>
      <c r="AV720" s="214"/>
      <c r="AW720" s="214"/>
      <c r="AX720" s="423"/>
    </row>
    <row r="721" spans="1:50" ht="26.1" customHeight="1" x14ac:dyDescent="0.15">
      <c r="A721" s="643"/>
      <c r="B721" s="644"/>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2"/>
      <c r="AH721" s="214"/>
      <c r="AI721" s="214"/>
      <c r="AJ721" s="214"/>
      <c r="AK721" s="214"/>
      <c r="AL721" s="214"/>
      <c r="AM721" s="214"/>
      <c r="AN721" s="214"/>
      <c r="AO721" s="214"/>
      <c r="AP721" s="214"/>
      <c r="AQ721" s="214"/>
      <c r="AR721" s="214"/>
      <c r="AS721" s="214"/>
      <c r="AT721" s="214"/>
      <c r="AU721" s="214"/>
      <c r="AV721" s="214"/>
      <c r="AW721" s="214"/>
      <c r="AX721" s="423"/>
    </row>
    <row r="722" spans="1:50" ht="26.1" hidden="1" customHeight="1" x14ac:dyDescent="0.15">
      <c r="A722" s="643"/>
      <c r="B722" s="644"/>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2"/>
      <c r="AH722" s="214"/>
      <c r="AI722" s="214"/>
      <c r="AJ722" s="214"/>
      <c r="AK722" s="214"/>
      <c r="AL722" s="214"/>
      <c r="AM722" s="214"/>
      <c r="AN722" s="214"/>
      <c r="AO722" s="214"/>
      <c r="AP722" s="214"/>
      <c r="AQ722" s="214"/>
      <c r="AR722" s="214"/>
      <c r="AS722" s="214"/>
      <c r="AT722" s="214"/>
      <c r="AU722" s="214"/>
      <c r="AV722" s="214"/>
      <c r="AW722" s="214"/>
      <c r="AX722" s="423"/>
    </row>
    <row r="723" spans="1:50" ht="26.1" hidden="1" customHeight="1" x14ac:dyDescent="0.15">
      <c r="A723" s="643"/>
      <c r="B723" s="644"/>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2"/>
      <c r="AH723" s="214"/>
      <c r="AI723" s="214"/>
      <c r="AJ723" s="214"/>
      <c r="AK723" s="214"/>
      <c r="AL723" s="214"/>
      <c r="AM723" s="214"/>
      <c r="AN723" s="214"/>
      <c r="AO723" s="214"/>
      <c r="AP723" s="214"/>
      <c r="AQ723" s="214"/>
      <c r="AR723" s="214"/>
      <c r="AS723" s="214"/>
      <c r="AT723" s="214"/>
      <c r="AU723" s="214"/>
      <c r="AV723" s="214"/>
      <c r="AW723" s="214"/>
      <c r="AX723" s="423"/>
    </row>
    <row r="724" spans="1:50" ht="26.1" hidden="1" customHeight="1" x14ac:dyDescent="0.15">
      <c r="A724" s="643"/>
      <c r="B724" s="644"/>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2"/>
      <c r="AH724" s="214"/>
      <c r="AI724" s="214"/>
      <c r="AJ724" s="214"/>
      <c r="AK724" s="214"/>
      <c r="AL724" s="214"/>
      <c r="AM724" s="214"/>
      <c r="AN724" s="214"/>
      <c r="AO724" s="214"/>
      <c r="AP724" s="214"/>
      <c r="AQ724" s="214"/>
      <c r="AR724" s="214"/>
      <c r="AS724" s="214"/>
      <c r="AT724" s="214"/>
      <c r="AU724" s="214"/>
      <c r="AV724" s="214"/>
      <c r="AW724" s="214"/>
      <c r="AX724" s="423"/>
    </row>
    <row r="725" spans="1:50" ht="26.1" customHeight="1" x14ac:dyDescent="0.15">
      <c r="A725" s="645"/>
      <c r="B725" s="646"/>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60" customHeight="1" x14ac:dyDescent="0.15">
      <c r="A726" s="609" t="s">
        <v>49</v>
      </c>
      <c r="B726" s="610"/>
      <c r="C726" s="427" t="s">
        <v>54</v>
      </c>
      <c r="D726" s="564"/>
      <c r="E726" s="564"/>
      <c r="F726" s="565"/>
      <c r="G726" s="795" t="s">
        <v>572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0" customHeight="1" thickBot="1" x14ac:dyDescent="0.2">
      <c r="A727" s="611"/>
      <c r="B727" s="612"/>
      <c r="C727" s="790" t="s">
        <v>58</v>
      </c>
      <c r="D727" s="791"/>
      <c r="E727" s="791"/>
      <c r="F727" s="792"/>
      <c r="G727" s="793" t="s">
        <v>575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6.1"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0"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6.1"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0"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6.1"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0"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6.1"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0"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6.1"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6.1" customHeight="1" x14ac:dyDescent="0.15">
      <c r="A737" s="613" t="s">
        <v>433</v>
      </c>
      <c r="B737" s="614"/>
      <c r="C737" s="614"/>
      <c r="D737" s="614"/>
      <c r="E737" s="614"/>
      <c r="F737" s="614"/>
      <c r="G737" s="927"/>
      <c r="H737" s="928"/>
      <c r="I737" s="928"/>
      <c r="J737" s="928"/>
      <c r="K737" s="928"/>
      <c r="L737" s="928"/>
      <c r="M737" s="928"/>
      <c r="N737" s="928"/>
      <c r="O737" s="928"/>
      <c r="P737" s="929"/>
      <c r="Q737" s="614" t="s">
        <v>360</v>
      </c>
      <c r="R737" s="614"/>
      <c r="S737" s="614"/>
      <c r="T737" s="614"/>
      <c r="U737" s="614"/>
      <c r="V737" s="614"/>
      <c r="W737" s="927"/>
      <c r="X737" s="928"/>
      <c r="Y737" s="928"/>
      <c r="Z737" s="928"/>
      <c r="AA737" s="928"/>
      <c r="AB737" s="928"/>
      <c r="AC737" s="928"/>
      <c r="AD737" s="928"/>
      <c r="AE737" s="928"/>
      <c r="AF737" s="929"/>
      <c r="AG737" s="614" t="s">
        <v>361</v>
      </c>
      <c r="AH737" s="614"/>
      <c r="AI737" s="614"/>
      <c r="AJ737" s="614"/>
      <c r="AK737" s="614"/>
      <c r="AL737" s="614"/>
      <c r="AM737" s="927"/>
      <c r="AN737" s="928"/>
      <c r="AO737" s="928"/>
      <c r="AP737" s="928"/>
      <c r="AQ737" s="928"/>
      <c r="AR737" s="928"/>
      <c r="AS737" s="928"/>
      <c r="AT737" s="928"/>
      <c r="AU737" s="928"/>
      <c r="AV737" s="929"/>
      <c r="AW737" s="59"/>
      <c r="AX737" s="60"/>
    </row>
    <row r="738" spans="1:50" ht="26.1" customHeight="1" x14ac:dyDescent="0.15">
      <c r="A738" s="904" t="s">
        <v>362</v>
      </c>
      <c r="B738" s="905"/>
      <c r="C738" s="905"/>
      <c r="D738" s="905"/>
      <c r="E738" s="905"/>
      <c r="F738" s="905"/>
      <c r="G738" s="927" t="s">
        <v>570</v>
      </c>
      <c r="H738" s="928"/>
      <c r="I738" s="928"/>
      <c r="J738" s="928"/>
      <c r="K738" s="928"/>
      <c r="L738" s="928"/>
      <c r="M738" s="928"/>
      <c r="N738" s="928"/>
      <c r="O738" s="928"/>
      <c r="P738" s="928"/>
      <c r="Q738" s="614" t="s">
        <v>363</v>
      </c>
      <c r="R738" s="614"/>
      <c r="S738" s="614"/>
      <c r="T738" s="614"/>
      <c r="U738" s="614"/>
      <c r="V738" s="614"/>
      <c r="W738" s="927">
        <v>291</v>
      </c>
      <c r="X738" s="928"/>
      <c r="Y738" s="928"/>
      <c r="Z738" s="928"/>
      <c r="AA738" s="928"/>
      <c r="AB738" s="928"/>
      <c r="AC738" s="928"/>
      <c r="AD738" s="928"/>
      <c r="AE738" s="928"/>
      <c r="AF738" s="929"/>
      <c r="AG738" s="905" t="s">
        <v>364</v>
      </c>
      <c r="AH738" s="905"/>
      <c r="AI738" s="905"/>
      <c r="AJ738" s="905"/>
      <c r="AK738" s="905"/>
      <c r="AL738" s="905"/>
      <c r="AM738" s="927">
        <v>300</v>
      </c>
      <c r="AN738" s="928"/>
      <c r="AO738" s="928"/>
      <c r="AP738" s="928"/>
      <c r="AQ738" s="928"/>
      <c r="AR738" s="928"/>
      <c r="AS738" s="928"/>
      <c r="AT738" s="928"/>
      <c r="AU738" s="928"/>
      <c r="AV738" s="929"/>
      <c r="AW738" s="87"/>
      <c r="AX738" s="88"/>
    </row>
    <row r="739" spans="1:50" ht="26.1" customHeight="1" thickBot="1" x14ac:dyDescent="0.2">
      <c r="A739" s="737" t="s">
        <v>492</v>
      </c>
      <c r="B739" s="738"/>
      <c r="C739" s="738"/>
      <c r="D739" s="738"/>
      <c r="E739" s="738"/>
      <c r="F739" s="738"/>
      <c r="G739" s="930">
        <v>299</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6.1"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6.1"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6.1"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6.1"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6.1"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6.1"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6.1"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6.1"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6.1"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6.1"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6.1"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6.1"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6.1"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6.1"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6.1"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6.1"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6.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9" t="s">
        <v>576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63.75" customHeight="1" x14ac:dyDescent="0.15">
      <c r="A781" s="570"/>
      <c r="B781" s="757"/>
      <c r="C781" s="757"/>
      <c r="D781" s="757"/>
      <c r="E781" s="757"/>
      <c r="F781" s="758"/>
      <c r="G781" s="434" t="s">
        <v>567</v>
      </c>
      <c r="H781" s="435"/>
      <c r="I781" s="435"/>
      <c r="J781" s="435"/>
      <c r="K781" s="436"/>
      <c r="L781" s="437" t="s">
        <v>568</v>
      </c>
      <c r="M781" s="438"/>
      <c r="N781" s="438"/>
      <c r="O781" s="438"/>
      <c r="P781" s="438"/>
      <c r="Q781" s="438"/>
      <c r="R781" s="438"/>
      <c r="S781" s="438"/>
      <c r="T781" s="438"/>
      <c r="U781" s="438"/>
      <c r="V781" s="438"/>
      <c r="W781" s="438"/>
      <c r="X781" s="439"/>
      <c r="Y781" s="465">
        <v>4</v>
      </c>
      <c r="Z781" s="466"/>
      <c r="AA781" s="466"/>
      <c r="AB781" s="563"/>
      <c r="AC781" s="434"/>
      <c r="AD781" s="435"/>
      <c r="AE781" s="435"/>
      <c r="AF781" s="435"/>
      <c r="AG781" s="436"/>
      <c r="AH781" s="437"/>
      <c r="AI781" s="438"/>
      <c r="AJ781" s="438"/>
      <c r="AK781" s="438"/>
      <c r="AL781" s="438"/>
      <c r="AM781" s="438"/>
      <c r="AN781" s="438"/>
      <c r="AO781" s="438"/>
      <c r="AP781" s="438"/>
      <c r="AQ781" s="438"/>
      <c r="AR781" s="438"/>
      <c r="AS781" s="438"/>
      <c r="AT781" s="439"/>
      <c r="AU781" s="465"/>
      <c r="AV781" s="466"/>
      <c r="AW781" s="466"/>
      <c r="AX781" s="467"/>
    </row>
    <row r="782" spans="1:50" ht="24.75" customHeight="1" x14ac:dyDescent="0.15">
      <c r="A782" s="570"/>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70"/>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0"/>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0"/>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0"/>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0"/>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0"/>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0"/>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0"/>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70"/>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5"/>
      <c r="Z794" s="466"/>
      <c r="AA794" s="466"/>
      <c r="AB794" s="563"/>
      <c r="AC794" s="434"/>
      <c r="AD794" s="435"/>
      <c r="AE794" s="435"/>
      <c r="AF794" s="435"/>
      <c r="AG794" s="436"/>
      <c r="AH794" s="437"/>
      <c r="AI794" s="438"/>
      <c r="AJ794" s="438"/>
      <c r="AK794" s="438"/>
      <c r="AL794" s="438"/>
      <c r="AM794" s="438"/>
      <c r="AN794" s="438"/>
      <c r="AO794" s="438"/>
      <c r="AP794" s="438"/>
      <c r="AQ794" s="438"/>
      <c r="AR794" s="438"/>
      <c r="AS794" s="438"/>
      <c r="AT794" s="439"/>
      <c r="AU794" s="465"/>
      <c r="AV794" s="466"/>
      <c r="AW794" s="466"/>
      <c r="AX794" s="467"/>
    </row>
    <row r="795" spans="1:50" ht="24.75" hidden="1" customHeight="1" x14ac:dyDescent="0.15">
      <c r="A795" s="570"/>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0"/>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0"/>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0"/>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5"/>
      <c r="Z807" s="466"/>
      <c r="AA807" s="466"/>
      <c r="AB807" s="563"/>
      <c r="AC807" s="434"/>
      <c r="AD807" s="435"/>
      <c r="AE807" s="435"/>
      <c r="AF807" s="435"/>
      <c r="AG807" s="436"/>
      <c r="AH807" s="437"/>
      <c r="AI807" s="438"/>
      <c r="AJ807" s="438"/>
      <c r="AK807" s="438"/>
      <c r="AL807" s="438"/>
      <c r="AM807" s="438"/>
      <c r="AN807" s="438"/>
      <c r="AO807" s="438"/>
      <c r="AP807" s="438"/>
      <c r="AQ807" s="438"/>
      <c r="AR807" s="438"/>
      <c r="AS807" s="438"/>
      <c r="AT807" s="439"/>
      <c r="AU807" s="465"/>
      <c r="AV807" s="466"/>
      <c r="AW807" s="466"/>
      <c r="AX807" s="467"/>
    </row>
    <row r="808" spans="1:50" ht="24.75" hidden="1" customHeight="1" x14ac:dyDescent="0.15">
      <c r="A808" s="570"/>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5"/>
      <c r="Z820" s="466"/>
      <c r="AA820" s="466"/>
      <c r="AB820" s="563"/>
      <c r="AC820" s="434"/>
      <c r="AD820" s="435"/>
      <c r="AE820" s="435"/>
      <c r="AF820" s="435"/>
      <c r="AG820" s="436"/>
      <c r="AH820" s="437"/>
      <c r="AI820" s="438"/>
      <c r="AJ820" s="438"/>
      <c r="AK820" s="438"/>
      <c r="AL820" s="438"/>
      <c r="AM820" s="438"/>
      <c r="AN820" s="438"/>
      <c r="AO820" s="438"/>
      <c r="AP820" s="438"/>
      <c r="AQ820" s="438"/>
      <c r="AR820" s="438"/>
      <c r="AS820" s="438"/>
      <c r="AT820" s="439"/>
      <c r="AU820" s="465"/>
      <c r="AV820" s="466"/>
      <c r="AW820" s="466"/>
      <c r="AX820" s="467"/>
    </row>
    <row r="821" spans="1:50" ht="24.75" hidden="1" customHeight="1" x14ac:dyDescent="0.15">
      <c r="A821" s="570"/>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3" t="s">
        <v>496</v>
      </c>
      <c r="AM831" s="924"/>
      <c r="AN831" s="92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68.25" customHeight="1" x14ac:dyDescent="0.15">
      <c r="A837" s="393">
        <v>1</v>
      </c>
      <c r="B837" s="393">
        <v>1</v>
      </c>
      <c r="C837" s="404" t="s">
        <v>569</v>
      </c>
      <c r="D837" s="404"/>
      <c r="E837" s="404"/>
      <c r="F837" s="404"/>
      <c r="G837" s="404"/>
      <c r="H837" s="404"/>
      <c r="I837" s="404"/>
      <c r="J837" s="405"/>
      <c r="K837" s="406"/>
      <c r="L837" s="406"/>
      <c r="M837" s="406"/>
      <c r="N837" s="406"/>
      <c r="O837" s="406"/>
      <c r="P837" s="308" t="s">
        <v>568</v>
      </c>
      <c r="Q837" s="308"/>
      <c r="R837" s="308"/>
      <c r="S837" s="308"/>
      <c r="T837" s="308"/>
      <c r="U837" s="308"/>
      <c r="V837" s="308"/>
      <c r="W837" s="308"/>
      <c r="X837" s="308"/>
      <c r="Y837" s="316">
        <v>4</v>
      </c>
      <c r="Z837" s="317"/>
      <c r="AA837" s="317"/>
      <c r="AB837" s="318"/>
      <c r="AC837" s="407" t="s">
        <v>535</v>
      </c>
      <c r="AD837" s="413"/>
      <c r="AE837" s="413"/>
      <c r="AF837" s="413"/>
      <c r="AG837" s="413"/>
      <c r="AH837" s="408">
        <v>1</v>
      </c>
      <c r="AI837" s="409"/>
      <c r="AJ837" s="409"/>
      <c r="AK837" s="409"/>
      <c r="AL837" s="313">
        <v>100</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5"/>
      <c r="E1101" s="251" t="s">
        <v>398</v>
      </c>
      <c r="F1101" s="865"/>
      <c r="G1101" s="865"/>
      <c r="H1101" s="865"/>
      <c r="I1101" s="865"/>
      <c r="J1101" s="251" t="s">
        <v>434</v>
      </c>
      <c r="K1101" s="251"/>
      <c r="L1101" s="251"/>
      <c r="M1101" s="251"/>
      <c r="N1101" s="251"/>
      <c r="O1101" s="251"/>
      <c r="P1101" s="341" t="s">
        <v>28</v>
      </c>
      <c r="Q1101" s="341"/>
      <c r="R1101" s="341"/>
      <c r="S1101" s="341"/>
      <c r="T1101" s="341"/>
      <c r="U1101" s="341"/>
      <c r="V1101" s="341"/>
      <c r="W1101" s="341"/>
      <c r="X1101" s="341"/>
      <c r="Y1101" s="251" t="s">
        <v>436</v>
      </c>
      <c r="Z1101" s="865"/>
      <c r="AA1101" s="865"/>
      <c r="AB1101" s="865"/>
      <c r="AC1101" s="251" t="s">
        <v>379</v>
      </c>
      <c r="AD1101" s="251"/>
      <c r="AE1101" s="251"/>
      <c r="AF1101" s="251"/>
      <c r="AG1101" s="251"/>
      <c r="AH1101" s="341" t="s">
        <v>393</v>
      </c>
      <c r="AI1101" s="342"/>
      <c r="AJ1101" s="342"/>
      <c r="AK1101" s="342"/>
      <c r="AL1101" s="342" t="s">
        <v>22</v>
      </c>
      <c r="AM1101" s="342"/>
      <c r="AN1101" s="342"/>
      <c r="AO1101" s="868"/>
      <c r="AP1101" s="418" t="s">
        <v>470</v>
      </c>
      <c r="AQ1101" s="418"/>
      <c r="AR1101" s="418"/>
      <c r="AS1101" s="418"/>
      <c r="AT1101" s="418"/>
      <c r="AU1101" s="418"/>
      <c r="AV1101" s="418"/>
      <c r="AW1101" s="418"/>
      <c r="AX1101" s="418"/>
    </row>
    <row r="1102" spans="1:50" ht="30" customHeight="1" x14ac:dyDescent="0.15">
      <c r="A1102" s="393">
        <v>1</v>
      </c>
      <c r="B1102" s="393">
        <v>1</v>
      </c>
      <c r="C1102" s="867"/>
      <c r="D1102" s="867"/>
      <c r="E1102" s="866"/>
      <c r="F1102" s="866"/>
      <c r="G1102" s="866"/>
      <c r="H1102" s="866"/>
      <c r="I1102" s="86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7">
      <formula>IF(RIGHT(TEXT(P14,"0.#"),1)=".",FALSE,TRUE)</formula>
    </cfRule>
    <cfRule type="expression" dxfId="2794" priority="13578">
      <formula>IF(RIGHT(TEXT(P14,"0.#"),1)=".",TRUE,FALSE)</formula>
    </cfRule>
  </conditionalFormatting>
  <conditionalFormatting sqref="AE32">
    <cfRule type="expression" dxfId="2793" priority="13567">
      <formula>IF(RIGHT(TEXT(AE32,"0.#"),1)=".",FALSE,TRUE)</formula>
    </cfRule>
    <cfRule type="expression" dxfId="2792" priority="13568">
      <formula>IF(RIGHT(TEXT(AE32,"0.#"),1)=".",TRUE,FALSE)</formula>
    </cfRule>
  </conditionalFormatting>
  <conditionalFormatting sqref="P18:AX18">
    <cfRule type="expression" dxfId="2791" priority="13453">
      <formula>IF(RIGHT(TEXT(P18,"0.#"),1)=".",FALSE,TRUE)</formula>
    </cfRule>
    <cfRule type="expression" dxfId="2790" priority="13454">
      <formula>IF(RIGHT(TEXT(P18,"0.#"),1)=".",TRUE,FALSE)</formula>
    </cfRule>
  </conditionalFormatting>
  <conditionalFormatting sqref="Y782">
    <cfRule type="expression" dxfId="2789" priority="13449">
      <formula>IF(RIGHT(TEXT(Y782,"0.#"),1)=".",FALSE,TRUE)</formula>
    </cfRule>
    <cfRule type="expression" dxfId="2788" priority="13450">
      <formula>IF(RIGHT(TEXT(Y782,"0.#"),1)=".",TRUE,FALSE)</formula>
    </cfRule>
  </conditionalFormatting>
  <conditionalFormatting sqref="Y791">
    <cfRule type="expression" dxfId="2787" priority="13445">
      <formula>IF(RIGHT(TEXT(Y791,"0.#"),1)=".",FALSE,TRUE)</formula>
    </cfRule>
    <cfRule type="expression" dxfId="2786" priority="13446">
      <formula>IF(RIGHT(TEXT(Y791,"0.#"),1)=".",TRUE,FALSE)</formula>
    </cfRule>
  </conditionalFormatting>
  <conditionalFormatting sqref="Y822:Y829 Y820 Y809:Y816 Y807 Y796:Y803 Y794">
    <cfRule type="expression" dxfId="2785" priority="13227">
      <formula>IF(RIGHT(TEXT(Y794,"0.#"),1)=".",FALSE,TRUE)</formula>
    </cfRule>
    <cfRule type="expression" dxfId="2784" priority="13228">
      <formula>IF(RIGHT(TEXT(Y794,"0.#"),1)=".",TRUE,FALSE)</formula>
    </cfRule>
  </conditionalFormatting>
  <conditionalFormatting sqref="P16:AQ17 P15:AX15 P13:AX13">
    <cfRule type="expression" dxfId="2783" priority="13275">
      <formula>IF(RIGHT(TEXT(P13,"0.#"),1)=".",FALSE,TRUE)</formula>
    </cfRule>
    <cfRule type="expression" dxfId="2782" priority="13276">
      <formula>IF(RIGHT(TEXT(P13,"0.#"),1)=".",TRUE,FALSE)</formula>
    </cfRule>
  </conditionalFormatting>
  <conditionalFormatting sqref="P19:AJ19">
    <cfRule type="expression" dxfId="2781" priority="13273">
      <formula>IF(RIGHT(TEXT(P19,"0.#"),1)=".",FALSE,TRUE)</formula>
    </cfRule>
    <cfRule type="expression" dxfId="2780" priority="13274">
      <formula>IF(RIGHT(TEXT(P19,"0.#"),1)=".",TRUE,FALSE)</formula>
    </cfRule>
  </conditionalFormatting>
  <conditionalFormatting sqref="AQ101">
    <cfRule type="expression" dxfId="2779" priority="13265">
      <formula>IF(RIGHT(TEXT(AQ101,"0.#"),1)=".",FALSE,TRUE)</formula>
    </cfRule>
    <cfRule type="expression" dxfId="2778" priority="13266">
      <formula>IF(RIGHT(TEXT(AQ101,"0.#"),1)=".",TRUE,FALSE)</formula>
    </cfRule>
  </conditionalFormatting>
  <conditionalFormatting sqref="Y783:Y790 Y781">
    <cfRule type="expression" dxfId="2777" priority="13251">
      <formula>IF(RIGHT(TEXT(Y781,"0.#"),1)=".",FALSE,TRUE)</formula>
    </cfRule>
    <cfRule type="expression" dxfId="2776" priority="13252">
      <formula>IF(RIGHT(TEXT(Y781,"0.#"),1)=".",TRUE,FALSE)</formula>
    </cfRule>
  </conditionalFormatting>
  <conditionalFormatting sqref="AU782">
    <cfRule type="expression" dxfId="2775" priority="13249">
      <formula>IF(RIGHT(TEXT(AU782,"0.#"),1)=".",FALSE,TRUE)</formula>
    </cfRule>
    <cfRule type="expression" dxfId="2774" priority="13250">
      <formula>IF(RIGHT(TEXT(AU782,"0.#"),1)=".",TRUE,FALSE)</formula>
    </cfRule>
  </conditionalFormatting>
  <conditionalFormatting sqref="AU791">
    <cfRule type="expression" dxfId="2773" priority="13247">
      <formula>IF(RIGHT(TEXT(AU791,"0.#"),1)=".",FALSE,TRUE)</formula>
    </cfRule>
    <cfRule type="expression" dxfId="2772" priority="13248">
      <formula>IF(RIGHT(TEXT(AU791,"0.#"),1)=".",TRUE,FALSE)</formula>
    </cfRule>
  </conditionalFormatting>
  <conditionalFormatting sqref="AU783:AU790 AU781">
    <cfRule type="expression" dxfId="2771" priority="13245">
      <formula>IF(RIGHT(TEXT(AU781,"0.#"),1)=".",FALSE,TRUE)</formula>
    </cfRule>
    <cfRule type="expression" dxfId="2770" priority="13246">
      <formula>IF(RIGHT(TEXT(AU781,"0.#"),1)=".",TRUE,FALSE)</formula>
    </cfRule>
  </conditionalFormatting>
  <conditionalFormatting sqref="Y821 Y808 Y795">
    <cfRule type="expression" dxfId="2769" priority="13231">
      <formula>IF(RIGHT(TEXT(Y795,"0.#"),1)=".",FALSE,TRUE)</formula>
    </cfRule>
    <cfRule type="expression" dxfId="2768" priority="13232">
      <formula>IF(RIGHT(TEXT(Y795,"0.#"),1)=".",TRUE,FALSE)</formula>
    </cfRule>
  </conditionalFormatting>
  <conditionalFormatting sqref="Y830 Y817 Y804">
    <cfRule type="expression" dxfId="2767" priority="13229">
      <formula>IF(RIGHT(TEXT(Y804,"0.#"),1)=".",FALSE,TRUE)</formula>
    </cfRule>
    <cfRule type="expression" dxfId="2766" priority="13230">
      <formula>IF(RIGHT(TEXT(Y804,"0.#"),1)=".",TRUE,FALSE)</formula>
    </cfRule>
  </conditionalFormatting>
  <conditionalFormatting sqref="AU821 AU808 AU795">
    <cfRule type="expression" dxfId="2765" priority="13225">
      <formula>IF(RIGHT(TEXT(AU795,"0.#"),1)=".",FALSE,TRUE)</formula>
    </cfRule>
    <cfRule type="expression" dxfId="2764" priority="13226">
      <formula>IF(RIGHT(TEXT(AU795,"0.#"),1)=".",TRUE,FALSE)</formula>
    </cfRule>
  </conditionalFormatting>
  <conditionalFormatting sqref="AU830 AU817 AU804">
    <cfRule type="expression" dxfId="2763" priority="13223">
      <formula>IF(RIGHT(TEXT(AU804,"0.#"),1)=".",FALSE,TRUE)</formula>
    </cfRule>
    <cfRule type="expression" dxfId="2762" priority="13224">
      <formula>IF(RIGHT(TEXT(AU804,"0.#"),1)=".",TRUE,FALSE)</formula>
    </cfRule>
  </conditionalFormatting>
  <conditionalFormatting sqref="AU822:AU829 AU820 AU809:AU816 AU807 AU796:AU803 AU794">
    <cfRule type="expression" dxfId="2761" priority="13221">
      <formula>IF(RIGHT(TEXT(AU794,"0.#"),1)=".",FALSE,TRUE)</formula>
    </cfRule>
    <cfRule type="expression" dxfId="2760" priority="13222">
      <formula>IF(RIGHT(TEXT(AU794,"0.#"),1)=".",TRUE,FALSE)</formula>
    </cfRule>
  </conditionalFormatting>
  <conditionalFormatting sqref="AM87">
    <cfRule type="expression" dxfId="2759" priority="12875">
      <formula>IF(RIGHT(TEXT(AM87,"0.#"),1)=".",FALSE,TRUE)</formula>
    </cfRule>
    <cfRule type="expression" dxfId="2758" priority="12876">
      <formula>IF(RIGHT(TEXT(AM87,"0.#"),1)=".",TRUE,FALSE)</formula>
    </cfRule>
  </conditionalFormatting>
  <conditionalFormatting sqref="AE55">
    <cfRule type="expression" dxfId="2757" priority="12943">
      <formula>IF(RIGHT(TEXT(AE55,"0.#"),1)=".",FALSE,TRUE)</formula>
    </cfRule>
    <cfRule type="expression" dxfId="2756" priority="12944">
      <formula>IF(RIGHT(TEXT(AE55,"0.#"),1)=".",TRUE,FALSE)</formula>
    </cfRule>
  </conditionalFormatting>
  <conditionalFormatting sqref="AI55">
    <cfRule type="expression" dxfId="2755" priority="12941">
      <formula>IF(RIGHT(TEXT(AI55,"0.#"),1)=".",FALSE,TRUE)</formula>
    </cfRule>
    <cfRule type="expression" dxfId="2754" priority="12942">
      <formula>IF(RIGHT(TEXT(AI55,"0.#"),1)=".",TRUE,FALSE)</formula>
    </cfRule>
  </conditionalFormatting>
  <conditionalFormatting sqref="AM34">
    <cfRule type="expression" dxfId="2753" priority="13021">
      <formula>IF(RIGHT(TEXT(AM34,"0.#"),1)=".",FALSE,TRUE)</formula>
    </cfRule>
    <cfRule type="expression" dxfId="2752" priority="13022">
      <formula>IF(RIGHT(TEXT(AM34,"0.#"),1)=".",TRUE,FALSE)</formula>
    </cfRule>
  </conditionalFormatting>
  <conditionalFormatting sqref="AE33">
    <cfRule type="expression" dxfId="2751" priority="13035">
      <formula>IF(RIGHT(TEXT(AE33,"0.#"),1)=".",FALSE,TRUE)</formula>
    </cfRule>
    <cfRule type="expression" dxfId="2750" priority="13036">
      <formula>IF(RIGHT(TEXT(AE33,"0.#"),1)=".",TRUE,FALSE)</formula>
    </cfRule>
  </conditionalFormatting>
  <conditionalFormatting sqref="AE34">
    <cfRule type="expression" dxfId="2749" priority="13033">
      <formula>IF(RIGHT(TEXT(AE34,"0.#"),1)=".",FALSE,TRUE)</formula>
    </cfRule>
    <cfRule type="expression" dxfId="2748" priority="13034">
      <formula>IF(RIGHT(TEXT(AE34,"0.#"),1)=".",TRUE,FALSE)</formula>
    </cfRule>
  </conditionalFormatting>
  <conditionalFormatting sqref="AI34">
    <cfRule type="expression" dxfId="2747" priority="13031">
      <formula>IF(RIGHT(TEXT(AI34,"0.#"),1)=".",FALSE,TRUE)</formula>
    </cfRule>
    <cfRule type="expression" dxfId="2746" priority="13032">
      <formula>IF(RIGHT(TEXT(AI34,"0.#"),1)=".",TRUE,FALSE)</formula>
    </cfRule>
  </conditionalFormatting>
  <conditionalFormatting sqref="AI33">
    <cfRule type="expression" dxfId="2745" priority="13029">
      <formula>IF(RIGHT(TEXT(AI33,"0.#"),1)=".",FALSE,TRUE)</formula>
    </cfRule>
    <cfRule type="expression" dxfId="2744" priority="13030">
      <formula>IF(RIGHT(TEXT(AI33,"0.#"),1)=".",TRUE,FALSE)</formula>
    </cfRule>
  </conditionalFormatting>
  <conditionalFormatting sqref="AI32">
    <cfRule type="expression" dxfId="2743" priority="13027">
      <formula>IF(RIGHT(TEXT(AI32,"0.#"),1)=".",FALSE,TRUE)</formula>
    </cfRule>
    <cfRule type="expression" dxfId="2742" priority="13028">
      <formula>IF(RIGHT(TEXT(AI32,"0.#"),1)=".",TRUE,FALSE)</formula>
    </cfRule>
  </conditionalFormatting>
  <conditionalFormatting sqref="AM32">
    <cfRule type="expression" dxfId="2741" priority="13025">
      <formula>IF(RIGHT(TEXT(AM32,"0.#"),1)=".",FALSE,TRUE)</formula>
    </cfRule>
    <cfRule type="expression" dxfId="2740" priority="13026">
      <formula>IF(RIGHT(TEXT(AM32,"0.#"),1)=".",TRUE,FALSE)</formula>
    </cfRule>
  </conditionalFormatting>
  <conditionalFormatting sqref="AM33">
    <cfRule type="expression" dxfId="2739" priority="13023">
      <formula>IF(RIGHT(TEXT(AM33,"0.#"),1)=".",FALSE,TRUE)</formula>
    </cfRule>
    <cfRule type="expression" dxfId="2738" priority="13024">
      <formula>IF(RIGHT(TEXT(AM33,"0.#"),1)=".",TRUE,FALSE)</formula>
    </cfRule>
  </conditionalFormatting>
  <conditionalFormatting sqref="AQ32:AQ34">
    <cfRule type="expression" dxfId="2737" priority="13015">
      <formula>IF(RIGHT(TEXT(AQ32,"0.#"),1)=".",FALSE,TRUE)</formula>
    </cfRule>
    <cfRule type="expression" dxfId="2736" priority="13016">
      <formula>IF(RIGHT(TEXT(AQ32,"0.#"),1)=".",TRUE,FALSE)</formula>
    </cfRule>
  </conditionalFormatting>
  <conditionalFormatting sqref="AU32:AU34">
    <cfRule type="expression" dxfId="2735" priority="13013">
      <formula>IF(RIGHT(TEXT(AU32,"0.#"),1)=".",FALSE,TRUE)</formula>
    </cfRule>
    <cfRule type="expression" dxfId="2734" priority="13014">
      <formula>IF(RIGHT(TEXT(AU32,"0.#"),1)=".",TRUE,FALSE)</formula>
    </cfRule>
  </conditionalFormatting>
  <conditionalFormatting sqref="AE53">
    <cfRule type="expression" dxfId="2733" priority="12947">
      <formula>IF(RIGHT(TEXT(AE53,"0.#"),1)=".",FALSE,TRUE)</formula>
    </cfRule>
    <cfRule type="expression" dxfId="2732" priority="12948">
      <formula>IF(RIGHT(TEXT(AE53,"0.#"),1)=".",TRUE,FALSE)</formula>
    </cfRule>
  </conditionalFormatting>
  <conditionalFormatting sqref="AE54">
    <cfRule type="expression" dxfId="2731" priority="12945">
      <formula>IF(RIGHT(TEXT(AE54,"0.#"),1)=".",FALSE,TRUE)</formula>
    </cfRule>
    <cfRule type="expression" dxfId="2730" priority="12946">
      <formula>IF(RIGHT(TEXT(AE54,"0.#"),1)=".",TRUE,FALSE)</formula>
    </cfRule>
  </conditionalFormatting>
  <conditionalFormatting sqref="AI54">
    <cfRule type="expression" dxfId="2729" priority="12939">
      <formula>IF(RIGHT(TEXT(AI54,"0.#"),1)=".",FALSE,TRUE)</formula>
    </cfRule>
    <cfRule type="expression" dxfId="2728" priority="12940">
      <formula>IF(RIGHT(TEXT(AI54,"0.#"),1)=".",TRUE,FALSE)</formula>
    </cfRule>
  </conditionalFormatting>
  <conditionalFormatting sqref="AI53">
    <cfRule type="expression" dxfId="2727" priority="12937">
      <formula>IF(RIGHT(TEXT(AI53,"0.#"),1)=".",FALSE,TRUE)</formula>
    </cfRule>
    <cfRule type="expression" dxfId="2726" priority="12938">
      <formula>IF(RIGHT(TEXT(AI53,"0.#"),1)=".",TRUE,FALSE)</formula>
    </cfRule>
  </conditionalFormatting>
  <conditionalFormatting sqref="AM53">
    <cfRule type="expression" dxfId="2725" priority="12935">
      <formula>IF(RIGHT(TEXT(AM53,"0.#"),1)=".",FALSE,TRUE)</formula>
    </cfRule>
    <cfRule type="expression" dxfId="2724" priority="12936">
      <formula>IF(RIGHT(TEXT(AM53,"0.#"),1)=".",TRUE,FALSE)</formula>
    </cfRule>
  </conditionalFormatting>
  <conditionalFormatting sqref="AM54">
    <cfRule type="expression" dxfId="2723" priority="12933">
      <formula>IF(RIGHT(TEXT(AM54,"0.#"),1)=".",FALSE,TRUE)</formula>
    </cfRule>
    <cfRule type="expression" dxfId="2722" priority="12934">
      <formula>IF(RIGHT(TEXT(AM54,"0.#"),1)=".",TRUE,FALSE)</formula>
    </cfRule>
  </conditionalFormatting>
  <conditionalFormatting sqref="AM55">
    <cfRule type="expression" dxfId="2721" priority="12931">
      <formula>IF(RIGHT(TEXT(AM55,"0.#"),1)=".",FALSE,TRUE)</formula>
    </cfRule>
    <cfRule type="expression" dxfId="2720" priority="12932">
      <formula>IF(RIGHT(TEXT(AM55,"0.#"),1)=".",TRUE,FALSE)</formula>
    </cfRule>
  </conditionalFormatting>
  <conditionalFormatting sqref="AE60">
    <cfRule type="expression" dxfId="2719" priority="12917">
      <formula>IF(RIGHT(TEXT(AE60,"0.#"),1)=".",FALSE,TRUE)</formula>
    </cfRule>
    <cfRule type="expression" dxfId="2718" priority="12918">
      <formula>IF(RIGHT(TEXT(AE60,"0.#"),1)=".",TRUE,FALSE)</formula>
    </cfRule>
  </conditionalFormatting>
  <conditionalFormatting sqref="AE61">
    <cfRule type="expression" dxfId="2717" priority="12915">
      <formula>IF(RIGHT(TEXT(AE61,"0.#"),1)=".",FALSE,TRUE)</formula>
    </cfRule>
    <cfRule type="expression" dxfId="2716" priority="12916">
      <formula>IF(RIGHT(TEXT(AE61,"0.#"),1)=".",TRUE,FALSE)</formula>
    </cfRule>
  </conditionalFormatting>
  <conditionalFormatting sqref="AE62">
    <cfRule type="expression" dxfId="2715" priority="12913">
      <formula>IF(RIGHT(TEXT(AE62,"0.#"),1)=".",FALSE,TRUE)</formula>
    </cfRule>
    <cfRule type="expression" dxfId="2714" priority="12914">
      <formula>IF(RIGHT(TEXT(AE62,"0.#"),1)=".",TRUE,FALSE)</formula>
    </cfRule>
  </conditionalFormatting>
  <conditionalFormatting sqref="AI62">
    <cfRule type="expression" dxfId="2713" priority="12911">
      <formula>IF(RIGHT(TEXT(AI62,"0.#"),1)=".",FALSE,TRUE)</formula>
    </cfRule>
    <cfRule type="expression" dxfId="2712" priority="12912">
      <formula>IF(RIGHT(TEXT(AI62,"0.#"),1)=".",TRUE,FALSE)</formula>
    </cfRule>
  </conditionalFormatting>
  <conditionalFormatting sqref="AI61">
    <cfRule type="expression" dxfId="2711" priority="12909">
      <formula>IF(RIGHT(TEXT(AI61,"0.#"),1)=".",FALSE,TRUE)</formula>
    </cfRule>
    <cfRule type="expression" dxfId="2710" priority="12910">
      <formula>IF(RIGHT(TEXT(AI61,"0.#"),1)=".",TRUE,FALSE)</formula>
    </cfRule>
  </conditionalFormatting>
  <conditionalFormatting sqref="AI60">
    <cfRule type="expression" dxfId="2709" priority="12907">
      <formula>IF(RIGHT(TEXT(AI60,"0.#"),1)=".",FALSE,TRUE)</formula>
    </cfRule>
    <cfRule type="expression" dxfId="2708" priority="12908">
      <formula>IF(RIGHT(TEXT(AI60,"0.#"),1)=".",TRUE,FALSE)</formula>
    </cfRule>
  </conditionalFormatting>
  <conditionalFormatting sqref="AM60">
    <cfRule type="expression" dxfId="2707" priority="12905">
      <formula>IF(RIGHT(TEXT(AM60,"0.#"),1)=".",FALSE,TRUE)</formula>
    </cfRule>
    <cfRule type="expression" dxfId="2706" priority="12906">
      <formula>IF(RIGHT(TEXT(AM60,"0.#"),1)=".",TRUE,FALSE)</formula>
    </cfRule>
  </conditionalFormatting>
  <conditionalFormatting sqref="AM61">
    <cfRule type="expression" dxfId="2705" priority="12903">
      <formula>IF(RIGHT(TEXT(AM61,"0.#"),1)=".",FALSE,TRUE)</formula>
    </cfRule>
    <cfRule type="expression" dxfId="2704" priority="12904">
      <formula>IF(RIGHT(TEXT(AM61,"0.#"),1)=".",TRUE,FALSE)</formula>
    </cfRule>
  </conditionalFormatting>
  <conditionalFormatting sqref="AM62">
    <cfRule type="expression" dxfId="2703" priority="12901">
      <formula>IF(RIGHT(TEXT(AM62,"0.#"),1)=".",FALSE,TRUE)</formula>
    </cfRule>
    <cfRule type="expression" dxfId="2702" priority="12902">
      <formula>IF(RIGHT(TEXT(AM62,"0.#"),1)=".",TRUE,FALSE)</formula>
    </cfRule>
  </conditionalFormatting>
  <conditionalFormatting sqref="AE87">
    <cfRule type="expression" dxfId="2701" priority="12887">
      <formula>IF(RIGHT(TEXT(AE87,"0.#"),1)=".",FALSE,TRUE)</formula>
    </cfRule>
    <cfRule type="expression" dxfId="2700" priority="12888">
      <formula>IF(RIGHT(TEXT(AE87,"0.#"),1)=".",TRUE,FALSE)</formula>
    </cfRule>
  </conditionalFormatting>
  <conditionalFormatting sqref="AE88">
    <cfRule type="expression" dxfId="2699" priority="12885">
      <formula>IF(RIGHT(TEXT(AE88,"0.#"),1)=".",FALSE,TRUE)</formula>
    </cfRule>
    <cfRule type="expression" dxfId="2698" priority="12886">
      <formula>IF(RIGHT(TEXT(AE88,"0.#"),1)=".",TRUE,FALSE)</formula>
    </cfRule>
  </conditionalFormatting>
  <conditionalFormatting sqref="AE89">
    <cfRule type="expression" dxfId="2697" priority="12883">
      <formula>IF(RIGHT(TEXT(AE89,"0.#"),1)=".",FALSE,TRUE)</formula>
    </cfRule>
    <cfRule type="expression" dxfId="2696" priority="12884">
      <formula>IF(RIGHT(TEXT(AE89,"0.#"),1)=".",TRUE,FALSE)</formula>
    </cfRule>
  </conditionalFormatting>
  <conditionalFormatting sqref="AI89">
    <cfRule type="expression" dxfId="2695" priority="12881">
      <formula>IF(RIGHT(TEXT(AI89,"0.#"),1)=".",FALSE,TRUE)</formula>
    </cfRule>
    <cfRule type="expression" dxfId="2694" priority="12882">
      <formula>IF(RIGHT(TEXT(AI89,"0.#"),1)=".",TRUE,FALSE)</formula>
    </cfRule>
  </conditionalFormatting>
  <conditionalFormatting sqref="AI88">
    <cfRule type="expression" dxfId="2693" priority="12879">
      <formula>IF(RIGHT(TEXT(AI88,"0.#"),1)=".",FALSE,TRUE)</formula>
    </cfRule>
    <cfRule type="expression" dxfId="2692" priority="12880">
      <formula>IF(RIGHT(TEXT(AI88,"0.#"),1)=".",TRUE,FALSE)</formula>
    </cfRule>
  </conditionalFormatting>
  <conditionalFormatting sqref="AI87">
    <cfRule type="expression" dxfId="2691" priority="12877">
      <formula>IF(RIGHT(TEXT(AI87,"0.#"),1)=".",FALSE,TRUE)</formula>
    </cfRule>
    <cfRule type="expression" dxfId="2690" priority="12878">
      <formula>IF(RIGHT(TEXT(AI87,"0.#"),1)=".",TRUE,FALSE)</formula>
    </cfRule>
  </conditionalFormatting>
  <conditionalFormatting sqref="AM88">
    <cfRule type="expression" dxfId="2689" priority="12873">
      <formula>IF(RIGHT(TEXT(AM88,"0.#"),1)=".",FALSE,TRUE)</formula>
    </cfRule>
    <cfRule type="expression" dxfId="2688" priority="12874">
      <formula>IF(RIGHT(TEXT(AM88,"0.#"),1)=".",TRUE,FALSE)</formula>
    </cfRule>
  </conditionalFormatting>
  <conditionalFormatting sqref="AM89">
    <cfRule type="expression" dxfId="2687" priority="12871">
      <formula>IF(RIGHT(TEXT(AM89,"0.#"),1)=".",FALSE,TRUE)</formula>
    </cfRule>
    <cfRule type="expression" dxfId="2686" priority="12872">
      <formula>IF(RIGHT(TEXT(AM89,"0.#"),1)=".",TRUE,FALSE)</formula>
    </cfRule>
  </conditionalFormatting>
  <conditionalFormatting sqref="AE92">
    <cfRule type="expression" dxfId="2685" priority="12857">
      <formula>IF(RIGHT(TEXT(AE92,"0.#"),1)=".",FALSE,TRUE)</formula>
    </cfRule>
    <cfRule type="expression" dxfId="2684" priority="12858">
      <formula>IF(RIGHT(TEXT(AE92,"0.#"),1)=".",TRUE,FALSE)</formula>
    </cfRule>
  </conditionalFormatting>
  <conditionalFormatting sqref="AE93">
    <cfRule type="expression" dxfId="2683" priority="12855">
      <formula>IF(RIGHT(TEXT(AE93,"0.#"),1)=".",FALSE,TRUE)</formula>
    </cfRule>
    <cfRule type="expression" dxfId="2682" priority="12856">
      <formula>IF(RIGHT(TEXT(AE93,"0.#"),1)=".",TRUE,FALSE)</formula>
    </cfRule>
  </conditionalFormatting>
  <conditionalFormatting sqref="AE94">
    <cfRule type="expression" dxfId="2681" priority="12853">
      <formula>IF(RIGHT(TEXT(AE94,"0.#"),1)=".",FALSE,TRUE)</formula>
    </cfRule>
    <cfRule type="expression" dxfId="2680" priority="12854">
      <formula>IF(RIGHT(TEXT(AE94,"0.#"),1)=".",TRUE,FALSE)</formula>
    </cfRule>
  </conditionalFormatting>
  <conditionalFormatting sqref="AI94">
    <cfRule type="expression" dxfId="2679" priority="12851">
      <formula>IF(RIGHT(TEXT(AI94,"0.#"),1)=".",FALSE,TRUE)</formula>
    </cfRule>
    <cfRule type="expression" dxfId="2678" priority="12852">
      <formula>IF(RIGHT(TEXT(AI94,"0.#"),1)=".",TRUE,FALSE)</formula>
    </cfRule>
  </conditionalFormatting>
  <conditionalFormatting sqref="AI93">
    <cfRule type="expression" dxfId="2677" priority="12849">
      <formula>IF(RIGHT(TEXT(AI93,"0.#"),1)=".",FALSE,TRUE)</formula>
    </cfRule>
    <cfRule type="expression" dxfId="2676" priority="12850">
      <formula>IF(RIGHT(TEXT(AI93,"0.#"),1)=".",TRUE,FALSE)</formula>
    </cfRule>
  </conditionalFormatting>
  <conditionalFormatting sqref="AI92">
    <cfRule type="expression" dxfId="2675" priority="12847">
      <formula>IF(RIGHT(TEXT(AI92,"0.#"),1)=".",FALSE,TRUE)</formula>
    </cfRule>
    <cfRule type="expression" dxfId="2674" priority="12848">
      <formula>IF(RIGHT(TEXT(AI92,"0.#"),1)=".",TRUE,FALSE)</formula>
    </cfRule>
  </conditionalFormatting>
  <conditionalFormatting sqref="AM92">
    <cfRule type="expression" dxfId="2673" priority="12845">
      <formula>IF(RIGHT(TEXT(AM92,"0.#"),1)=".",FALSE,TRUE)</formula>
    </cfRule>
    <cfRule type="expression" dxfId="2672" priority="12846">
      <formula>IF(RIGHT(TEXT(AM92,"0.#"),1)=".",TRUE,FALSE)</formula>
    </cfRule>
  </conditionalFormatting>
  <conditionalFormatting sqref="AM93">
    <cfRule type="expression" dxfId="2671" priority="12843">
      <formula>IF(RIGHT(TEXT(AM93,"0.#"),1)=".",FALSE,TRUE)</formula>
    </cfRule>
    <cfRule type="expression" dxfId="2670" priority="12844">
      <formula>IF(RIGHT(TEXT(AM93,"0.#"),1)=".",TRUE,FALSE)</formula>
    </cfRule>
  </conditionalFormatting>
  <conditionalFormatting sqref="AM94">
    <cfRule type="expression" dxfId="2669" priority="12841">
      <formula>IF(RIGHT(TEXT(AM94,"0.#"),1)=".",FALSE,TRUE)</formula>
    </cfRule>
    <cfRule type="expression" dxfId="2668" priority="12842">
      <formula>IF(RIGHT(TEXT(AM94,"0.#"),1)=".",TRUE,FALSE)</formula>
    </cfRule>
  </conditionalFormatting>
  <conditionalFormatting sqref="AE97">
    <cfRule type="expression" dxfId="2667" priority="12827">
      <formula>IF(RIGHT(TEXT(AE97,"0.#"),1)=".",FALSE,TRUE)</formula>
    </cfRule>
    <cfRule type="expression" dxfId="2666" priority="12828">
      <formula>IF(RIGHT(TEXT(AE97,"0.#"),1)=".",TRUE,FALSE)</formula>
    </cfRule>
  </conditionalFormatting>
  <conditionalFormatting sqref="AE98">
    <cfRule type="expression" dxfId="2665" priority="12825">
      <formula>IF(RIGHT(TEXT(AE98,"0.#"),1)=".",FALSE,TRUE)</formula>
    </cfRule>
    <cfRule type="expression" dxfId="2664" priority="12826">
      <formula>IF(RIGHT(TEXT(AE98,"0.#"),1)=".",TRUE,FALSE)</formula>
    </cfRule>
  </conditionalFormatting>
  <conditionalFormatting sqref="AE99">
    <cfRule type="expression" dxfId="2663" priority="12823">
      <formula>IF(RIGHT(TEXT(AE99,"0.#"),1)=".",FALSE,TRUE)</formula>
    </cfRule>
    <cfRule type="expression" dxfId="2662" priority="12824">
      <formula>IF(RIGHT(TEXT(AE99,"0.#"),1)=".",TRUE,FALSE)</formula>
    </cfRule>
  </conditionalFormatting>
  <conditionalFormatting sqref="AI99">
    <cfRule type="expression" dxfId="2661" priority="12821">
      <formula>IF(RIGHT(TEXT(AI99,"0.#"),1)=".",FALSE,TRUE)</formula>
    </cfRule>
    <cfRule type="expression" dxfId="2660" priority="12822">
      <formula>IF(RIGHT(TEXT(AI99,"0.#"),1)=".",TRUE,FALSE)</formula>
    </cfRule>
  </conditionalFormatting>
  <conditionalFormatting sqref="AI98">
    <cfRule type="expression" dxfId="2659" priority="12819">
      <formula>IF(RIGHT(TEXT(AI98,"0.#"),1)=".",FALSE,TRUE)</formula>
    </cfRule>
    <cfRule type="expression" dxfId="2658" priority="12820">
      <formula>IF(RIGHT(TEXT(AI98,"0.#"),1)=".",TRUE,FALSE)</formula>
    </cfRule>
  </conditionalFormatting>
  <conditionalFormatting sqref="AI97">
    <cfRule type="expression" dxfId="2657" priority="12817">
      <formula>IF(RIGHT(TEXT(AI97,"0.#"),1)=".",FALSE,TRUE)</formula>
    </cfRule>
    <cfRule type="expression" dxfId="2656" priority="12818">
      <formula>IF(RIGHT(TEXT(AI97,"0.#"),1)=".",TRUE,FALSE)</formula>
    </cfRule>
  </conditionalFormatting>
  <conditionalFormatting sqref="AM97">
    <cfRule type="expression" dxfId="2655" priority="12815">
      <formula>IF(RIGHT(TEXT(AM97,"0.#"),1)=".",FALSE,TRUE)</formula>
    </cfRule>
    <cfRule type="expression" dxfId="2654" priority="12816">
      <formula>IF(RIGHT(TEXT(AM97,"0.#"),1)=".",TRUE,FALSE)</formula>
    </cfRule>
  </conditionalFormatting>
  <conditionalFormatting sqref="AM98">
    <cfRule type="expression" dxfId="2653" priority="12813">
      <formula>IF(RIGHT(TEXT(AM98,"0.#"),1)=".",FALSE,TRUE)</formula>
    </cfRule>
    <cfRule type="expression" dxfId="2652" priority="12814">
      <formula>IF(RIGHT(TEXT(AM98,"0.#"),1)=".",TRUE,FALSE)</formula>
    </cfRule>
  </conditionalFormatting>
  <conditionalFormatting sqref="AM99">
    <cfRule type="expression" dxfId="2651" priority="12811">
      <formula>IF(RIGHT(TEXT(AM99,"0.#"),1)=".",FALSE,TRUE)</formula>
    </cfRule>
    <cfRule type="expression" dxfId="2650" priority="12812">
      <formula>IF(RIGHT(TEXT(AM99,"0.#"),1)=".",TRUE,FALSE)</formula>
    </cfRule>
  </conditionalFormatting>
  <conditionalFormatting sqref="AM101">
    <cfRule type="expression" dxfId="2649" priority="12795">
      <formula>IF(RIGHT(TEXT(AM101,"0.#"),1)=".",FALSE,TRUE)</formula>
    </cfRule>
    <cfRule type="expression" dxfId="2648" priority="12796">
      <formula>IF(RIGHT(TEXT(AM101,"0.#"),1)=".",TRUE,FALSE)</formula>
    </cfRule>
  </conditionalFormatting>
  <conditionalFormatting sqref="AM102">
    <cfRule type="expression" dxfId="2647" priority="12789">
      <formula>IF(RIGHT(TEXT(AM102,"0.#"),1)=".",FALSE,TRUE)</formula>
    </cfRule>
    <cfRule type="expression" dxfId="2646" priority="12790">
      <formula>IF(RIGHT(TEXT(AM102,"0.#"),1)=".",TRUE,FALSE)</formula>
    </cfRule>
  </conditionalFormatting>
  <conditionalFormatting sqref="AQ102">
    <cfRule type="expression" dxfId="2645" priority="12787">
      <formula>IF(RIGHT(TEXT(AQ102,"0.#"),1)=".",FALSE,TRUE)</formula>
    </cfRule>
    <cfRule type="expression" dxfId="2644" priority="12788">
      <formula>IF(RIGHT(TEXT(AQ102,"0.#"),1)=".",TRUE,FALSE)</formula>
    </cfRule>
  </conditionalFormatting>
  <conditionalFormatting sqref="AE104">
    <cfRule type="expression" dxfId="2643" priority="12785">
      <formula>IF(RIGHT(TEXT(AE104,"0.#"),1)=".",FALSE,TRUE)</formula>
    </cfRule>
    <cfRule type="expression" dxfId="2642" priority="12786">
      <formula>IF(RIGHT(TEXT(AE104,"0.#"),1)=".",TRUE,FALSE)</formula>
    </cfRule>
  </conditionalFormatting>
  <conditionalFormatting sqref="AI104">
    <cfRule type="expression" dxfId="2641" priority="12783">
      <formula>IF(RIGHT(TEXT(AI104,"0.#"),1)=".",FALSE,TRUE)</formula>
    </cfRule>
    <cfRule type="expression" dxfId="2640" priority="12784">
      <formula>IF(RIGHT(TEXT(AI104,"0.#"),1)=".",TRUE,FALSE)</formula>
    </cfRule>
  </conditionalFormatting>
  <conditionalFormatting sqref="AM104">
    <cfRule type="expression" dxfId="2639" priority="12781">
      <formula>IF(RIGHT(TEXT(AM104,"0.#"),1)=".",FALSE,TRUE)</formula>
    </cfRule>
    <cfRule type="expression" dxfId="2638" priority="12782">
      <formula>IF(RIGHT(TEXT(AM104,"0.#"),1)=".",TRUE,FALSE)</formula>
    </cfRule>
  </conditionalFormatting>
  <conditionalFormatting sqref="AE105">
    <cfRule type="expression" dxfId="2637" priority="12779">
      <formula>IF(RIGHT(TEXT(AE105,"0.#"),1)=".",FALSE,TRUE)</formula>
    </cfRule>
    <cfRule type="expression" dxfId="2636" priority="12780">
      <formula>IF(RIGHT(TEXT(AE105,"0.#"),1)=".",TRUE,FALSE)</formula>
    </cfRule>
  </conditionalFormatting>
  <conditionalFormatting sqref="AI105">
    <cfRule type="expression" dxfId="2635" priority="12777">
      <formula>IF(RIGHT(TEXT(AI105,"0.#"),1)=".",FALSE,TRUE)</formula>
    </cfRule>
    <cfRule type="expression" dxfId="2634" priority="12778">
      <formula>IF(RIGHT(TEXT(AI105,"0.#"),1)=".",TRUE,FALSE)</formula>
    </cfRule>
  </conditionalFormatting>
  <conditionalFormatting sqref="AM105">
    <cfRule type="expression" dxfId="2633" priority="12775">
      <formula>IF(RIGHT(TEXT(AM105,"0.#"),1)=".",FALSE,TRUE)</formula>
    </cfRule>
    <cfRule type="expression" dxfId="2632" priority="12776">
      <formula>IF(RIGHT(TEXT(AM105,"0.#"),1)=".",TRUE,FALSE)</formula>
    </cfRule>
  </conditionalFormatting>
  <conditionalFormatting sqref="AE107">
    <cfRule type="expression" dxfId="2631" priority="12771">
      <formula>IF(RIGHT(TEXT(AE107,"0.#"),1)=".",FALSE,TRUE)</formula>
    </cfRule>
    <cfRule type="expression" dxfId="2630" priority="12772">
      <formula>IF(RIGHT(TEXT(AE107,"0.#"),1)=".",TRUE,FALSE)</formula>
    </cfRule>
  </conditionalFormatting>
  <conditionalFormatting sqref="AI107">
    <cfRule type="expression" dxfId="2629" priority="12769">
      <formula>IF(RIGHT(TEXT(AI107,"0.#"),1)=".",FALSE,TRUE)</formula>
    </cfRule>
    <cfRule type="expression" dxfId="2628" priority="12770">
      <formula>IF(RIGHT(TEXT(AI107,"0.#"),1)=".",TRUE,FALSE)</formula>
    </cfRule>
  </conditionalFormatting>
  <conditionalFormatting sqref="AM107">
    <cfRule type="expression" dxfId="2627" priority="12767">
      <formula>IF(RIGHT(TEXT(AM107,"0.#"),1)=".",FALSE,TRUE)</formula>
    </cfRule>
    <cfRule type="expression" dxfId="2626" priority="12768">
      <formula>IF(RIGHT(TEXT(AM107,"0.#"),1)=".",TRUE,FALSE)</formula>
    </cfRule>
  </conditionalFormatting>
  <conditionalFormatting sqref="AE108">
    <cfRule type="expression" dxfId="2625" priority="12765">
      <formula>IF(RIGHT(TEXT(AE108,"0.#"),1)=".",FALSE,TRUE)</formula>
    </cfRule>
    <cfRule type="expression" dxfId="2624" priority="12766">
      <formula>IF(RIGHT(TEXT(AE108,"0.#"),1)=".",TRUE,FALSE)</formula>
    </cfRule>
  </conditionalFormatting>
  <conditionalFormatting sqref="AI108">
    <cfRule type="expression" dxfId="2623" priority="12763">
      <formula>IF(RIGHT(TEXT(AI108,"0.#"),1)=".",FALSE,TRUE)</formula>
    </cfRule>
    <cfRule type="expression" dxfId="2622" priority="12764">
      <formula>IF(RIGHT(TEXT(AI108,"0.#"),1)=".",TRUE,FALSE)</formula>
    </cfRule>
  </conditionalFormatting>
  <conditionalFormatting sqref="AM108">
    <cfRule type="expression" dxfId="2621" priority="12761">
      <formula>IF(RIGHT(TEXT(AM108,"0.#"),1)=".",FALSE,TRUE)</formula>
    </cfRule>
    <cfRule type="expression" dxfId="2620" priority="12762">
      <formula>IF(RIGHT(TEXT(AM108,"0.#"),1)=".",TRUE,FALSE)</formula>
    </cfRule>
  </conditionalFormatting>
  <conditionalFormatting sqref="AE110">
    <cfRule type="expression" dxfId="2619" priority="12757">
      <formula>IF(RIGHT(TEXT(AE110,"0.#"),1)=".",FALSE,TRUE)</formula>
    </cfRule>
    <cfRule type="expression" dxfId="2618" priority="12758">
      <formula>IF(RIGHT(TEXT(AE110,"0.#"),1)=".",TRUE,FALSE)</formula>
    </cfRule>
  </conditionalFormatting>
  <conditionalFormatting sqref="AI110">
    <cfRule type="expression" dxfId="2617" priority="12755">
      <formula>IF(RIGHT(TEXT(AI110,"0.#"),1)=".",FALSE,TRUE)</formula>
    </cfRule>
    <cfRule type="expression" dxfId="2616" priority="12756">
      <formula>IF(RIGHT(TEXT(AI110,"0.#"),1)=".",TRUE,FALSE)</formula>
    </cfRule>
  </conditionalFormatting>
  <conditionalFormatting sqref="AM110">
    <cfRule type="expression" dxfId="2615" priority="12753">
      <formula>IF(RIGHT(TEXT(AM110,"0.#"),1)=".",FALSE,TRUE)</formula>
    </cfRule>
    <cfRule type="expression" dxfId="2614" priority="12754">
      <formula>IF(RIGHT(TEXT(AM110,"0.#"),1)=".",TRUE,FALSE)</formula>
    </cfRule>
  </conditionalFormatting>
  <conditionalFormatting sqref="AE111">
    <cfRule type="expression" dxfId="2613" priority="12751">
      <formula>IF(RIGHT(TEXT(AE111,"0.#"),1)=".",FALSE,TRUE)</formula>
    </cfRule>
    <cfRule type="expression" dxfId="2612" priority="12752">
      <formula>IF(RIGHT(TEXT(AE111,"0.#"),1)=".",TRUE,FALSE)</formula>
    </cfRule>
  </conditionalFormatting>
  <conditionalFormatting sqref="AI111">
    <cfRule type="expression" dxfId="2611" priority="12749">
      <formula>IF(RIGHT(TEXT(AI111,"0.#"),1)=".",FALSE,TRUE)</formula>
    </cfRule>
    <cfRule type="expression" dxfId="2610" priority="12750">
      <formula>IF(RIGHT(TEXT(AI111,"0.#"),1)=".",TRUE,FALSE)</formula>
    </cfRule>
  </conditionalFormatting>
  <conditionalFormatting sqref="AM111">
    <cfRule type="expression" dxfId="2609" priority="12747">
      <formula>IF(RIGHT(TEXT(AM111,"0.#"),1)=".",FALSE,TRUE)</formula>
    </cfRule>
    <cfRule type="expression" dxfId="2608" priority="12748">
      <formula>IF(RIGHT(TEXT(AM111,"0.#"),1)=".",TRUE,FALSE)</formula>
    </cfRule>
  </conditionalFormatting>
  <conditionalFormatting sqref="AE113">
    <cfRule type="expression" dxfId="2607" priority="12743">
      <formula>IF(RIGHT(TEXT(AE113,"0.#"),1)=".",FALSE,TRUE)</formula>
    </cfRule>
    <cfRule type="expression" dxfId="2606" priority="12744">
      <formula>IF(RIGHT(TEXT(AE113,"0.#"),1)=".",TRUE,FALSE)</formula>
    </cfRule>
  </conditionalFormatting>
  <conditionalFormatting sqref="AI113">
    <cfRule type="expression" dxfId="2605" priority="12741">
      <formula>IF(RIGHT(TEXT(AI113,"0.#"),1)=".",FALSE,TRUE)</formula>
    </cfRule>
    <cfRule type="expression" dxfId="2604" priority="12742">
      <formula>IF(RIGHT(TEXT(AI113,"0.#"),1)=".",TRUE,FALSE)</formula>
    </cfRule>
  </conditionalFormatting>
  <conditionalFormatting sqref="AM113">
    <cfRule type="expression" dxfId="2603" priority="12739">
      <formula>IF(RIGHT(TEXT(AM113,"0.#"),1)=".",FALSE,TRUE)</formula>
    </cfRule>
    <cfRule type="expression" dxfId="2602" priority="12740">
      <formula>IF(RIGHT(TEXT(AM113,"0.#"),1)=".",TRUE,FALSE)</formula>
    </cfRule>
  </conditionalFormatting>
  <conditionalFormatting sqref="AE114">
    <cfRule type="expression" dxfId="2601" priority="12737">
      <formula>IF(RIGHT(TEXT(AE114,"0.#"),1)=".",FALSE,TRUE)</formula>
    </cfRule>
    <cfRule type="expression" dxfId="2600" priority="12738">
      <formula>IF(RIGHT(TEXT(AE114,"0.#"),1)=".",TRUE,FALSE)</formula>
    </cfRule>
  </conditionalFormatting>
  <conditionalFormatting sqref="AI114">
    <cfRule type="expression" dxfId="2599" priority="12735">
      <formula>IF(RIGHT(TEXT(AI114,"0.#"),1)=".",FALSE,TRUE)</formula>
    </cfRule>
    <cfRule type="expression" dxfId="2598" priority="12736">
      <formula>IF(RIGHT(TEXT(AI114,"0.#"),1)=".",TRUE,FALSE)</formula>
    </cfRule>
  </conditionalFormatting>
  <conditionalFormatting sqref="AM114">
    <cfRule type="expression" dxfId="2597" priority="12733">
      <formula>IF(RIGHT(TEXT(AM114,"0.#"),1)=".",FALSE,TRUE)</formula>
    </cfRule>
    <cfRule type="expression" dxfId="2596" priority="12734">
      <formula>IF(RIGHT(TEXT(AM114,"0.#"),1)=".",TRUE,FALSE)</formula>
    </cfRule>
  </conditionalFormatting>
  <conditionalFormatting sqref="AE116 AQ116">
    <cfRule type="expression" dxfId="2595" priority="12729">
      <formula>IF(RIGHT(TEXT(AE116,"0.#"),1)=".",FALSE,TRUE)</formula>
    </cfRule>
    <cfRule type="expression" dxfId="2594" priority="12730">
      <formula>IF(RIGHT(TEXT(AE116,"0.#"),1)=".",TRUE,FALSE)</formula>
    </cfRule>
  </conditionalFormatting>
  <conditionalFormatting sqref="AI116">
    <cfRule type="expression" dxfId="2593" priority="12727">
      <formula>IF(RIGHT(TEXT(AI116,"0.#"),1)=".",FALSE,TRUE)</formula>
    </cfRule>
    <cfRule type="expression" dxfId="2592" priority="12728">
      <formula>IF(RIGHT(TEXT(AI116,"0.#"),1)=".",TRUE,FALSE)</formula>
    </cfRule>
  </conditionalFormatting>
  <conditionalFormatting sqref="AM116">
    <cfRule type="expression" dxfId="2591" priority="12725">
      <formula>IF(RIGHT(TEXT(AM116,"0.#"),1)=".",FALSE,TRUE)</formula>
    </cfRule>
    <cfRule type="expression" dxfId="2590" priority="12726">
      <formula>IF(RIGHT(TEXT(AM116,"0.#"),1)=".",TRUE,FALSE)</formula>
    </cfRule>
  </conditionalFormatting>
  <conditionalFormatting sqref="AE117">
    <cfRule type="expression" dxfId="2589" priority="12723">
      <formula>IF(RIGHT(TEXT(AE117,"0.#"),1)=".",FALSE,TRUE)</formula>
    </cfRule>
    <cfRule type="expression" dxfId="2588" priority="12724">
      <formula>IF(RIGHT(TEXT(AE117,"0.#"),1)=".",TRUE,FALSE)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Q134:AQ135 AU134:AU135">
    <cfRule type="expression" dxfId="2535" priority="12629">
      <formula>IF(RIGHT(TEXT(AQ134,"0.#"),1)=".",FALSE,TRUE)</formula>
    </cfRule>
    <cfRule type="expression" dxfId="2534" priority="12630">
      <formula>IF(RIGHT(TEXT(AQ134,"0.#"),1)=".",TRUE,FALSE)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E101:AE102 AI101:AI102">
    <cfRule type="expression" dxfId="707" priority="7">
      <formula>IF(RIGHT(TEXT(AE101,"0.#"),1)=".",FALSE,TRUE)</formula>
    </cfRule>
    <cfRule type="expression" dxfId="706" priority="8">
      <formula>IF(RIGHT(TEXT(AE101,"0.#"),1)=".",TRUE,FALSE)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E134:AE135 AI134:AI135 AM134:AM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29"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K28" sqref="K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D7" sqref="BD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8"/>
      <c r="Z2" s="398"/>
      <c r="AA2" s="399"/>
      <c r="AB2" s="1022" t="s">
        <v>12</v>
      </c>
      <c r="AC2" s="1023"/>
      <c r="AD2" s="1024"/>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19"/>
      <c r="Z3" s="1020"/>
      <c r="AA3" s="1021"/>
      <c r="AB3" s="1025"/>
      <c r="AC3" s="1026"/>
      <c r="AD3" s="1027"/>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28"/>
      <c r="I4" s="1028"/>
      <c r="J4" s="1028"/>
      <c r="K4" s="1028"/>
      <c r="L4" s="1028"/>
      <c r="M4" s="1028"/>
      <c r="N4" s="1028"/>
      <c r="O4" s="1029"/>
      <c r="P4" s="121"/>
      <c r="Q4" s="1036"/>
      <c r="R4" s="1036"/>
      <c r="S4" s="1036"/>
      <c r="T4" s="1036"/>
      <c r="U4" s="1036"/>
      <c r="V4" s="1036"/>
      <c r="W4" s="1036"/>
      <c r="X4" s="1037"/>
      <c r="Y4" s="1014" t="s">
        <v>13</v>
      </c>
      <c r="Z4" s="1015"/>
      <c r="AA4" s="1016"/>
      <c r="AB4" s="522"/>
      <c r="AC4" s="1017"/>
      <c r="AD4" s="1017"/>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30"/>
      <c r="H5" s="1031"/>
      <c r="I5" s="1031"/>
      <c r="J5" s="1031"/>
      <c r="K5" s="1031"/>
      <c r="L5" s="1031"/>
      <c r="M5" s="1031"/>
      <c r="N5" s="1031"/>
      <c r="O5" s="1032"/>
      <c r="P5" s="1038"/>
      <c r="Q5" s="1038"/>
      <c r="R5" s="1038"/>
      <c r="S5" s="1038"/>
      <c r="T5" s="1038"/>
      <c r="U5" s="1038"/>
      <c r="V5" s="1038"/>
      <c r="W5" s="1038"/>
      <c r="X5" s="1039"/>
      <c r="Y5" s="282" t="s">
        <v>55</v>
      </c>
      <c r="Z5" s="1011"/>
      <c r="AA5" s="1012"/>
      <c r="AB5" s="492"/>
      <c r="AC5" s="1013"/>
      <c r="AD5" s="1013"/>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33"/>
      <c r="H6" s="1034"/>
      <c r="I6" s="1034"/>
      <c r="J6" s="1034"/>
      <c r="K6" s="1034"/>
      <c r="L6" s="1034"/>
      <c r="M6" s="1034"/>
      <c r="N6" s="1034"/>
      <c r="O6" s="1035"/>
      <c r="P6" s="1040"/>
      <c r="Q6" s="1040"/>
      <c r="R6" s="1040"/>
      <c r="S6" s="1040"/>
      <c r="T6" s="1040"/>
      <c r="U6" s="1040"/>
      <c r="V6" s="1040"/>
      <c r="W6" s="1040"/>
      <c r="X6" s="1041"/>
      <c r="Y6" s="1042" t="s">
        <v>14</v>
      </c>
      <c r="Z6" s="1011"/>
      <c r="AA6" s="1012"/>
      <c r="AB6" s="446" t="s">
        <v>302</v>
      </c>
      <c r="AC6" s="1043"/>
      <c r="AD6" s="1043"/>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6" t="s">
        <v>539</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8"/>
      <c r="Z9" s="398"/>
      <c r="AA9" s="399"/>
      <c r="AB9" s="1022" t="s">
        <v>12</v>
      </c>
      <c r="AC9" s="1023"/>
      <c r="AD9" s="1024"/>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9"/>
      <c r="Z10" s="1020"/>
      <c r="AA10" s="1021"/>
      <c r="AB10" s="1025"/>
      <c r="AC10" s="1026"/>
      <c r="AD10" s="1027"/>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2"/>
      <c r="AC11" s="1017"/>
      <c r="AD11" s="1017"/>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492"/>
      <c r="AC12" s="1013"/>
      <c r="AD12" s="1013"/>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6" t="s">
        <v>302</v>
      </c>
      <c r="AC13" s="1043"/>
      <c r="AD13" s="1043"/>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6" t="s">
        <v>539</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8"/>
      <c r="Z16" s="398"/>
      <c r="AA16" s="399"/>
      <c r="AB16" s="1022" t="s">
        <v>12</v>
      </c>
      <c r="AC16" s="1023"/>
      <c r="AD16" s="1024"/>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9"/>
      <c r="Z17" s="1020"/>
      <c r="AA17" s="1021"/>
      <c r="AB17" s="1025"/>
      <c r="AC17" s="1026"/>
      <c r="AD17" s="1027"/>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2"/>
      <c r="AC18" s="1017"/>
      <c r="AD18" s="1017"/>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492"/>
      <c r="AC19" s="1013"/>
      <c r="AD19" s="1013"/>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6" t="s">
        <v>302</v>
      </c>
      <c r="AC20" s="1043"/>
      <c r="AD20" s="1043"/>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6" t="s">
        <v>539</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8"/>
      <c r="Z23" s="398"/>
      <c r="AA23" s="399"/>
      <c r="AB23" s="1022" t="s">
        <v>12</v>
      </c>
      <c r="AC23" s="1023"/>
      <c r="AD23" s="1024"/>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9"/>
      <c r="Z24" s="1020"/>
      <c r="AA24" s="1021"/>
      <c r="AB24" s="1025"/>
      <c r="AC24" s="1026"/>
      <c r="AD24" s="1027"/>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2"/>
      <c r="AC25" s="1017"/>
      <c r="AD25" s="1017"/>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492"/>
      <c r="AC26" s="1013"/>
      <c r="AD26" s="1013"/>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6" t="s">
        <v>302</v>
      </c>
      <c r="AC27" s="1043"/>
      <c r="AD27" s="1043"/>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6" t="s">
        <v>539</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8"/>
      <c r="Z30" s="398"/>
      <c r="AA30" s="399"/>
      <c r="AB30" s="1022" t="s">
        <v>12</v>
      </c>
      <c r="AC30" s="1023"/>
      <c r="AD30" s="1024"/>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9"/>
      <c r="Z31" s="1020"/>
      <c r="AA31" s="1021"/>
      <c r="AB31" s="1025"/>
      <c r="AC31" s="1026"/>
      <c r="AD31" s="1027"/>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2"/>
      <c r="AC32" s="1017"/>
      <c r="AD32" s="1017"/>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492"/>
      <c r="AC33" s="1013"/>
      <c r="AD33" s="1013"/>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6" t="s">
        <v>302</v>
      </c>
      <c r="AC34" s="1043"/>
      <c r="AD34" s="1043"/>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6" t="s">
        <v>539</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8"/>
      <c r="Z37" s="398"/>
      <c r="AA37" s="399"/>
      <c r="AB37" s="1022" t="s">
        <v>12</v>
      </c>
      <c r="AC37" s="1023"/>
      <c r="AD37" s="1024"/>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9"/>
      <c r="Z38" s="1020"/>
      <c r="AA38" s="1021"/>
      <c r="AB38" s="1025"/>
      <c r="AC38" s="1026"/>
      <c r="AD38" s="1027"/>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2"/>
      <c r="AC39" s="1017"/>
      <c r="AD39" s="101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492"/>
      <c r="AC40" s="1013"/>
      <c r="AD40" s="101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6" t="s">
        <v>302</v>
      </c>
      <c r="AC41" s="1043"/>
      <c r="AD41" s="104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8"/>
      <c r="Z44" s="398"/>
      <c r="AA44" s="399"/>
      <c r="AB44" s="1022" t="s">
        <v>12</v>
      </c>
      <c r="AC44" s="1023"/>
      <c r="AD44" s="1024"/>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9"/>
      <c r="Z45" s="1020"/>
      <c r="AA45" s="1021"/>
      <c r="AB45" s="1025"/>
      <c r="AC45" s="1026"/>
      <c r="AD45" s="1027"/>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2"/>
      <c r="AC46" s="1017"/>
      <c r="AD46" s="101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492"/>
      <c r="AC47" s="1013"/>
      <c r="AD47" s="101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6" t="s">
        <v>302</v>
      </c>
      <c r="AC48" s="1043"/>
      <c r="AD48" s="104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8"/>
      <c r="Z51" s="398"/>
      <c r="AA51" s="399"/>
      <c r="AB51" s="358" t="s">
        <v>12</v>
      </c>
      <c r="AC51" s="1023"/>
      <c r="AD51" s="1024"/>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9"/>
      <c r="Z52" s="1020"/>
      <c r="AA52" s="1021"/>
      <c r="AB52" s="1025"/>
      <c r="AC52" s="1026"/>
      <c r="AD52" s="1027"/>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2"/>
      <c r="AC53" s="1017"/>
      <c r="AD53" s="101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492"/>
      <c r="AC54" s="1013"/>
      <c r="AD54" s="101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6" t="s">
        <v>302</v>
      </c>
      <c r="AC55" s="1043"/>
      <c r="AD55" s="10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8"/>
      <c r="Z58" s="398"/>
      <c r="AA58" s="399"/>
      <c r="AB58" s="1022" t="s">
        <v>12</v>
      </c>
      <c r="AC58" s="1023"/>
      <c r="AD58" s="1024"/>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9"/>
      <c r="Z59" s="1020"/>
      <c r="AA59" s="1021"/>
      <c r="AB59" s="1025"/>
      <c r="AC59" s="1026"/>
      <c r="AD59" s="1027"/>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2"/>
      <c r="AC60" s="1017"/>
      <c r="AD60" s="101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492"/>
      <c r="AC61" s="1013"/>
      <c r="AD61" s="101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6" t="s">
        <v>302</v>
      </c>
      <c r="AC62" s="1043"/>
      <c r="AD62" s="104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8"/>
      <c r="Z65" s="398"/>
      <c r="AA65" s="399"/>
      <c r="AB65" s="1022" t="s">
        <v>12</v>
      </c>
      <c r="AC65" s="1023"/>
      <c r="AD65" s="1024"/>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9"/>
      <c r="Z66" s="1020"/>
      <c r="AA66" s="1021"/>
      <c r="AB66" s="1025"/>
      <c r="AC66" s="1026"/>
      <c r="AD66" s="1027"/>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2"/>
      <c r="AC67" s="1017"/>
      <c r="AD67" s="1017"/>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492"/>
      <c r="AC68" s="1013"/>
      <c r="AD68" s="1013"/>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6" t="s">
        <v>539</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0"/>
      <c r="B4" s="1051"/>
      <c r="C4" s="1051"/>
      <c r="D4" s="1051"/>
      <c r="E4" s="1051"/>
      <c r="F4" s="1052"/>
      <c r="G4" s="434"/>
      <c r="H4" s="435"/>
      <c r="I4" s="435"/>
      <c r="J4" s="435"/>
      <c r="K4" s="436"/>
      <c r="L4" s="437"/>
      <c r="M4" s="438"/>
      <c r="N4" s="438"/>
      <c r="O4" s="438"/>
      <c r="P4" s="438"/>
      <c r="Q4" s="438"/>
      <c r="R4" s="438"/>
      <c r="S4" s="438"/>
      <c r="T4" s="438"/>
      <c r="U4" s="438"/>
      <c r="V4" s="438"/>
      <c r="W4" s="438"/>
      <c r="X4" s="439"/>
      <c r="Y4" s="465"/>
      <c r="Z4" s="466"/>
      <c r="AA4" s="466"/>
      <c r="AB4" s="563"/>
      <c r="AC4" s="434"/>
      <c r="AD4" s="435"/>
      <c r="AE4" s="435"/>
      <c r="AF4" s="435"/>
      <c r="AG4" s="436"/>
      <c r="AH4" s="437"/>
      <c r="AI4" s="438"/>
      <c r="AJ4" s="438"/>
      <c r="AK4" s="438"/>
      <c r="AL4" s="438"/>
      <c r="AM4" s="438"/>
      <c r="AN4" s="438"/>
      <c r="AO4" s="438"/>
      <c r="AP4" s="438"/>
      <c r="AQ4" s="438"/>
      <c r="AR4" s="438"/>
      <c r="AS4" s="438"/>
      <c r="AT4" s="439"/>
      <c r="AU4" s="465"/>
      <c r="AV4" s="466"/>
      <c r="AW4" s="466"/>
      <c r="AX4" s="467"/>
    </row>
    <row r="5" spans="1:50" ht="24.75" customHeight="1" x14ac:dyDescent="0.15">
      <c r="A5" s="1050"/>
      <c r="B5" s="1051"/>
      <c r="C5" s="1051"/>
      <c r="D5" s="1051"/>
      <c r="E5" s="1051"/>
      <c r="F5" s="1052"/>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0"/>
      <c r="B6" s="1051"/>
      <c r="C6" s="1051"/>
      <c r="D6" s="1051"/>
      <c r="E6" s="1051"/>
      <c r="F6" s="1052"/>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0"/>
      <c r="B7" s="1051"/>
      <c r="C7" s="1051"/>
      <c r="D7" s="1051"/>
      <c r="E7" s="1051"/>
      <c r="F7" s="1052"/>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0"/>
      <c r="B8" s="1051"/>
      <c r="C8" s="1051"/>
      <c r="D8" s="1051"/>
      <c r="E8" s="1051"/>
      <c r="F8" s="1052"/>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0"/>
      <c r="B9" s="1051"/>
      <c r="C9" s="1051"/>
      <c r="D9" s="1051"/>
      <c r="E9" s="1051"/>
      <c r="F9" s="1052"/>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0"/>
      <c r="B10" s="1051"/>
      <c r="C10" s="1051"/>
      <c r="D10" s="1051"/>
      <c r="E10" s="1051"/>
      <c r="F10" s="1052"/>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0"/>
      <c r="B11" s="1051"/>
      <c r="C11" s="1051"/>
      <c r="D11" s="1051"/>
      <c r="E11" s="1051"/>
      <c r="F11" s="1052"/>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0"/>
      <c r="B12" s="1051"/>
      <c r="C12" s="1051"/>
      <c r="D12" s="1051"/>
      <c r="E12" s="1051"/>
      <c r="F12" s="1052"/>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0"/>
      <c r="B13" s="1051"/>
      <c r="C13" s="1051"/>
      <c r="D13" s="1051"/>
      <c r="E13" s="1051"/>
      <c r="F13" s="1052"/>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0"/>
      <c r="B14" s="1051"/>
      <c r="C14" s="1051"/>
      <c r="D14" s="1051"/>
      <c r="E14" s="1051"/>
      <c r="F14" s="105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0"/>
      <c r="B15" s="1051"/>
      <c r="C15" s="1051"/>
      <c r="D15" s="1051"/>
      <c r="E15" s="1051"/>
      <c r="F15" s="1052"/>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0"/>
      <c r="B16" s="1051"/>
      <c r="C16" s="1051"/>
      <c r="D16" s="1051"/>
      <c r="E16" s="1051"/>
      <c r="F16" s="105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0"/>
      <c r="B17" s="1051"/>
      <c r="C17" s="1051"/>
      <c r="D17" s="1051"/>
      <c r="E17" s="1051"/>
      <c r="F17" s="1052"/>
      <c r="G17" s="434"/>
      <c r="H17" s="435"/>
      <c r="I17" s="435"/>
      <c r="J17" s="435"/>
      <c r="K17" s="436"/>
      <c r="L17" s="437"/>
      <c r="M17" s="438"/>
      <c r="N17" s="438"/>
      <c r="O17" s="438"/>
      <c r="P17" s="438"/>
      <c r="Q17" s="438"/>
      <c r="R17" s="438"/>
      <c r="S17" s="438"/>
      <c r="T17" s="438"/>
      <c r="U17" s="438"/>
      <c r="V17" s="438"/>
      <c r="W17" s="438"/>
      <c r="X17" s="439"/>
      <c r="Y17" s="465"/>
      <c r="Z17" s="466"/>
      <c r="AA17" s="466"/>
      <c r="AB17" s="563"/>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customHeight="1" x14ac:dyDescent="0.15">
      <c r="A18" s="1050"/>
      <c r="B18" s="1051"/>
      <c r="C18" s="1051"/>
      <c r="D18" s="1051"/>
      <c r="E18" s="1051"/>
      <c r="F18" s="1052"/>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0"/>
      <c r="B19" s="1051"/>
      <c r="C19" s="1051"/>
      <c r="D19" s="1051"/>
      <c r="E19" s="1051"/>
      <c r="F19" s="1052"/>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0"/>
      <c r="B20" s="1051"/>
      <c r="C20" s="1051"/>
      <c r="D20" s="1051"/>
      <c r="E20" s="1051"/>
      <c r="F20" s="1052"/>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0"/>
      <c r="B21" s="1051"/>
      <c r="C21" s="1051"/>
      <c r="D21" s="1051"/>
      <c r="E21" s="1051"/>
      <c r="F21" s="1052"/>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0"/>
      <c r="B22" s="1051"/>
      <c r="C22" s="1051"/>
      <c r="D22" s="1051"/>
      <c r="E22" s="1051"/>
      <c r="F22" s="1052"/>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0"/>
      <c r="B23" s="1051"/>
      <c r="C23" s="1051"/>
      <c r="D23" s="1051"/>
      <c r="E23" s="1051"/>
      <c r="F23" s="1052"/>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0"/>
      <c r="B24" s="1051"/>
      <c r="C24" s="1051"/>
      <c r="D24" s="1051"/>
      <c r="E24" s="1051"/>
      <c r="F24" s="1052"/>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0"/>
      <c r="B25" s="1051"/>
      <c r="C25" s="1051"/>
      <c r="D25" s="1051"/>
      <c r="E25" s="1051"/>
      <c r="F25" s="1052"/>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0"/>
      <c r="B26" s="1051"/>
      <c r="C26" s="1051"/>
      <c r="D26" s="1051"/>
      <c r="E26" s="1051"/>
      <c r="F26" s="1052"/>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0"/>
      <c r="B27" s="1051"/>
      <c r="C27" s="1051"/>
      <c r="D27" s="1051"/>
      <c r="E27" s="1051"/>
      <c r="F27" s="105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0"/>
      <c r="B28" s="1051"/>
      <c r="C28" s="1051"/>
      <c r="D28" s="1051"/>
      <c r="E28" s="1051"/>
      <c r="F28" s="1052"/>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0"/>
      <c r="B29" s="1051"/>
      <c r="C29" s="1051"/>
      <c r="D29" s="1051"/>
      <c r="E29" s="1051"/>
      <c r="F29" s="105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0"/>
      <c r="B30" s="1051"/>
      <c r="C30" s="1051"/>
      <c r="D30" s="1051"/>
      <c r="E30" s="1051"/>
      <c r="F30" s="1052"/>
      <c r="G30" s="434"/>
      <c r="H30" s="435"/>
      <c r="I30" s="435"/>
      <c r="J30" s="435"/>
      <c r="K30" s="436"/>
      <c r="L30" s="437"/>
      <c r="M30" s="438"/>
      <c r="N30" s="438"/>
      <c r="O30" s="438"/>
      <c r="P30" s="438"/>
      <c r="Q30" s="438"/>
      <c r="R30" s="438"/>
      <c r="S30" s="438"/>
      <c r="T30" s="438"/>
      <c r="U30" s="438"/>
      <c r="V30" s="438"/>
      <c r="W30" s="438"/>
      <c r="X30" s="439"/>
      <c r="Y30" s="465"/>
      <c r="Z30" s="466"/>
      <c r="AA30" s="466"/>
      <c r="AB30" s="563"/>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customHeight="1" x14ac:dyDescent="0.15">
      <c r="A31" s="1050"/>
      <c r="B31" s="1051"/>
      <c r="C31" s="1051"/>
      <c r="D31" s="1051"/>
      <c r="E31" s="1051"/>
      <c r="F31" s="1052"/>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0"/>
      <c r="B32" s="1051"/>
      <c r="C32" s="1051"/>
      <c r="D32" s="1051"/>
      <c r="E32" s="1051"/>
      <c r="F32" s="1052"/>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0"/>
      <c r="B33" s="1051"/>
      <c r="C33" s="1051"/>
      <c r="D33" s="1051"/>
      <c r="E33" s="1051"/>
      <c r="F33" s="1052"/>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0"/>
      <c r="B34" s="1051"/>
      <c r="C34" s="1051"/>
      <c r="D34" s="1051"/>
      <c r="E34" s="1051"/>
      <c r="F34" s="1052"/>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0"/>
      <c r="B35" s="1051"/>
      <c r="C35" s="1051"/>
      <c r="D35" s="1051"/>
      <c r="E35" s="1051"/>
      <c r="F35" s="1052"/>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0"/>
      <c r="B36" s="1051"/>
      <c r="C36" s="1051"/>
      <c r="D36" s="1051"/>
      <c r="E36" s="1051"/>
      <c r="F36" s="1052"/>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0"/>
      <c r="B37" s="1051"/>
      <c r="C37" s="1051"/>
      <c r="D37" s="1051"/>
      <c r="E37" s="1051"/>
      <c r="F37" s="1052"/>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0"/>
      <c r="B38" s="1051"/>
      <c r="C38" s="1051"/>
      <c r="D38" s="1051"/>
      <c r="E38" s="1051"/>
      <c r="F38" s="1052"/>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0"/>
      <c r="B39" s="1051"/>
      <c r="C39" s="1051"/>
      <c r="D39" s="1051"/>
      <c r="E39" s="1051"/>
      <c r="F39" s="1052"/>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0"/>
      <c r="B40" s="1051"/>
      <c r="C40" s="1051"/>
      <c r="D40" s="1051"/>
      <c r="E40" s="1051"/>
      <c r="F40" s="105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0"/>
      <c r="B41" s="1051"/>
      <c r="C41" s="1051"/>
      <c r="D41" s="1051"/>
      <c r="E41" s="1051"/>
      <c r="F41" s="1052"/>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0"/>
      <c r="B42" s="1051"/>
      <c r="C42" s="1051"/>
      <c r="D42" s="1051"/>
      <c r="E42" s="1051"/>
      <c r="F42" s="105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0"/>
      <c r="B43" s="1051"/>
      <c r="C43" s="1051"/>
      <c r="D43" s="1051"/>
      <c r="E43" s="1051"/>
      <c r="F43" s="1052"/>
      <c r="G43" s="434"/>
      <c r="H43" s="435"/>
      <c r="I43" s="435"/>
      <c r="J43" s="435"/>
      <c r="K43" s="436"/>
      <c r="L43" s="437"/>
      <c r="M43" s="438"/>
      <c r="N43" s="438"/>
      <c r="O43" s="438"/>
      <c r="P43" s="438"/>
      <c r="Q43" s="438"/>
      <c r="R43" s="438"/>
      <c r="S43" s="438"/>
      <c r="T43" s="438"/>
      <c r="U43" s="438"/>
      <c r="V43" s="438"/>
      <c r="W43" s="438"/>
      <c r="X43" s="439"/>
      <c r="Y43" s="465"/>
      <c r="Z43" s="466"/>
      <c r="AA43" s="466"/>
      <c r="AB43" s="563"/>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customHeight="1" x14ac:dyDescent="0.15">
      <c r="A44" s="1050"/>
      <c r="B44" s="1051"/>
      <c r="C44" s="1051"/>
      <c r="D44" s="1051"/>
      <c r="E44" s="1051"/>
      <c r="F44" s="1052"/>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0"/>
      <c r="B45" s="1051"/>
      <c r="C45" s="1051"/>
      <c r="D45" s="1051"/>
      <c r="E45" s="1051"/>
      <c r="F45" s="1052"/>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0"/>
      <c r="B46" s="1051"/>
      <c r="C46" s="1051"/>
      <c r="D46" s="1051"/>
      <c r="E46" s="1051"/>
      <c r="F46" s="1052"/>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0"/>
      <c r="B47" s="1051"/>
      <c r="C47" s="1051"/>
      <c r="D47" s="1051"/>
      <c r="E47" s="1051"/>
      <c r="F47" s="1052"/>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0"/>
      <c r="B48" s="1051"/>
      <c r="C48" s="1051"/>
      <c r="D48" s="1051"/>
      <c r="E48" s="1051"/>
      <c r="F48" s="1052"/>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0"/>
      <c r="B49" s="1051"/>
      <c r="C49" s="1051"/>
      <c r="D49" s="1051"/>
      <c r="E49" s="1051"/>
      <c r="F49" s="1052"/>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0"/>
      <c r="B50" s="1051"/>
      <c r="C50" s="1051"/>
      <c r="D50" s="1051"/>
      <c r="E50" s="1051"/>
      <c r="F50" s="1052"/>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0"/>
      <c r="B51" s="1051"/>
      <c r="C51" s="1051"/>
      <c r="D51" s="1051"/>
      <c r="E51" s="1051"/>
      <c r="F51" s="1052"/>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0"/>
      <c r="B52" s="1051"/>
      <c r="C52" s="1051"/>
      <c r="D52" s="1051"/>
      <c r="E52" s="1051"/>
      <c r="F52" s="1052"/>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0"/>
      <c r="B56" s="1051"/>
      <c r="C56" s="1051"/>
      <c r="D56" s="1051"/>
      <c r="E56" s="1051"/>
      <c r="F56" s="105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0"/>
      <c r="B57" s="1051"/>
      <c r="C57" s="1051"/>
      <c r="D57" s="1051"/>
      <c r="E57" s="1051"/>
      <c r="F57" s="1052"/>
      <c r="G57" s="434"/>
      <c r="H57" s="435"/>
      <c r="I57" s="435"/>
      <c r="J57" s="435"/>
      <c r="K57" s="436"/>
      <c r="L57" s="437"/>
      <c r="M57" s="438"/>
      <c r="N57" s="438"/>
      <c r="O57" s="438"/>
      <c r="P57" s="438"/>
      <c r="Q57" s="438"/>
      <c r="R57" s="438"/>
      <c r="S57" s="438"/>
      <c r="T57" s="438"/>
      <c r="U57" s="438"/>
      <c r="V57" s="438"/>
      <c r="W57" s="438"/>
      <c r="X57" s="439"/>
      <c r="Y57" s="465"/>
      <c r="Z57" s="466"/>
      <c r="AA57" s="466"/>
      <c r="AB57" s="563"/>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customHeight="1" x14ac:dyDescent="0.15">
      <c r="A58" s="1050"/>
      <c r="B58" s="1051"/>
      <c r="C58" s="1051"/>
      <c r="D58" s="1051"/>
      <c r="E58" s="1051"/>
      <c r="F58" s="1052"/>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0"/>
      <c r="B59" s="1051"/>
      <c r="C59" s="1051"/>
      <c r="D59" s="1051"/>
      <c r="E59" s="1051"/>
      <c r="F59" s="1052"/>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0"/>
      <c r="B60" s="1051"/>
      <c r="C60" s="1051"/>
      <c r="D60" s="1051"/>
      <c r="E60" s="1051"/>
      <c r="F60" s="1052"/>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0"/>
      <c r="B61" s="1051"/>
      <c r="C61" s="1051"/>
      <c r="D61" s="1051"/>
      <c r="E61" s="1051"/>
      <c r="F61" s="1052"/>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0"/>
      <c r="B62" s="1051"/>
      <c r="C62" s="1051"/>
      <c r="D62" s="1051"/>
      <c r="E62" s="1051"/>
      <c r="F62" s="1052"/>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0"/>
      <c r="B63" s="1051"/>
      <c r="C63" s="1051"/>
      <c r="D63" s="1051"/>
      <c r="E63" s="1051"/>
      <c r="F63" s="1052"/>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0"/>
      <c r="B64" s="1051"/>
      <c r="C64" s="1051"/>
      <c r="D64" s="1051"/>
      <c r="E64" s="1051"/>
      <c r="F64" s="1052"/>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0"/>
      <c r="B65" s="1051"/>
      <c r="C65" s="1051"/>
      <c r="D65" s="1051"/>
      <c r="E65" s="1051"/>
      <c r="F65" s="1052"/>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0"/>
      <c r="B66" s="1051"/>
      <c r="C66" s="1051"/>
      <c r="D66" s="1051"/>
      <c r="E66" s="1051"/>
      <c r="F66" s="1052"/>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0"/>
      <c r="B67" s="1051"/>
      <c r="C67" s="1051"/>
      <c r="D67" s="1051"/>
      <c r="E67" s="1051"/>
      <c r="F67" s="105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0"/>
      <c r="B68" s="1051"/>
      <c r="C68" s="1051"/>
      <c r="D68" s="1051"/>
      <c r="E68" s="1051"/>
      <c r="F68" s="1052"/>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0"/>
      <c r="B69" s="1051"/>
      <c r="C69" s="1051"/>
      <c r="D69" s="1051"/>
      <c r="E69" s="1051"/>
      <c r="F69" s="105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0"/>
      <c r="B70" s="1051"/>
      <c r="C70" s="1051"/>
      <c r="D70" s="1051"/>
      <c r="E70" s="1051"/>
      <c r="F70" s="1052"/>
      <c r="G70" s="434"/>
      <c r="H70" s="435"/>
      <c r="I70" s="435"/>
      <c r="J70" s="435"/>
      <c r="K70" s="436"/>
      <c r="L70" s="437"/>
      <c r="M70" s="438"/>
      <c r="N70" s="438"/>
      <c r="O70" s="438"/>
      <c r="P70" s="438"/>
      <c r="Q70" s="438"/>
      <c r="R70" s="438"/>
      <c r="S70" s="438"/>
      <c r="T70" s="438"/>
      <c r="U70" s="438"/>
      <c r="V70" s="438"/>
      <c r="W70" s="438"/>
      <c r="X70" s="439"/>
      <c r="Y70" s="465"/>
      <c r="Z70" s="466"/>
      <c r="AA70" s="466"/>
      <c r="AB70" s="563"/>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customHeight="1" x14ac:dyDescent="0.15">
      <c r="A71" s="1050"/>
      <c r="B71" s="1051"/>
      <c r="C71" s="1051"/>
      <c r="D71" s="1051"/>
      <c r="E71" s="1051"/>
      <c r="F71" s="1052"/>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0"/>
      <c r="B72" s="1051"/>
      <c r="C72" s="1051"/>
      <c r="D72" s="1051"/>
      <c r="E72" s="1051"/>
      <c r="F72" s="1052"/>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0"/>
      <c r="B73" s="1051"/>
      <c r="C73" s="1051"/>
      <c r="D73" s="1051"/>
      <c r="E73" s="1051"/>
      <c r="F73" s="1052"/>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0"/>
      <c r="B74" s="1051"/>
      <c r="C74" s="1051"/>
      <c r="D74" s="1051"/>
      <c r="E74" s="1051"/>
      <c r="F74" s="1052"/>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0"/>
      <c r="B75" s="1051"/>
      <c r="C75" s="1051"/>
      <c r="D75" s="1051"/>
      <c r="E75" s="1051"/>
      <c r="F75" s="1052"/>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0"/>
      <c r="B76" s="1051"/>
      <c r="C76" s="1051"/>
      <c r="D76" s="1051"/>
      <c r="E76" s="1051"/>
      <c r="F76" s="1052"/>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0"/>
      <c r="B77" s="1051"/>
      <c r="C77" s="1051"/>
      <c r="D77" s="1051"/>
      <c r="E77" s="1051"/>
      <c r="F77" s="1052"/>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0"/>
      <c r="B78" s="1051"/>
      <c r="C78" s="1051"/>
      <c r="D78" s="1051"/>
      <c r="E78" s="1051"/>
      <c r="F78" s="1052"/>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0"/>
      <c r="B79" s="1051"/>
      <c r="C79" s="1051"/>
      <c r="D79" s="1051"/>
      <c r="E79" s="1051"/>
      <c r="F79" s="1052"/>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0"/>
      <c r="B80" s="1051"/>
      <c r="C80" s="1051"/>
      <c r="D80" s="1051"/>
      <c r="E80" s="1051"/>
      <c r="F80" s="105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0"/>
      <c r="B81" s="1051"/>
      <c r="C81" s="1051"/>
      <c r="D81" s="1051"/>
      <c r="E81" s="1051"/>
      <c r="F81" s="1052"/>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0"/>
      <c r="B82" s="1051"/>
      <c r="C82" s="1051"/>
      <c r="D82" s="1051"/>
      <c r="E82" s="1051"/>
      <c r="F82" s="105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0"/>
      <c r="B83" s="1051"/>
      <c r="C83" s="1051"/>
      <c r="D83" s="1051"/>
      <c r="E83" s="1051"/>
      <c r="F83" s="1052"/>
      <c r="G83" s="434"/>
      <c r="H83" s="435"/>
      <c r="I83" s="435"/>
      <c r="J83" s="435"/>
      <c r="K83" s="436"/>
      <c r="L83" s="437"/>
      <c r="M83" s="438"/>
      <c r="N83" s="438"/>
      <c r="O83" s="438"/>
      <c r="P83" s="438"/>
      <c r="Q83" s="438"/>
      <c r="R83" s="438"/>
      <c r="S83" s="438"/>
      <c r="T83" s="438"/>
      <c r="U83" s="438"/>
      <c r="V83" s="438"/>
      <c r="W83" s="438"/>
      <c r="X83" s="439"/>
      <c r="Y83" s="465"/>
      <c r="Z83" s="466"/>
      <c r="AA83" s="466"/>
      <c r="AB83" s="563"/>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customHeight="1" x14ac:dyDescent="0.15">
      <c r="A84" s="1050"/>
      <c r="B84" s="1051"/>
      <c r="C84" s="1051"/>
      <c r="D84" s="1051"/>
      <c r="E84" s="1051"/>
      <c r="F84" s="1052"/>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0"/>
      <c r="B85" s="1051"/>
      <c r="C85" s="1051"/>
      <c r="D85" s="1051"/>
      <c r="E85" s="1051"/>
      <c r="F85" s="1052"/>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0"/>
      <c r="B86" s="1051"/>
      <c r="C86" s="1051"/>
      <c r="D86" s="1051"/>
      <c r="E86" s="1051"/>
      <c r="F86" s="1052"/>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0"/>
      <c r="B87" s="1051"/>
      <c r="C87" s="1051"/>
      <c r="D87" s="1051"/>
      <c r="E87" s="1051"/>
      <c r="F87" s="1052"/>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0"/>
      <c r="B88" s="1051"/>
      <c r="C88" s="1051"/>
      <c r="D88" s="1051"/>
      <c r="E88" s="1051"/>
      <c r="F88" s="1052"/>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0"/>
      <c r="B89" s="1051"/>
      <c r="C89" s="1051"/>
      <c r="D89" s="1051"/>
      <c r="E89" s="1051"/>
      <c r="F89" s="1052"/>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0"/>
      <c r="B90" s="1051"/>
      <c r="C90" s="1051"/>
      <c r="D90" s="1051"/>
      <c r="E90" s="1051"/>
      <c r="F90" s="1052"/>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0"/>
      <c r="B91" s="1051"/>
      <c r="C91" s="1051"/>
      <c r="D91" s="1051"/>
      <c r="E91" s="1051"/>
      <c r="F91" s="1052"/>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0"/>
      <c r="B92" s="1051"/>
      <c r="C92" s="1051"/>
      <c r="D92" s="1051"/>
      <c r="E92" s="1051"/>
      <c r="F92" s="1052"/>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0"/>
      <c r="B93" s="1051"/>
      <c r="C93" s="1051"/>
      <c r="D93" s="1051"/>
      <c r="E93" s="1051"/>
      <c r="F93" s="105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0"/>
      <c r="B94" s="1051"/>
      <c r="C94" s="1051"/>
      <c r="D94" s="1051"/>
      <c r="E94" s="1051"/>
      <c r="F94" s="1052"/>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0"/>
      <c r="B95" s="1051"/>
      <c r="C95" s="1051"/>
      <c r="D95" s="1051"/>
      <c r="E95" s="1051"/>
      <c r="F95" s="105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0"/>
      <c r="B96" s="1051"/>
      <c r="C96" s="1051"/>
      <c r="D96" s="1051"/>
      <c r="E96" s="1051"/>
      <c r="F96" s="1052"/>
      <c r="G96" s="434"/>
      <c r="H96" s="435"/>
      <c r="I96" s="435"/>
      <c r="J96" s="435"/>
      <c r="K96" s="436"/>
      <c r="L96" s="437"/>
      <c r="M96" s="438"/>
      <c r="N96" s="438"/>
      <c r="O96" s="438"/>
      <c r="P96" s="438"/>
      <c r="Q96" s="438"/>
      <c r="R96" s="438"/>
      <c r="S96" s="438"/>
      <c r="T96" s="438"/>
      <c r="U96" s="438"/>
      <c r="V96" s="438"/>
      <c r="W96" s="438"/>
      <c r="X96" s="439"/>
      <c r="Y96" s="465"/>
      <c r="Z96" s="466"/>
      <c r="AA96" s="466"/>
      <c r="AB96" s="563"/>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customHeight="1" x14ac:dyDescent="0.15">
      <c r="A97" s="1050"/>
      <c r="B97" s="1051"/>
      <c r="C97" s="1051"/>
      <c r="D97" s="1051"/>
      <c r="E97" s="1051"/>
      <c r="F97" s="1052"/>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0"/>
      <c r="B98" s="1051"/>
      <c r="C98" s="1051"/>
      <c r="D98" s="1051"/>
      <c r="E98" s="1051"/>
      <c r="F98" s="1052"/>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0"/>
      <c r="B99" s="1051"/>
      <c r="C99" s="1051"/>
      <c r="D99" s="1051"/>
      <c r="E99" s="1051"/>
      <c r="F99" s="1052"/>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0"/>
      <c r="B100" s="1051"/>
      <c r="C100" s="1051"/>
      <c r="D100" s="1051"/>
      <c r="E100" s="1051"/>
      <c r="F100" s="105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0"/>
      <c r="B101" s="1051"/>
      <c r="C101" s="1051"/>
      <c r="D101" s="1051"/>
      <c r="E101" s="1051"/>
      <c r="F101" s="105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0"/>
      <c r="B102" s="1051"/>
      <c r="C102" s="1051"/>
      <c r="D102" s="1051"/>
      <c r="E102" s="1051"/>
      <c r="F102" s="105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0"/>
      <c r="B103" s="1051"/>
      <c r="C103" s="1051"/>
      <c r="D103" s="1051"/>
      <c r="E103" s="1051"/>
      <c r="F103" s="105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0"/>
      <c r="B104" s="1051"/>
      <c r="C104" s="1051"/>
      <c r="D104" s="1051"/>
      <c r="E104" s="1051"/>
      <c r="F104" s="105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0"/>
      <c r="B105" s="1051"/>
      <c r="C105" s="1051"/>
      <c r="D105" s="1051"/>
      <c r="E105" s="1051"/>
      <c r="F105" s="105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0"/>
      <c r="B109" s="1051"/>
      <c r="C109" s="1051"/>
      <c r="D109" s="1051"/>
      <c r="E109" s="1051"/>
      <c r="F109" s="105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0"/>
      <c r="B110" s="1051"/>
      <c r="C110" s="1051"/>
      <c r="D110" s="1051"/>
      <c r="E110" s="1051"/>
      <c r="F110" s="1052"/>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3"/>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customHeight="1" x14ac:dyDescent="0.15">
      <c r="A111" s="1050"/>
      <c r="B111" s="1051"/>
      <c r="C111" s="1051"/>
      <c r="D111" s="1051"/>
      <c r="E111" s="1051"/>
      <c r="F111" s="105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0"/>
      <c r="B112" s="1051"/>
      <c r="C112" s="1051"/>
      <c r="D112" s="1051"/>
      <c r="E112" s="1051"/>
      <c r="F112" s="105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0"/>
      <c r="B113" s="1051"/>
      <c r="C113" s="1051"/>
      <c r="D113" s="1051"/>
      <c r="E113" s="1051"/>
      <c r="F113" s="105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0"/>
      <c r="B114" s="1051"/>
      <c r="C114" s="1051"/>
      <c r="D114" s="1051"/>
      <c r="E114" s="1051"/>
      <c r="F114" s="105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0"/>
      <c r="B115" s="1051"/>
      <c r="C115" s="1051"/>
      <c r="D115" s="1051"/>
      <c r="E115" s="1051"/>
      <c r="F115" s="105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0"/>
      <c r="B116" s="1051"/>
      <c r="C116" s="1051"/>
      <c r="D116" s="1051"/>
      <c r="E116" s="1051"/>
      <c r="F116" s="105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0"/>
      <c r="B117" s="1051"/>
      <c r="C117" s="1051"/>
      <c r="D117" s="1051"/>
      <c r="E117" s="1051"/>
      <c r="F117" s="105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0"/>
      <c r="B118" s="1051"/>
      <c r="C118" s="1051"/>
      <c r="D118" s="1051"/>
      <c r="E118" s="1051"/>
      <c r="F118" s="105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0"/>
      <c r="B119" s="1051"/>
      <c r="C119" s="1051"/>
      <c r="D119" s="1051"/>
      <c r="E119" s="1051"/>
      <c r="F119" s="105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0"/>
      <c r="B120" s="1051"/>
      <c r="C120" s="1051"/>
      <c r="D120" s="1051"/>
      <c r="E120" s="1051"/>
      <c r="F120" s="105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0"/>
      <c r="B121" s="1051"/>
      <c r="C121" s="1051"/>
      <c r="D121" s="1051"/>
      <c r="E121" s="1051"/>
      <c r="F121" s="1052"/>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0"/>
      <c r="B122" s="1051"/>
      <c r="C122" s="1051"/>
      <c r="D122" s="1051"/>
      <c r="E122" s="1051"/>
      <c r="F122" s="105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0"/>
      <c r="B123" s="1051"/>
      <c r="C123" s="1051"/>
      <c r="D123" s="1051"/>
      <c r="E123" s="1051"/>
      <c r="F123" s="1052"/>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3"/>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customHeight="1" x14ac:dyDescent="0.15">
      <c r="A124" s="1050"/>
      <c r="B124" s="1051"/>
      <c r="C124" s="1051"/>
      <c r="D124" s="1051"/>
      <c r="E124" s="1051"/>
      <c r="F124" s="105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0"/>
      <c r="B125" s="1051"/>
      <c r="C125" s="1051"/>
      <c r="D125" s="1051"/>
      <c r="E125" s="1051"/>
      <c r="F125" s="105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0"/>
      <c r="B126" s="1051"/>
      <c r="C126" s="1051"/>
      <c r="D126" s="1051"/>
      <c r="E126" s="1051"/>
      <c r="F126" s="105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0"/>
      <c r="B127" s="1051"/>
      <c r="C127" s="1051"/>
      <c r="D127" s="1051"/>
      <c r="E127" s="1051"/>
      <c r="F127" s="105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0"/>
      <c r="B128" s="1051"/>
      <c r="C128" s="1051"/>
      <c r="D128" s="1051"/>
      <c r="E128" s="1051"/>
      <c r="F128" s="105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0"/>
      <c r="B129" s="1051"/>
      <c r="C129" s="1051"/>
      <c r="D129" s="1051"/>
      <c r="E129" s="1051"/>
      <c r="F129" s="105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0"/>
      <c r="B130" s="1051"/>
      <c r="C130" s="1051"/>
      <c r="D130" s="1051"/>
      <c r="E130" s="1051"/>
      <c r="F130" s="105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0"/>
      <c r="B131" s="1051"/>
      <c r="C131" s="1051"/>
      <c r="D131" s="1051"/>
      <c r="E131" s="1051"/>
      <c r="F131" s="105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0"/>
      <c r="B132" s="1051"/>
      <c r="C132" s="1051"/>
      <c r="D132" s="1051"/>
      <c r="E132" s="1051"/>
      <c r="F132" s="105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0"/>
      <c r="B133" s="1051"/>
      <c r="C133" s="1051"/>
      <c r="D133" s="1051"/>
      <c r="E133" s="1051"/>
      <c r="F133" s="105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0"/>
      <c r="B134" s="1051"/>
      <c r="C134" s="1051"/>
      <c r="D134" s="1051"/>
      <c r="E134" s="1051"/>
      <c r="F134" s="1052"/>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0"/>
      <c r="B135" s="1051"/>
      <c r="C135" s="1051"/>
      <c r="D135" s="1051"/>
      <c r="E135" s="1051"/>
      <c r="F135" s="105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0"/>
      <c r="B136" s="1051"/>
      <c r="C136" s="1051"/>
      <c r="D136" s="1051"/>
      <c r="E136" s="1051"/>
      <c r="F136" s="1052"/>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3"/>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customHeight="1" x14ac:dyDescent="0.15">
      <c r="A137" s="1050"/>
      <c r="B137" s="1051"/>
      <c r="C137" s="1051"/>
      <c r="D137" s="1051"/>
      <c r="E137" s="1051"/>
      <c r="F137" s="105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0"/>
      <c r="B138" s="1051"/>
      <c r="C138" s="1051"/>
      <c r="D138" s="1051"/>
      <c r="E138" s="1051"/>
      <c r="F138" s="105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0"/>
      <c r="B139" s="1051"/>
      <c r="C139" s="1051"/>
      <c r="D139" s="1051"/>
      <c r="E139" s="1051"/>
      <c r="F139" s="105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0"/>
      <c r="B140" s="1051"/>
      <c r="C140" s="1051"/>
      <c r="D140" s="1051"/>
      <c r="E140" s="1051"/>
      <c r="F140" s="105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0"/>
      <c r="B141" s="1051"/>
      <c r="C141" s="1051"/>
      <c r="D141" s="1051"/>
      <c r="E141" s="1051"/>
      <c r="F141" s="105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0"/>
      <c r="B142" s="1051"/>
      <c r="C142" s="1051"/>
      <c r="D142" s="1051"/>
      <c r="E142" s="1051"/>
      <c r="F142" s="105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0"/>
      <c r="B143" s="1051"/>
      <c r="C143" s="1051"/>
      <c r="D143" s="1051"/>
      <c r="E143" s="1051"/>
      <c r="F143" s="105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0"/>
      <c r="B144" s="1051"/>
      <c r="C144" s="1051"/>
      <c r="D144" s="1051"/>
      <c r="E144" s="1051"/>
      <c r="F144" s="105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0"/>
      <c r="B145" s="1051"/>
      <c r="C145" s="1051"/>
      <c r="D145" s="1051"/>
      <c r="E145" s="1051"/>
      <c r="F145" s="105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0"/>
      <c r="B146" s="1051"/>
      <c r="C146" s="1051"/>
      <c r="D146" s="1051"/>
      <c r="E146" s="1051"/>
      <c r="F146" s="105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0"/>
      <c r="B147" s="1051"/>
      <c r="C147" s="1051"/>
      <c r="D147" s="1051"/>
      <c r="E147" s="1051"/>
      <c r="F147" s="1052"/>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0"/>
      <c r="B148" s="1051"/>
      <c r="C148" s="1051"/>
      <c r="D148" s="1051"/>
      <c r="E148" s="1051"/>
      <c r="F148" s="105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0"/>
      <c r="B149" s="1051"/>
      <c r="C149" s="1051"/>
      <c r="D149" s="1051"/>
      <c r="E149" s="1051"/>
      <c r="F149" s="1052"/>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3"/>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customHeight="1" x14ac:dyDescent="0.15">
      <c r="A150" s="1050"/>
      <c r="B150" s="1051"/>
      <c r="C150" s="1051"/>
      <c r="D150" s="1051"/>
      <c r="E150" s="1051"/>
      <c r="F150" s="105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0"/>
      <c r="B151" s="1051"/>
      <c r="C151" s="1051"/>
      <c r="D151" s="1051"/>
      <c r="E151" s="1051"/>
      <c r="F151" s="105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0"/>
      <c r="B152" s="1051"/>
      <c r="C152" s="1051"/>
      <c r="D152" s="1051"/>
      <c r="E152" s="1051"/>
      <c r="F152" s="105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0"/>
      <c r="B153" s="1051"/>
      <c r="C153" s="1051"/>
      <c r="D153" s="1051"/>
      <c r="E153" s="1051"/>
      <c r="F153" s="105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0"/>
      <c r="B154" s="1051"/>
      <c r="C154" s="1051"/>
      <c r="D154" s="1051"/>
      <c r="E154" s="1051"/>
      <c r="F154" s="105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0"/>
      <c r="B155" s="1051"/>
      <c r="C155" s="1051"/>
      <c r="D155" s="1051"/>
      <c r="E155" s="1051"/>
      <c r="F155" s="105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0"/>
      <c r="B156" s="1051"/>
      <c r="C156" s="1051"/>
      <c r="D156" s="1051"/>
      <c r="E156" s="1051"/>
      <c r="F156" s="105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0"/>
      <c r="B157" s="1051"/>
      <c r="C157" s="1051"/>
      <c r="D157" s="1051"/>
      <c r="E157" s="1051"/>
      <c r="F157" s="105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0"/>
      <c r="B158" s="1051"/>
      <c r="C158" s="1051"/>
      <c r="D158" s="1051"/>
      <c r="E158" s="1051"/>
      <c r="F158" s="105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0"/>
      <c r="B162" s="1051"/>
      <c r="C162" s="1051"/>
      <c r="D162" s="1051"/>
      <c r="E162" s="1051"/>
      <c r="F162" s="105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0"/>
      <c r="B163" s="1051"/>
      <c r="C163" s="1051"/>
      <c r="D163" s="1051"/>
      <c r="E163" s="1051"/>
      <c r="F163" s="1052"/>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3"/>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customHeight="1" x14ac:dyDescent="0.15">
      <c r="A164" s="1050"/>
      <c r="B164" s="1051"/>
      <c r="C164" s="1051"/>
      <c r="D164" s="1051"/>
      <c r="E164" s="1051"/>
      <c r="F164" s="105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0"/>
      <c r="B165" s="1051"/>
      <c r="C165" s="1051"/>
      <c r="D165" s="1051"/>
      <c r="E165" s="1051"/>
      <c r="F165" s="105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0"/>
      <c r="B166" s="1051"/>
      <c r="C166" s="1051"/>
      <c r="D166" s="1051"/>
      <c r="E166" s="1051"/>
      <c r="F166" s="105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0"/>
      <c r="B167" s="1051"/>
      <c r="C167" s="1051"/>
      <c r="D167" s="1051"/>
      <c r="E167" s="1051"/>
      <c r="F167" s="105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0"/>
      <c r="B168" s="1051"/>
      <c r="C168" s="1051"/>
      <c r="D168" s="1051"/>
      <c r="E168" s="1051"/>
      <c r="F168" s="105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0"/>
      <c r="B169" s="1051"/>
      <c r="C169" s="1051"/>
      <c r="D169" s="1051"/>
      <c r="E169" s="1051"/>
      <c r="F169" s="105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0"/>
      <c r="B170" s="1051"/>
      <c r="C170" s="1051"/>
      <c r="D170" s="1051"/>
      <c r="E170" s="1051"/>
      <c r="F170" s="105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0"/>
      <c r="B171" s="1051"/>
      <c r="C171" s="1051"/>
      <c r="D171" s="1051"/>
      <c r="E171" s="1051"/>
      <c r="F171" s="105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0"/>
      <c r="B172" s="1051"/>
      <c r="C172" s="1051"/>
      <c r="D172" s="1051"/>
      <c r="E172" s="1051"/>
      <c r="F172" s="105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0"/>
      <c r="B173" s="1051"/>
      <c r="C173" s="1051"/>
      <c r="D173" s="1051"/>
      <c r="E173" s="1051"/>
      <c r="F173" s="105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0"/>
      <c r="B174" s="1051"/>
      <c r="C174" s="1051"/>
      <c r="D174" s="1051"/>
      <c r="E174" s="1051"/>
      <c r="F174" s="1052"/>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0"/>
      <c r="B175" s="1051"/>
      <c r="C175" s="1051"/>
      <c r="D175" s="1051"/>
      <c r="E175" s="1051"/>
      <c r="F175" s="105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0"/>
      <c r="B176" s="1051"/>
      <c r="C176" s="1051"/>
      <c r="D176" s="1051"/>
      <c r="E176" s="1051"/>
      <c r="F176" s="1052"/>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3"/>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customHeight="1" x14ac:dyDescent="0.15">
      <c r="A177" s="1050"/>
      <c r="B177" s="1051"/>
      <c r="C177" s="1051"/>
      <c r="D177" s="1051"/>
      <c r="E177" s="1051"/>
      <c r="F177" s="105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0"/>
      <c r="B178" s="1051"/>
      <c r="C178" s="1051"/>
      <c r="D178" s="1051"/>
      <c r="E178" s="1051"/>
      <c r="F178" s="105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0"/>
      <c r="B179" s="1051"/>
      <c r="C179" s="1051"/>
      <c r="D179" s="1051"/>
      <c r="E179" s="1051"/>
      <c r="F179" s="105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0"/>
      <c r="B180" s="1051"/>
      <c r="C180" s="1051"/>
      <c r="D180" s="1051"/>
      <c r="E180" s="1051"/>
      <c r="F180" s="105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0"/>
      <c r="B181" s="1051"/>
      <c r="C181" s="1051"/>
      <c r="D181" s="1051"/>
      <c r="E181" s="1051"/>
      <c r="F181" s="105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0"/>
      <c r="B182" s="1051"/>
      <c r="C182" s="1051"/>
      <c r="D182" s="1051"/>
      <c r="E182" s="1051"/>
      <c r="F182" s="105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0"/>
      <c r="B183" s="1051"/>
      <c r="C183" s="1051"/>
      <c r="D183" s="1051"/>
      <c r="E183" s="1051"/>
      <c r="F183" s="105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0"/>
      <c r="B184" s="1051"/>
      <c r="C184" s="1051"/>
      <c r="D184" s="1051"/>
      <c r="E184" s="1051"/>
      <c r="F184" s="105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0"/>
      <c r="B185" s="1051"/>
      <c r="C185" s="1051"/>
      <c r="D185" s="1051"/>
      <c r="E185" s="1051"/>
      <c r="F185" s="105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0"/>
      <c r="B186" s="1051"/>
      <c r="C186" s="1051"/>
      <c r="D186" s="1051"/>
      <c r="E186" s="1051"/>
      <c r="F186" s="105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0"/>
      <c r="B187" s="1051"/>
      <c r="C187" s="1051"/>
      <c r="D187" s="1051"/>
      <c r="E187" s="1051"/>
      <c r="F187" s="1052"/>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0"/>
      <c r="B188" s="1051"/>
      <c r="C188" s="1051"/>
      <c r="D188" s="1051"/>
      <c r="E188" s="1051"/>
      <c r="F188" s="105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0"/>
      <c r="B189" s="1051"/>
      <c r="C189" s="1051"/>
      <c r="D189" s="1051"/>
      <c r="E189" s="1051"/>
      <c r="F189" s="1052"/>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3"/>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customHeight="1" x14ac:dyDescent="0.15">
      <c r="A190" s="1050"/>
      <c r="B190" s="1051"/>
      <c r="C190" s="1051"/>
      <c r="D190" s="1051"/>
      <c r="E190" s="1051"/>
      <c r="F190" s="105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0"/>
      <c r="B191" s="1051"/>
      <c r="C191" s="1051"/>
      <c r="D191" s="1051"/>
      <c r="E191" s="1051"/>
      <c r="F191" s="105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0"/>
      <c r="B192" s="1051"/>
      <c r="C192" s="1051"/>
      <c r="D192" s="1051"/>
      <c r="E192" s="1051"/>
      <c r="F192" s="105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0"/>
      <c r="B193" s="1051"/>
      <c r="C193" s="1051"/>
      <c r="D193" s="1051"/>
      <c r="E193" s="1051"/>
      <c r="F193" s="105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0"/>
      <c r="B194" s="1051"/>
      <c r="C194" s="1051"/>
      <c r="D194" s="1051"/>
      <c r="E194" s="1051"/>
      <c r="F194" s="105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0"/>
      <c r="B195" s="1051"/>
      <c r="C195" s="1051"/>
      <c r="D195" s="1051"/>
      <c r="E195" s="1051"/>
      <c r="F195" s="105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0"/>
      <c r="B196" s="1051"/>
      <c r="C196" s="1051"/>
      <c r="D196" s="1051"/>
      <c r="E196" s="1051"/>
      <c r="F196" s="105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0"/>
      <c r="B197" s="1051"/>
      <c r="C197" s="1051"/>
      <c r="D197" s="1051"/>
      <c r="E197" s="1051"/>
      <c r="F197" s="105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0"/>
      <c r="B198" s="1051"/>
      <c r="C198" s="1051"/>
      <c r="D198" s="1051"/>
      <c r="E198" s="1051"/>
      <c r="F198" s="105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0"/>
      <c r="B199" s="1051"/>
      <c r="C199" s="1051"/>
      <c r="D199" s="1051"/>
      <c r="E199" s="1051"/>
      <c r="F199" s="105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0"/>
      <c r="B200" s="1051"/>
      <c r="C200" s="1051"/>
      <c r="D200" s="1051"/>
      <c r="E200" s="1051"/>
      <c r="F200" s="1052"/>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0"/>
      <c r="B201" s="1051"/>
      <c r="C201" s="1051"/>
      <c r="D201" s="1051"/>
      <c r="E201" s="1051"/>
      <c r="F201" s="105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0"/>
      <c r="B202" s="1051"/>
      <c r="C202" s="1051"/>
      <c r="D202" s="1051"/>
      <c r="E202" s="1051"/>
      <c r="F202" s="1052"/>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3"/>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customHeight="1" x14ac:dyDescent="0.15">
      <c r="A203" s="1050"/>
      <c r="B203" s="1051"/>
      <c r="C203" s="1051"/>
      <c r="D203" s="1051"/>
      <c r="E203" s="1051"/>
      <c r="F203" s="105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0"/>
      <c r="B204" s="1051"/>
      <c r="C204" s="1051"/>
      <c r="D204" s="1051"/>
      <c r="E204" s="1051"/>
      <c r="F204" s="105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0"/>
      <c r="B205" s="1051"/>
      <c r="C205" s="1051"/>
      <c r="D205" s="1051"/>
      <c r="E205" s="1051"/>
      <c r="F205" s="105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0"/>
      <c r="B206" s="1051"/>
      <c r="C206" s="1051"/>
      <c r="D206" s="1051"/>
      <c r="E206" s="1051"/>
      <c r="F206" s="105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0"/>
      <c r="B207" s="1051"/>
      <c r="C207" s="1051"/>
      <c r="D207" s="1051"/>
      <c r="E207" s="1051"/>
      <c r="F207" s="105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0"/>
      <c r="B208" s="1051"/>
      <c r="C208" s="1051"/>
      <c r="D208" s="1051"/>
      <c r="E208" s="1051"/>
      <c r="F208" s="105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0"/>
      <c r="B209" s="1051"/>
      <c r="C209" s="1051"/>
      <c r="D209" s="1051"/>
      <c r="E209" s="1051"/>
      <c r="F209" s="105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0"/>
      <c r="B210" s="1051"/>
      <c r="C210" s="1051"/>
      <c r="D210" s="1051"/>
      <c r="E210" s="1051"/>
      <c r="F210" s="105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0"/>
      <c r="B211" s="1051"/>
      <c r="C211" s="1051"/>
      <c r="D211" s="1051"/>
      <c r="E211" s="1051"/>
      <c r="F211" s="105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0"/>
      <c r="B215" s="1051"/>
      <c r="C215" s="1051"/>
      <c r="D215" s="1051"/>
      <c r="E215" s="1051"/>
      <c r="F215" s="105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0"/>
      <c r="B216" s="1051"/>
      <c r="C216" s="1051"/>
      <c r="D216" s="1051"/>
      <c r="E216" s="1051"/>
      <c r="F216" s="1052"/>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3"/>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customHeight="1" x14ac:dyDescent="0.15">
      <c r="A217" s="1050"/>
      <c r="B217" s="1051"/>
      <c r="C217" s="1051"/>
      <c r="D217" s="1051"/>
      <c r="E217" s="1051"/>
      <c r="F217" s="105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0"/>
      <c r="B218" s="1051"/>
      <c r="C218" s="1051"/>
      <c r="D218" s="1051"/>
      <c r="E218" s="1051"/>
      <c r="F218" s="105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0"/>
      <c r="B219" s="1051"/>
      <c r="C219" s="1051"/>
      <c r="D219" s="1051"/>
      <c r="E219" s="1051"/>
      <c r="F219" s="105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0"/>
      <c r="B220" s="1051"/>
      <c r="C220" s="1051"/>
      <c r="D220" s="1051"/>
      <c r="E220" s="1051"/>
      <c r="F220" s="105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0"/>
      <c r="B221" s="1051"/>
      <c r="C221" s="1051"/>
      <c r="D221" s="1051"/>
      <c r="E221" s="1051"/>
      <c r="F221" s="105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0"/>
      <c r="B222" s="1051"/>
      <c r="C222" s="1051"/>
      <c r="D222" s="1051"/>
      <c r="E222" s="1051"/>
      <c r="F222" s="105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0"/>
      <c r="B223" s="1051"/>
      <c r="C223" s="1051"/>
      <c r="D223" s="1051"/>
      <c r="E223" s="1051"/>
      <c r="F223" s="105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0"/>
      <c r="B224" s="1051"/>
      <c r="C224" s="1051"/>
      <c r="D224" s="1051"/>
      <c r="E224" s="1051"/>
      <c r="F224" s="105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0"/>
      <c r="B225" s="1051"/>
      <c r="C225" s="1051"/>
      <c r="D225" s="1051"/>
      <c r="E225" s="1051"/>
      <c r="F225" s="105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0"/>
      <c r="B226" s="1051"/>
      <c r="C226" s="1051"/>
      <c r="D226" s="1051"/>
      <c r="E226" s="1051"/>
      <c r="F226" s="105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0"/>
      <c r="B227" s="1051"/>
      <c r="C227" s="1051"/>
      <c r="D227" s="1051"/>
      <c r="E227" s="1051"/>
      <c r="F227" s="1052"/>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0"/>
      <c r="B228" s="1051"/>
      <c r="C228" s="1051"/>
      <c r="D228" s="1051"/>
      <c r="E228" s="1051"/>
      <c r="F228" s="105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0"/>
      <c r="B229" s="1051"/>
      <c r="C229" s="1051"/>
      <c r="D229" s="1051"/>
      <c r="E229" s="1051"/>
      <c r="F229" s="1052"/>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3"/>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customHeight="1" x14ac:dyDescent="0.15">
      <c r="A230" s="1050"/>
      <c r="B230" s="1051"/>
      <c r="C230" s="1051"/>
      <c r="D230" s="1051"/>
      <c r="E230" s="1051"/>
      <c r="F230" s="105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0"/>
      <c r="B231" s="1051"/>
      <c r="C231" s="1051"/>
      <c r="D231" s="1051"/>
      <c r="E231" s="1051"/>
      <c r="F231" s="105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0"/>
      <c r="B232" s="1051"/>
      <c r="C232" s="1051"/>
      <c r="D232" s="1051"/>
      <c r="E232" s="1051"/>
      <c r="F232" s="105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0"/>
      <c r="B233" s="1051"/>
      <c r="C233" s="1051"/>
      <c r="D233" s="1051"/>
      <c r="E233" s="1051"/>
      <c r="F233" s="105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0"/>
      <c r="B234" s="1051"/>
      <c r="C234" s="1051"/>
      <c r="D234" s="1051"/>
      <c r="E234" s="1051"/>
      <c r="F234" s="105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0"/>
      <c r="B235" s="1051"/>
      <c r="C235" s="1051"/>
      <c r="D235" s="1051"/>
      <c r="E235" s="1051"/>
      <c r="F235" s="105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0"/>
      <c r="B236" s="1051"/>
      <c r="C236" s="1051"/>
      <c r="D236" s="1051"/>
      <c r="E236" s="1051"/>
      <c r="F236" s="105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0"/>
      <c r="B237" s="1051"/>
      <c r="C237" s="1051"/>
      <c r="D237" s="1051"/>
      <c r="E237" s="1051"/>
      <c r="F237" s="105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0"/>
      <c r="B238" s="1051"/>
      <c r="C238" s="1051"/>
      <c r="D238" s="1051"/>
      <c r="E238" s="1051"/>
      <c r="F238" s="105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0"/>
      <c r="B239" s="1051"/>
      <c r="C239" s="1051"/>
      <c r="D239" s="1051"/>
      <c r="E239" s="1051"/>
      <c r="F239" s="105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0"/>
      <c r="B240" s="1051"/>
      <c r="C240" s="1051"/>
      <c r="D240" s="1051"/>
      <c r="E240" s="1051"/>
      <c r="F240" s="1052"/>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0"/>
      <c r="B241" s="1051"/>
      <c r="C241" s="1051"/>
      <c r="D241" s="1051"/>
      <c r="E241" s="1051"/>
      <c r="F241" s="105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0"/>
      <c r="B242" s="1051"/>
      <c r="C242" s="1051"/>
      <c r="D242" s="1051"/>
      <c r="E242" s="1051"/>
      <c r="F242" s="1052"/>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3"/>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customHeight="1" x14ac:dyDescent="0.15">
      <c r="A243" s="1050"/>
      <c r="B243" s="1051"/>
      <c r="C243" s="1051"/>
      <c r="D243" s="1051"/>
      <c r="E243" s="1051"/>
      <c r="F243" s="105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0"/>
      <c r="B244" s="1051"/>
      <c r="C244" s="1051"/>
      <c r="D244" s="1051"/>
      <c r="E244" s="1051"/>
      <c r="F244" s="105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0"/>
      <c r="B245" s="1051"/>
      <c r="C245" s="1051"/>
      <c r="D245" s="1051"/>
      <c r="E245" s="1051"/>
      <c r="F245" s="105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0"/>
      <c r="B246" s="1051"/>
      <c r="C246" s="1051"/>
      <c r="D246" s="1051"/>
      <c r="E246" s="1051"/>
      <c r="F246" s="105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0"/>
      <c r="B247" s="1051"/>
      <c r="C247" s="1051"/>
      <c r="D247" s="1051"/>
      <c r="E247" s="1051"/>
      <c r="F247" s="105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0"/>
      <c r="B248" s="1051"/>
      <c r="C248" s="1051"/>
      <c r="D248" s="1051"/>
      <c r="E248" s="1051"/>
      <c r="F248" s="105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0"/>
      <c r="B249" s="1051"/>
      <c r="C249" s="1051"/>
      <c r="D249" s="1051"/>
      <c r="E249" s="1051"/>
      <c r="F249" s="105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0"/>
      <c r="B250" s="1051"/>
      <c r="C250" s="1051"/>
      <c r="D250" s="1051"/>
      <c r="E250" s="1051"/>
      <c r="F250" s="105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0"/>
      <c r="B251" s="1051"/>
      <c r="C251" s="1051"/>
      <c r="D251" s="1051"/>
      <c r="E251" s="1051"/>
      <c r="F251" s="105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0"/>
      <c r="B252" s="1051"/>
      <c r="C252" s="1051"/>
      <c r="D252" s="1051"/>
      <c r="E252" s="1051"/>
      <c r="F252" s="105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0"/>
      <c r="B253" s="1051"/>
      <c r="C253" s="1051"/>
      <c r="D253" s="1051"/>
      <c r="E253" s="1051"/>
      <c r="F253" s="1052"/>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0"/>
      <c r="B254" s="1051"/>
      <c r="C254" s="1051"/>
      <c r="D254" s="1051"/>
      <c r="E254" s="1051"/>
      <c r="F254" s="105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0"/>
      <c r="B255" s="1051"/>
      <c r="C255" s="1051"/>
      <c r="D255" s="1051"/>
      <c r="E255" s="1051"/>
      <c r="F255" s="1052"/>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3"/>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customHeight="1" x14ac:dyDescent="0.15">
      <c r="A256" s="1050"/>
      <c r="B256" s="1051"/>
      <c r="C256" s="1051"/>
      <c r="D256" s="1051"/>
      <c r="E256" s="1051"/>
      <c r="F256" s="105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0"/>
      <c r="B257" s="1051"/>
      <c r="C257" s="1051"/>
      <c r="D257" s="1051"/>
      <c r="E257" s="1051"/>
      <c r="F257" s="105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0"/>
      <c r="B258" s="1051"/>
      <c r="C258" s="1051"/>
      <c r="D258" s="1051"/>
      <c r="E258" s="1051"/>
      <c r="F258" s="105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0"/>
      <c r="B259" s="1051"/>
      <c r="C259" s="1051"/>
      <c r="D259" s="1051"/>
      <c r="E259" s="1051"/>
      <c r="F259" s="105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0"/>
      <c r="B260" s="1051"/>
      <c r="C260" s="1051"/>
      <c r="D260" s="1051"/>
      <c r="E260" s="1051"/>
      <c r="F260" s="105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0"/>
      <c r="B261" s="1051"/>
      <c r="C261" s="1051"/>
      <c r="D261" s="1051"/>
      <c r="E261" s="1051"/>
      <c r="F261" s="105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0"/>
      <c r="B262" s="1051"/>
      <c r="C262" s="1051"/>
      <c r="D262" s="1051"/>
      <c r="E262" s="1051"/>
      <c r="F262" s="105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0"/>
      <c r="B263" s="1051"/>
      <c r="C263" s="1051"/>
      <c r="D263" s="1051"/>
      <c r="E263" s="1051"/>
      <c r="F263" s="105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0"/>
      <c r="B264" s="1051"/>
      <c r="C264" s="1051"/>
      <c r="D264" s="1051"/>
      <c r="E264" s="1051"/>
      <c r="F264" s="105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0">
        <v>1</v>
      </c>
      <c r="B4" s="1070">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0">
        <v>2</v>
      </c>
      <c r="B5" s="1070">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0">
        <v>3</v>
      </c>
      <c r="B6" s="1070">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0">
        <v>4</v>
      </c>
      <c r="B7" s="1070">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0">
        <v>5</v>
      </c>
      <c r="B8" s="1070">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0">
        <v>6</v>
      </c>
      <c r="B9" s="1070">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0">
        <v>7</v>
      </c>
      <c r="B10" s="1070">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0">
        <v>8</v>
      </c>
      <c r="B11" s="1070">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0">
        <v>9</v>
      </c>
      <c r="B12" s="1070">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0">
        <v>10</v>
      </c>
      <c r="B13" s="1070">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0">
        <v>11</v>
      </c>
      <c r="B14" s="1070">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0">
        <v>12</v>
      </c>
      <c r="B15" s="1070">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0">
        <v>13</v>
      </c>
      <c r="B16" s="1070">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0">
        <v>14</v>
      </c>
      <c r="B17" s="1070">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0">
        <v>15</v>
      </c>
      <c r="B18" s="1070">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0">
        <v>16</v>
      </c>
      <c r="B19" s="1070">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0">
        <v>17</v>
      </c>
      <c r="B20" s="1070">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0">
        <v>18</v>
      </c>
      <c r="B21" s="1070">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0">
        <v>19</v>
      </c>
      <c r="B22" s="1070">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0">
        <v>20</v>
      </c>
      <c r="B23" s="1070">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0">
        <v>21</v>
      </c>
      <c r="B24" s="1070">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0">
        <v>22</v>
      </c>
      <c r="B25" s="1070">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0">
        <v>23</v>
      </c>
      <c r="B26" s="1070">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0">
        <v>24</v>
      </c>
      <c r="B27" s="1070">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0">
        <v>25</v>
      </c>
      <c r="B28" s="1070">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0">
        <v>26</v>
      </c>
      <c r="B29" s="1070">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0">
        <v>27</v>
      </c>
      <c r="B30" s="1070">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0">
        <v>28</v>
      </c>
      <c r="B31" s="1070">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0">
        <v>29</v>
      </c>
      <c r="B32" s="1070">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0">
        <v>30</v>
      </c>
      <c r="B33" s="1070">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0">
        <v>1</v>
      </c>
      <c r="B37" s="1070">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0">
        <v>2</v>
      </c>
      <c r="B38" s="1070">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0">
        <v>3</v>
      </c>
      <c r="B39" s="1070">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0">
        <v>4</v>
      </c>
      <c r="B40" s="1070">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0">
        <v>5</v>
      </c>
      <c r="B41" s="1070">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0">
        <v>6</v>
      </c>
      <c r="B42" s="1070">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0">
        <v>7</v>
      </c>
      <c r="B43" s="1070">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0">
        <v>8</v>
      </c>
      <c r="B44" s="1070">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0">
        <v>9</v>
      </c>
      <c r="B45" s="1070">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0">
        <v>10</v>
      </c>
      <c r="B46" s="1070">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0">
        <v>11</v>
      </c>
      <c r="B47" s="1070">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0">
        <v>12</v>
      </c>
      <c r="B48" s="1070">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0">
        <v>13</v>
      </c>
      <c r="B49" s="1070">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0">
        <v>14</v>
      </c>
      <c r="B50" s="1070">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0">
        <v>15</v>
      </c>
      <c r="B51" s="1070">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0">
        <v>16</v>
      </c>
      <c r="B52" s="1070">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0">
        <v>17</v>
      </c>
      <c r="B53" s="1070">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0">
        <v>18</v>
      </c>
      <c r="B54" s="1070">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0">
        <v>19</v>
      </c>
      <c r="B55" s="1070">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0">
        <v>20</v>
      </c>
      <c r="B56" s="1070">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0">
        <v>21</v>
      </c>
      <c r="B57" s="1070">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0">
        <v>22</v>
      </c>
      <c r="B58" s="1070">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0">
        <v>23</v>
      </c>
      <c r="B59" s="1070">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0">
        <v>24</v>
      </c>
      <c r="B60" s="1070">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0">
        <v>25</v>
      </c>
      <c r="B61" s="1070">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0">
        <v>26</v>
      </c>
      <c r="B62" s="1070">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0">
        <v>27</v>
      </c>
      <c r="B63" s="1070">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0">
        <v>28</v>
      </c>
      <c r="B64" s="1070">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0">
        <v>29</v>
      </c>
      <c r="B65" s="1070">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0">
        <v>30</v>
      </c>
      <c r="B66" s="1070">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0">
        <v>1</v>
      </c>
      <c r="B70" s="1070">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0">
        <v>2</v>
      </c>
      <c r="B71" s="1070">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0">
        <v>3</v>
      </c>
      <c r="B72" s="1070">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0">
        <v>4</v>
      </c>
      <c r="B73" s="1070">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0">
        <v>5</v>
      </c>
      <c r="B74" s="1070">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0">
        <v>6</v>
      </c>
      <c r="B75" s="1070">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0">
        <v>7</v>
      </c>
      <c r="B76" s="1070">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0">
        <v>8</v>
      </c>
      <c r="B77" s="1070">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0">
        <v>9</v>
      </c>
      <c r="B78" s="1070">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0">
        <v>10</v>
      </c>
      <c r="B79" s="1070">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0">
        <v>11</v>
      </c>
      <c r="B80" s="1070">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0">
        <v>12</v>
      </c>
      <c r="B81" s="1070">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0">
        <v>13</v>
      </c>
      <c r="B82" s="1070">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0">
        <v>14</v>
      </c>
      <c r="B83" s="1070">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0">
        <v>15</v>
      </c>
      <c r="B84" s="1070">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0">
        <v>16</v>
      </c>
      <c r="B85" s="1070">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0">
        <v>17</v>
      </c>
      <c r="B86" s="1070">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0">
        <v>18</v>
      </c>
      <c r="B87" s="1070">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0">
        <v>19</v>
      </c>
      <c r="B88" s="1070">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0">
        <v>20</v>
      </c>
      <c r="B89" s="1070">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0">
        <v>21</v>
      </c>
      <c r="B90" s="1070">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0">
        <v>22</v>
      </c>
      <c r="B91" s="1070">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0">
        <v>23</v>
      </c>
      <c r="B92" s="1070">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0">
        <v>24</v>
      </c>
      <c r="B93" s="1070">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0">
        <v>25</v>
      </c>
      <c r="B94" s="1070">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0">
        <v>26</v>
      </c>
      <c r="B95" s="1070">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0">
        <v>27</v>
      </c>
      <c r="B96" s="1070">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0">
        <v>28</v>
      </c>
      <c r="B97" s="1070">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0">
        <v>29</v>
      </c>
      <c r="B98" s="1070">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0">
        <v>30</v>
      </c>
      <c r="B99" s="1070">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0">
        <v>1</v>
      </c>
      <c r="B103" s="1070">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0">
        <v>2</v>
      </c>
      <c r="B104" s="1070">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0">
        <v>3</v>
      </c>
      <c r="B105" s="1070">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0">
        <v>4</v>
      </c>
      <c r="B106" s="1070">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0">
        <v>5</v>
      </c>
      <c r="B107" s="1070">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0">
        <v>6</v>
      </c>
      <c r="B108" s="1070">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0">
        <v>7</v>
      </c>
      <c r="B109" s="1070">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0">
        <v>8</v>
      </c>
      <c r="B110" s="1070">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0">
        <v>9</v>
      </c>
      <c r="B111" s="1070">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0">
        <v>10</v>
      </c>
      <c r="B112" s="1070">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0">
        <v>11</v>
      </c>
      <c r="B113" s="1070">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0">
        <v>12</v>
      </c>
      <c r="B114" s="1070">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0">
        <v>13</v>
      </c>
      <c r="B115" s="1070">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0">
        <v>14</v>
      </c>
      <c r="B116" s="1070">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0">
        <v>15</v>
      </c>
      <c r="B117" s="1070">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0">
        <v>16</v>
      </c>
      <c r="B118" s="1070">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0">
        <v>17</v>
      </c>
      <c r="B119" s="1070">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0">
        <v>18</v>
      </c>
      <c r="B120" s="1070">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0">
        <v>19</v>
      </c>
      <c r="B121" s="1070">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0">
        <v>20</v>
      </c>
      <c r="B122" s="1070">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0">
        <v>21</v>
      </c>
      <c r="B123" s="1070">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0">
        <v>22</v>
      </c>
      <c r="B124" s="1070">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0">
        <v>23</v>
      </c>
      <c r="B125" s="1070">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0">
        <v>24</v>
      </c>
      <c r="B126" s="1070">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0">
        <v>25</v>
      </c>
      <c r="B127" s="1070">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0">
        <v>26</v>
      </c>
      <c r="B128" s="1070">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0">
        <v>27</v>
      </c>
      <c r="B129" s="1070">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0">
        <v>28</v>
      </c>
      <c r="B130" s="1070">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0">
        <v>29</v>
      </c>
      <c r="B131" s="1070">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0">
        <v>30</v>
      </c>
      <c r="B132" s="1070">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0">
        <v>1</v>
      </c>
      <c r="B136" s="1070">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0">
        <v>2</v>
      </c>
      <c r="B137" s="1070">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0">
        <v>3</v>
      </c>
      <c r="B138" s="1070">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0">
        <v>4</v>
      </c>
      <c r="B139" s="1070">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0">
        <v>5</v>
      </c>
      <c r="B140" s="1070">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0">
        <v>6</v>
      </c>
      <c r="B141" s="1070">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0">
        <v>7</v>
      </c>
      <c r="B142" s="1070">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0">
        <v>8</v>
      </c>
      <c r="B143" s="1070">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0">
        <v>9</v>
      </c>
      <c r="B144" s="1070">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0">
        <v>10</v>
      </c>
      <c r="B145" s="1070">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0">
        <v>11</v>
      </c>
      <c r="B146" s="1070">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0">
        <v>12</v>
      </c>
      <c r="B147" s="1070">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0">
        <v>13</v>
      </c>
      <c r="B148" s="1070">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0">
        <v>14</v>
      </c>
      <c r="B149" s="1070">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0">
        <v>15</v>
      </c>
      <c r="B150" s="1070">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0">
        <v>16</v>
      </c>
      <c r="B151" s="1070">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0">
        <v>17</v>
      </c>
      <c r="B152" s="1070">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0">
        <v>18</v>
      </c>
      <c r="B153" s="1070">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0">
        <v>19</v>
      </c>
      <c r="B154" s="1070">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0">
        <v>20</v>
      </c>
      <c r="B155" s="1070">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0">
        <v>21</v>
      </c>
      <c r="B156" s="1070">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0">
        <v>22</v>
      </c>
      <c r="B157" s="1070">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0">
        <v>23</v>
      </c>
      <c r="B158" s="1070">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0">
        <v>24</v>
      </c>
      <c r="B159" s="1070">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0">
        <v>25</v>
      </c>
      <c r="B160" s="1070">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0">
        <v>26</v>
      </c>
      <c r="B161" s="1070">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0">
        <v>27</v>
      </c>
      <c r="B162" s="1070">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0">
        <v>28</v>
      </c>
      <c r="B163" s="1070">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0">
        <v>29</v>
      </c>
      <c r="B164" s="1070">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0">
        <v>30</v>
      </c>
      <c r="B165" s="1070">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0">
        <v>1</v>
      </c>
      <c r="B169" s="1070">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0">
        <v>2</v>
      </c>
      <c r="B170" s="1070">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0">
        <v>3</v>
      </c>
      <c r="B171" s="1070">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0">
        <v>4</v>
      </c>
      <c r="B172" s="1070">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0">
        <v>5</v>
      </c>
      <c r="B173" s="1070">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0">
        <v>6</v>
      </c>
      <c r="B174" s="1070">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0">
        <v>7</v>
      </c>
      <c r="B175" s="1070">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0">
        <v>8</v>
      </c>
      <c r="B176" s="1070">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0">
        <v>9</v>
      </c>
      <c r="B177" s="1070">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0">
        <v>10</v>
      </c>
      <c r="B178" s="1070">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0">
        <v>11</v>
      </c>
      <c r="B179" s="1070">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0">
        <v>12</v>
      </c>
      <c r="B180" s="1070">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0">
        <v>13</v>
      </c>
      <c r="B181" s="1070">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0">
        <v>14</v>
      </c>
      <c r="B182" s="1070">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0">
        <v>15</v>
      </c>
      <c r="B183" s="1070">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0">
        <v>16</v>
      </c>
      <c r="B184" s="1070">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0">
        <v>17</v>
      </c>
      <c r="B185" s="1070">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0">
        <v>18</v>
      </c>
      <c r="B186" s="1070">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0">
        <v>19</v>
      </c>
      <c r="B187" s="1070">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0">
        <v>20</v>
      </c>
      <c r="B188" s="1070">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0">
        <v>21</v>
      </c>
      <c r="B189" s="1070">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0">
        <v>22</v>
      </c>
      <c r="B190" s="1070">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0">
        <v>23</v>
      </c>
      <c r="B191" s="1070">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0">
        <v>24</v>
      </c>
      <c r="B192" s="1070">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0">
        <v>25</v>
      </c>
      <c r="B193" s="1070">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0">
        <v>26</v>
      </c>
      <c r="B194" s="1070">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0">
        <v>27</v>
      </c>
      <c r="B195" s="1070">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0">
        <v>28</v>
      </c>
      <c r="B196" s="1070">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0">
        <v>29</v>
      </c>
      <c r="B197" s="1070">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0">
        <v>30</v>
      </c>
      <c r="B198" s="1070">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0">
        <v>1</v>
      </c>
      <c r="B202" s="1070">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0">
        <v>2</v>
      </c>
      <c r="B203" s="1070">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0">
        <v>3</v>
      </c>
      <c r="B204" s="1070">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0">
        <v>4</v>
      </c>
      <c r="B205" s="1070">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0">
        <v>5</v>
      </c>
      <c r="B206" s="1070">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0">
        <v>6</v>
      </c>
      <c r="B207" s="1070">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0">
        <v>7</v>
      </c>
      <c r="B208" s="1070">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0">
        <v>8</v>
      </c>
      <c r="B209" s="1070">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0">
        <v>9</v>
      </c>
      <c r="B210" s="1070">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0">
        <v>10</v>
      </c>
      <c r="B211" s="1070">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0">
        <v>11</v>
      </c>
      <c r="B212" s="1070">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0">
        <v>12</v>
      </c>
      <c r="B213" s="1070">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0">
        <v>13</v>
      </c>
      <c r="B214" s="1070">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0">
        <v>14</v>
      </c>
      <c r="B215" s="1070">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0">
        <v>15</v>
      </c>
      <c r="B216" s="1070">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0">
        <v>16</v>
      </c>
      <c r="B217" s="1070">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0">
        <v>17</v>
      </c>
      <c r="B218" s="1070">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0">
        <v>18</v>
      </c>
      <c r="B219" s="1070">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0">
        <v>19</v>
      </c>
      <c r="B220" s="1070">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0">
        <v>20</v>
      </c>
      <c r="B221" s="1070">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0">
        <v>21</v>
      </c>
      <c r="B222" s="1070">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0">
        <v>22</v>
      </c>
      <c r="B223" s="1070">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0">
        <v>23</v>
      </c>
      <c r="B224" s="1070">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0">
        <v>24</v>
      </c>
      <c r="B225" s="1070">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0">
        <v>25</v>
      </c>
      <c r="B226" s="1070">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0">
        <v>26</v>
      </c>
      <c r="B227" s="1070">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0">
        <v>27</v>
      </c>
      <c r="B228" s="1070">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0">
        <v>28</v>
      </c>
      <c r="B229" s="1070">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0">
        <v>29</v>
      </c>
      <c r="B230" s="1070">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0">
        <v>30</v>
      </c>
      <c r="B231" s="1070">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0">
        <v>1</v>
      </c>
      <c r="B235" s="1070">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0">
        <v>2</v>
      </c>
      <c r="B236" s="1070">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0">
        <v>3</v>
      </c>
      <c r="B237" s="1070">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0">
        <v>4</v>
      </c>
      <c r="B238" s="1070">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0">
        <v>5</v>
      </c>
      <c r="B239" s="1070">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0">
        <v>6</v>
      </c>
      <c r="B240" s="1070">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0">
        <v>7</v>
      </c>
      <c r="B241" s="1070">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0">
        <v>8</v>
      </c>
      <c r="B242" s="1070">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0">
        <v>9</v>
      </c>
      <c r="B243" s="1070">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0">
        <v>10</v>
      </c>
      <c r="B244" s="1070">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0">
        <v>11</v>
      </c>
      <c r="B245" s="1070">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0">
        <v>12</v>
      </c>
      <c r="B246" s="1070">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0">
        <v>13</v>
      </c>
      <c r="B247" s="1070">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0">
        <v>14</v>
      </c>
      <c r="B248" s="1070">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0">
        <v>15</v>
      </c>
      <c r="B249" s="1070">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0">
        <v>16</v>
      </c>
      <c r="B250" s="1070">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0">
        <v>17</v>
      </c>
      <c r="B251" s="1070">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0">
        <v>18</v>
      </c>
      <c r="B252" s="1070">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0">
        <v>19</v>
      </c>
      <c r="B253" s="1070">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0">
        <v>20</v>
      </c>
      <c r="B254" s="1070">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0">
        <v>21</v>
      </c>
      <c r="B255" s="1070">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0">
        <v>22</v>
      </c>
      <c r="B256" s="1070">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0">
        <v>23</v>
      </c>
      <c r="B257" s="1070">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0">
        <v>24</v>
      </c>
      <c r="B258" s="1070">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0">
        <v>25</v>
      </c>
      <c r="B259" s="1070">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0">
        <v>26</v>
      </c>
      <c r="B260" s="1070">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0">
        <v>27</v>
      </c>
      <c r="B261" s="1070">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0">
        <v>28</v>
      </c>
      <c r="B262" s="1070">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0">
        <v>29</v>
      </c>
      <c r="B263" s="1070">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0">
        <v>30</v>
      </c>
      <c r="B264" s="1070">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0">
        <v>1</v>
      </c>
      <c r="B268" s="1070">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0">
        <v>2</v>
      </c>
      <c r="B269" s="1070">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0">
        <v>3</v>
      </c>
      <c r="B270" s="1070">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0">
        <v>4</v>
      </c>
      <c r="B271" s="1070">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0">
        <v>5</v>
      </c>
      <c r="B272" s="1070">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0">
        <v>6</v>
      </c>
      <c r="B273" s="1070">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0">
        <v>7</v>
      </c>
      <c r="B274" s="1070">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0">
        <v>8</v>
      </c>
      <c r="B275" s="1070">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0">
        <v>9</v>
      </c>
      <c r="B276" s="1070">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0">
        <v>10</v>
      </c>
      <c r="B277" s="1070">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0">
        <v>11</v>
      </c>
      <c r="B278" s="1070">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0">
        <v>12</v>
      </c>
      <c r="B279" s="1070">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0">
        <v>13</v>
      </c>
      <c r="B280" s="1070">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0">
        <v>14</v>
      </c>
      <c r="B281" s="1070">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0">
        <v>15</v>
      </c>
      <c r="B282" s="1070">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0">
        <v>16</v>
      </c>
      <c r="B283" s="1070">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0">
        <v>17</v>
      </c>
      <c r="B284" s="1070">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0">
        <v>18</v>
      </c>
      <c r="B285" s="1070">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0">
        <v>19</v>
      </c>
      <c r="B286" s="1070">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0">
        <v>20</v>
      </c>
      <c r="B287" s="1070">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0">
        <v>21</v>
      </c>
      <c r="B288" s="1070">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0">
        <v>22</v>
      </c>
      <c r="B289" s="1070">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0">
        <v>23</v>
      </c>
      <c r="B290" s="1070">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0">
        <v>24</v>
      </c>
      <c r="B291" s="1070">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0">
        <v>25</v>
      </c>
      <c r="B292" s="1070">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0">
        <v>26</v>
      </c>
      <c r="B293" s="1070">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0">
        <v>27</v>
      </c>
      <c r="B294" s="1070">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0">
        <v>28</v>
      </c>
      <c r="B295" s="1070">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0">
        <v>29</v>
      </c>
      <c r="B296" s="1070">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0">
        <v>30</v>
      </c>
      <c r="B297" s="1070">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0">
        <v>1</v>
      </c>
      <c r="B301" s="1070">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0">
        <v>2</v>
      </c>
      <c r="B302" s="1070">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0">
        <v>3</v>
      </c>
      <c r="B303" s="1070">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0">
        <v>4</v>
      </c>
      <c r="B304" s="1070">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0">
        <v>5</v>
      </c>
      <c r="B305" s="1070">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0">
        <v>6</v>
      </c>
      <c r="B306" s="1070">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0">
        <v>7</v>
      </c>
      <c r="B307" s="1070">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0">
        <v>8</v>
      </c>
      <c r="B308" s="1070">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0">
        <v>9</v>
      </c>
      <c r="B309" s="1070">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0">
        <v>10</v>
      </c>
      <c r="B310" s="1070">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0">
        <v>11</v>
      </c>
      <c r="B311" s="1070">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0">
        <v>12</v>
      </c>
      <c r="B312" s="1070">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0">
        <v>13</v>
      </c>
      <c r="B313" s="1070">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0">
        <v>14</v>
      </c>
      <c r="B314" s="1070">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0">
        <v>15</v>
      </c>
      <c r="B315" s="1070">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0">
        <v>16</v>
      </c>
      <c r="B316" s="1070">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0">
        <v>17</v>
      </c>
      <c r="B317" s="1070">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0">
        <v>18</v>
      </c>
      <c r="B318" s="1070">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0">
        <v>19</v>
      </c>
      <c r="B319" s="1070">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0">
        <v>20</v>
      </c>
      <c r="B320" s="1070">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0">
        <v>21</v>
      </c>
      <c r="B321" s="1070">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0">
        <v>22</v>
      </c>
      <c r="B322" s="1070">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0">
        <v>23</v>
      </c>
      <c r="B323" s="1070">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0">
        <v>24</v>
      </c>
      <c r="B324" s="1070">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0">
        <v>25</v>
      </c>
      <c r="B325" s="1070">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0">
        <v>26</v>
      </c>
      <c r="B326" s="1070">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0">
        <v>27</v>
      </c>
      <c r="B327" s="1070">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0">
        <v>28</v>
      </c>
      <c r="B328" s="1070">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0">
        <v>29</v>
      </c>
      <c r="B329" s="1070">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0">
        <v>30</v>
      </c>
      <c r="B330" s="1070">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0">
        <v>1</v>
      </c>
      <c r="B334" s="1070">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0">
        <v>2</v>
      </c>
      <c r="B335" s="1070">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0">
        <v>3</v>
      </c>
      <c r="B336" s="1070">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0">
        <v>4</v>
      </c>
      <c r="B337" s="1070">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0">
        <v>5</v>
      </c>
      <c r="B338" s="1070">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0">
        <v>6</v>
      </c>
      <c r="B339" s="1070">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0">
        <v>7</v>
      </c>
      <c r="B340" s="1070">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0">
        <v>8</v>
      </c>
      <c r="B341" s="1070">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0">
        <v>9</v>
      </c>
      <c r="B342" s="1070">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0">
        <v>10</v>
      </c>
      <c r="B343" s="1070">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0">
        <v>11</v>
      </c>
      <c r="B344" s="1070">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0">
        <v>12</v>
      </c>
      <c r="B345" s="1070">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0">
        <v>13</v>
      </c>
      <c r="B346" s="1070">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0">
        <v>14</v>
      </c>
      <c r="B347" s="1070">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0">
        <v>15</v>
      </c>
      <c r="B348" s="1070">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0">
        <v>16</v>
      </c>
      <c r="B349" s="1070">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0">
        <v>17</v>
      </c>
      <c r="B350" s="1070">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0">
        <v>18</v>
      </c>
      <c r="B351" s="1070">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0">
        <v>19</v>
      </c>
      <c r="B352" s="1070">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0">
        <v>20</v>
      </c>
      <c r="B353" s="1070">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0">
        <v>21</v>
      </c>
      <c r="B354" s="1070">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0">
        <v>22</v>
      </c>
      <c r="B355" s="1070">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0">
        <v>23</v>
      </c>
      <c r="B356" s="1070">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0">
        <v>24</v>
      </c>
      <c r="B357" s="1070">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0">
        <v>25</v>
      </c>
      <c r="B358" s="1070">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0">
        <v>26</v>
      </c>
      <c r="B359" s="1070">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0">
        <v>27</v>
      </c>
      <c r="B360" s="1070">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0">
        <v>28</v>
      </c>
      <c r="B361" s="1070">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0">
        <v>29</v>
      </c>
      <c r="B362" s="1070">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0">
        <v>30</v>
      </c>
      <c r="B363" s="1070">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0">
        <v>1</v>
      </c>
      <c r="B367" s="1070">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0">
        <v>2</v>
      </c>
      <c r="B368" s="1070">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0">
        <v>3</v>
      </c>
      <c r="B369" s="1070">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0">
        <v>4</v>
      </c>
      <c r="B370" s="1070">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0">
        <v>5</v>
      </c>
      <c r="B371" s="1070">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0">
        <v>6</v>
      </c>
      <c r="B372" s="1070">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0">
        <v>7</v>
      </c>
      <c r="B373" s="1070">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0">
        <v>8</v>
      </c>
      <c r="B374" s="1070">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0">
        <v>9</v>
      </c>
      <c r="B375" s="1070">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0">
        <v>10</v>
      </c>
      <c r="B376" s="1070">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0">
        <v>11</v>
      </c>
      <c r="B377" s="1070">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0">
        <v>12</v>
      </c>
      <c r="B378" s="1070">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0">
        <v>13</v>
      </c>
      <c r="B379" s="1070">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0">
        <v>14</v>
      </c>
      <c r="B380" s="1070">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0">
        <v>15</v>
      </c>
      <c r="B381" s="1070">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0">
        <v>16</v>
      </c>
      <c r="B382" s="1070">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0">
        <v>17</v>
      </c>
      <c r="B383" s="1070">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0">
        <v>18</v>
      </c>
      <c r="B384" s="1070">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0">
        <v>19</v>
      </c>
      <c r="B385" s="1070">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0">
        <v>20</v>
      </c>
      <c r="B386" s="1070">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0">
        <v>21</v>
      </c>
      <c r="B387" s="1070">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0">
        <v>22</v>
      </c>
      <c r="B388" s="1070">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0">
        <v>23</v>
      </c>
      <c r="B389" s="1070">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0">
        <v>24</v>
      </c>
      <c r="B390" s="1070">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0">
        <v>25</v>
      </c>
      <c r="B391" s="1070">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0">
        <v>26</v>
      </c>
      <c r="B392" s="1070">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0">
        <v>27</v>
      </c>
      <c r="B393" s="1070">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0">
        <v>28</v>
      </c>
      <c r="B394" s="1070">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0">
        <v>29</v>
      </c>
      <c r="B395" s="1070">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0">
        <v>30</v>
      </c>
      <c r="B396" s="1070">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0">
        <v>1</v>
      </c>
      <c r="B400" s="1070">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0">
        <v>2</v>
      </c>
      <c r="B401" s="1070">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0">
        <v>3</v>
      </c>
      <c r="B402" s="1070">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0">
        <v>4</v>
      </c>
      <c r="B403" s="1070">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0">
        <v>5</v>
      </c>
      <c r="B404" s="1070">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0">
        <v>6</v>
      </c>
      <c r="B405" s="1070">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0">
        <v>7</v>
      </c>
      <c r="B406" s="1070">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0">
        <v>8</v>
      </c>
      <c r="B407" s="1070">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0">
        <v>9</v>
      </c>
      <c r="B408" s="1070">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0">
        <v>10</v>
      </c>
      <c r="B409" s="1070">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0">
        <v>11</v>
      </c>
      <c r="B410" s="1070">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0">
        <v>12</v>
      </c>
      <c r="B411" s="1070">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0">
        <v>13</v>
      </c>
      <c r="B412" s="1070">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0">
        <v>14</v>
      </c>
      <c r="B413" s="1070">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0">
        <v>15</v>
      </c>
      <c r="B414" s="1070">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0">
        <v>16</v>
      </c>
      <c r="B415" s="1070">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0">
        <v>17</v>
      </c>
      <c r="B416" s="1070">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0">
        <v>18</v>
      </c>
      <c r="B417" s="1070">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0">
        <v>19</v>
      </c>
      <c r="B418" s="1070">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0">
        <v>20</v>
      </c>
      <c r="B419" s="1070">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0">
        <v>21</v>
      </c>
      <c r="B420" s="1070">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0">
        <v>22</v>
      </c>
      <c r="B421" s="1070">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0">
        <v>23</v>
      </c>
      <c r="B422" s="1070">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0">
        <v>24</v>
      </c>
      <c r="B423" s="1070">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0">
        <v>25</v>
      </c>
      <c r="B424" s="1070">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0">
        <v>26</v>
      </c>
      <c r="B425" s="1070">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0">
        <v>27</v>
      </c>
      <c r="B426" s="1070">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0">
        <v>28</v>
      </c>
      <c r="B427" s="1070">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0">
        <v>29</v>
      </c>
      <c r="B428" s="1070">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0">
        <v>30</v>
      </c>
      <c r="B429" s="1070">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0">
        <v>1</v>
      </c>
      <c r="B433" s="1070">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0">
        <v>2</v>
      </c>
      <c r="B434" s="1070">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0">
        <v>3</v>
      </c>
      <c r="B435" s="1070">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0">
        <v>4</v>
      </c>
      <c r="B436" s="1070">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0">
        <v>5</v>
      </c>
      <c r="B437" s="1070">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0">
        <v>6</v>
      </c>
      <c r="B438" s="1070">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0">
        <v>7</v>
      </c>
      <c r="B439" s="1070">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0">
        <v>8</v>
      </c>
      <c r="B440" s="1070">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0">
        <v>9</v>
      </c>
      <c r="B441" s="1070">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0">
        <v>10</v>
      </c>
      <c r="B442" s="1070">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0">
        <v>11</v>
      </c>
      <c r="B443" s="1070">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0">
        <v>12</v>
      </c>
      <c r="B444" s="1070">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0">
        <v>13</v>
      </c>
      <c r="B445" s="1070">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0">
        <v>14</v>
      </c>
      <c r="B446" s="1070">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0">
        <v>15</v>
      </c>
      <c r="B447" s="1070">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0">
        <v>16</v>
      </c>
      <c r="B448" s="1070">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0">
        <v>17</v>
      </c>
      <c r="B449" s="1070">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0">
        <v>18</v>
      </c>
      <c r="B450" s="1070">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0">
        <v>19</v>
      </c>
      <c r="B451" s="1070">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0">
        <v>20</v>
      </c>
      <c r="B452" s="1070">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0">
        <v>21</v>
      </c>
      <c r="B453" s="1070">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0">
        <v>22</v>
      </c>
      <c r="B454" s="1070">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0">
        <v>23</v>
      </c>
      <c r="B455" s="1070">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0">
        <v>24</v>
      </c>
      <c r="B456" s="1070">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0">
        <v>25</v>
      </c>
      <c r="B457" s="1070">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0">
        <v>26</v>
      </c>
      <c r="B458" s="1070">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0">
        <v>27</v>
      </c>
      <c r="B459" s="1070">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0">
        <v>28</v>
      </c>
      <c r="B460" s="1070">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0">
        <v>29</v>
      </c>
      <c r="B461" s="1070">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0">
        <v>30</v>
      </c>
      <c r="B462" s="1070">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0">
        <v>1</v>
      </c>
      <c r="B466" s="1070">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0">
        <v>2</v>
      </c>
      <c r="B467" s="1070">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0">
        <v>3</v>
      </c>
      <c r="B468" s="1070">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0">
        <v>4</v>
      </c>
      <c r="B469" s="1070">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0">
        <v>5</v>
      </c>
      <c r="B470" s="1070">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0">
        <v>6</v>
      </c>
      <c r="B471" s="1070">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0">
        <v>7</v>
      </c>
      <c r="B472" s="1070">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0">
        <v>8</v>
      </c>
      <c r="B473" s="1070">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0">
        <v>9</v>
      </c>
      <c r="B474" s="1070">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0">
        <v>10</v>
      </c>
      <c r="B475" s="1070">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0">
        <v>11</v>
      </c>
      <c r="B476" s="1070">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0">
        <v>12</v>
      </c>
      <c r="B477" s="1070">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0">
        <v>13</v>
      </c>
      <c r="B478" s="1070">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0">
        <v>14</v>
      </c>
      <c r="B479" s="1070">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0">
        <v>15</v>
      </c>
      <c r="B480" s="1070">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0">
        <v>16</v>
      </c>
      <c r="B481" s="1070">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0">
        <v>17</v>
      </c>
      <c r="B482" s="1070">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0">
        <v>18</v>
      </c>
      <c r="B483" s="1070">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0">
        <v>19</v>
      </c>
      <c r="B484" s="1070">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0">
        <v>20</v>
      </c>
      <c r="B485" s="1070">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0">
        <v>21</v>
      </c>
      <c r="B486" s="1070">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0">
        <v>22</v>
      </c>
      <c r="B487" s="1070">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0">
        <v>23</v>
      </c>
      <c r="B488" s="1070">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0">
        <v>24</v>
      </c>
      <c r="B489" s="1070">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0">
        <v>25</v>
      </c>
      <c r="B490" s="1070">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0">
        <v>26</v>
      </c>
      <c r="B491" s="1070">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0">
        <v>27</v>
      </c>
      <c r="B492" s="1070">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0">
        <v>28</v>
      </c>
      <c r="B493" s="1070">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0">
        <v>29</v>
      </c>
      <c r="B494" s="1070">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0">
        <v>30</v>
      </c>
      <c r="B495" s="1070">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0">
        <v>1</v>
      </c>
      <c r="B499" s="1070">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0">
        <v>2</v>
      </c>
      <c r="B500" s="1070">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0">
        <v>3</v>
      </c>
      <c r="B501" s="1070">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0">
        <v>4</v>
      </c>
      <c r="B502" s="1070">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0">
        <v>5</v>
      </c>
      <c r="B503" s="1070">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0">
        <v>6</v>
      </c>
      <c r="B504" s="1070">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0">
        <v>7</v>
      </c>
      <c r="B505" s="1070">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0">
        <v>8</v>
      </c>
      <c r="B506" s="1070">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0">
        <v>9</v>
      </c>
      <c r="B507" s="1070">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0">
        <v>10</v>
      </c>
      <c r="B508" s="1070">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0">
        <v>11</v>
      </c>
      <c r="B509" s="1070">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0">
        <v>12</v>
      </c>
      <c r="B510" s="1070">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0">
        <v>13</v>
      </c>
      <c r="B511" s="1070">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0">
        <v>14</v>
      </c>
      <c r="B512" s="1070">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0">
        <v>15</v>
      </c>
      <c r="B513" s="1070">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0">
        <v>16</v>
      </c>
      <c r="B514" s="1070">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0">
        <v>17</v>
      </c>
      <c r="B515" s="1070">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0">
        <v>18</v>
      </c>
      <c r="B516" s="1070">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0">
        <v>19</v>
      </c>
      <c r="B517" s="1070">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0">
        <v>20</v>
      </c>
      <c r="B518" s="1070">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0">
        <v>21</v>
      </c>
      <c r="B519" s="1070">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0">
        <v>22</v>
      </c>
      <c r="B520" s="1070">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0">
        <v>23</v>
      </c>
      <c r="B521" s="1070">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0">
        <v>24</v>
      </c>
      <c r="B522" s="1070">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0">
        <v>25</v>
      </c>
      <c r="B523" s="1070">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0">
        <v>26</v>
      </c>
      <c r="B524" s="1070">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0">
        <v>27</v>
      </c>
      <c r="B525" s="1070">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0">
        <v>28</v>
      </c>
      <c r="B526" s="1070">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0">
        <v>29</v>
      </c>
      <c r="B527" s="1070">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0">
        <v>30</v>
      </c>
      <c r="B528" s="1070">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0">
        <v>1</v>
      </c>
      <c r="B532" s="1070">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0">
        <v>2</v>
      </c>
      <c r="B533" s="1070">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0">
        <v>3</v>
      </c>
      <c r="B534" s="1070">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0">
        <v>4</v>
      </c>
      <c r="B535" s="1070">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0">
        <v>5</v>
      </c>
      <c r="B536" s="1070">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0">
        <v>6</v>
      </c>
      <c r="B537" s="1070">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0">
        <v>7</v>
      </c>
      <c r="B538" s="1070">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0">
        <v>8</v>
      </c>
      <c r="B539" s="1070">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0">
        <v>9</v>
      </c>
      <c r="B540" s="1070">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0">
        <v>10</v>
      </c>
      <c r="B541" s="1070">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0">
        <v>11</v>
      </c>
      <c r="B542" s="1070">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0">
        <v>12</v>
      </c>
      <c r="B543" s="1070">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0">
        <v>13</v>
      </c>
      <c r="B544" s="1070">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0">
        <v>14</v>
      </c>
      <c r="B545" s="1070">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0">
        <v>15</v>
      </c>
      <c r="B546" s="1070">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0">
        <v>16</v>
      </c>
      <c r="B547" s="1070">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0">
        <v>17</v>
      </c>
      <c r="B548" s="1070">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0">
        <v>18</v>
      </c>
      <c r="B549" s="1070">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0">
        <v>19</v>
      </c>
      <c r="B550" s="1070">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0">
        <v>20</v>
      </c>
      <c r="B551" s="1070">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0">
        <v>21</v>
      </c>
      <c r="B552" s="1070">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0">
        <v>22</v>
      </c>
      <c r="B553" s="1070">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0">
        <v>23</v>
      </c>
      <c r="B554" s="1070">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0">
        <v>24</v>
      </c>
      <c r="B555" s="1070">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0">
        <v>25</v>
      </c>
      <c r="B556" s="1070">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0">
        <v>26</v>
      </c>
      <c r="B557" s="1070">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0">
        <v>27</v>
      </c>
      <c r="B558" s="1070">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0">
        <v>28</v>
      </c>
      <c r="B559" s="1070">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0">
        <v>29</v>
      </c>
      <c r="B560" s="1070">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0">
        <v>30</v>
      </c>
      <c r="B561" s="1070">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0">
        <v>1</v>
      </c>
      <c r="B565" s="1070">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0">
        <v>2</v>
      </c>
      <c r="B566" s="1070">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0">
        <v>3</v>
      </c>
      <c r="B567" s="1070">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0">
        <v>4</v>
      </c>
      <c r="B568" s="1070">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0">
        <v>5</v>
      </c>
      <c r="B569" s="1070">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0">
        <v>6</v>
      </c>
      <c r="B570" s="1070">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0">
        <v>7</v>
      </c>
      <c r="B571" s="1070">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0">
        <v>8</v>
      </c>
      <c r="B572" s="1070">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0">
        <v>9</v>
      </c>
      <c r="B573" s="1070">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0">
        <v>10</v>
      </c>
      <c r="B574" s="1070">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0">
        <v>11</v>
      </c>
      <c r="B575" s="1070">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0">
        <v>12</v>
      </c>
      <c r="B576" s="1070">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0">
        <v>13</v>
      </c>
      <c r="B577" s="1070">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0">
        <v>14</v>
      </c>
      <c r="B578" s="1070">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0">
        <v>15</v>
      </c>
      <c r="B579" s="1070">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0">
        <v>16</v>
      </c>
      <c r="B580" s="1070">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0">
        <v>17</v>
      </c>
      <c r="B581" s="1070">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0">
        <v>18</v>
      </c>
      <c r="B582" s="1070">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0">
        <v>19</v>
      </c>
      <c r="B583" s="1070">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0">
        <v>20</v>
      </c>
      <c r="B584" s="1070">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0">
        <v>21</v>
      </c>
      <c r="B585" s="1070">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0">
        <v>22</v>
      </c>
      <c r="B586" s="1070">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0">
        <v>23</v>
      </c>
      <c r="B587" s="1070">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0">
        <v>24</v>
      </c>
      <c r="B588" s="1070">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0">
        <v>25</v>
      </c>
      <c r="B589" s="1070">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0">
        <v>26</v>
      </c>
      <c r="B590" s="1070">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0">
        <v>27</v>
      </c>
      <c r="B591" s="1070">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0">
        <v>28</v>
      </c>
      <c r="B592" s="1070">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0">
        <v>29</v>
      </c>
      <c r="B593" s="1070">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0">
        <v>30</v>
      </c>
      <c r="B594" s="1070">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0">
        <v>1</v>
      </c>
      <c r="B598" s="1070">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0">
        <v>2</v>
      </c>
      <c r="B599" s="1070">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0">
        <v>3</v>
      </c>
      <c r="B600" s="1070">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0">
        <v>4</v>
      </c>
      <c r="B601" s="1070">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0">
        <v>5</v>
      </c>
      <c r="B602" s="1070">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0">
        <v>6</v>
      </c>
      <c r="B603" s="1070">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0">
        <v>7</v>
      </c>
      <c r="B604" s="1070">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0">
        <v>8</v>
      </c>
      <c r="B605" s="1070">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0">
        <v>9</v>
      </c>
      <c r="B606" s="1070">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0">
        <v>10</v>
      </c>
      <c r="B607" s="1070">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0">
        <v>11</v>
      </c>
      <c r="B608" s="1070">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0">
        <v>12</v>
      </c>
      <c r="B609" s="1070">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0">
        <v>13</v>
      </c>
      <c r="B610" s="1070">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0">
        <v>14</v>
      </c>
      <c r="B611" s="1070">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0">
        <v>15</v>
      </c>
      <c r="B612" s="1070">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0">
        <v>16</v>
      </c>
      <c r="B613" s="1070">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0">
        <v>17</v>
      </c>
      <c r="B614" s="1070">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0">
        <v>18</v>
      </c>
      <c r="B615" s="1070">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0">
        <v>19</v>
      </c>
      <c r="B616" s="1070">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0">
        <v>20</v>
      </c>
      <c r="B617" s="1070">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0">
        <v>21</v>
      </c>
      <c r="B618" s="1070">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0">
        <v>22</v>
      </c>
      <c r="B619" s="1070">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0">
        <v>23</v>
      </c>
      <c r="B620" s="1070">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0">
        <v>24</v>
      </c>
      <c r="B621" s="1070">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0">
        <v>25</v>
      </c>
      <c r="B622" s="1070">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0">
        <v>26</v>
      </c>
      <c r="B623" s="1070">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0">
        <v>27</v>
      </c>
      <c r="B624" s="1070">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0">
        <v>28</v>
      </c>
      <c r="B625" s="1070">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0">
        <v>29</v>
      </c>
      <c r="B626" s="1070">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0">
        <v>30</v>
      </c>
      <c r="B627" s="1070">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0">
        <v>1</v>
      </c>
      <c r="B631" s="1070">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0">
        <v>2</v>
      </c>
      <c r="B632" s="1070">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0">
        <v>3</v>
      </c>
      <c r="B633" s="1070">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0">
        <v>4</v>
      </c>
      <c r="B634" s="1070">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0">
        <v>5</v>
      </c>
      <c r="B635" s="1070">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0">
        <v>6</v>
      </c>
      <c r="B636" s="1070">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0">
        <v>7</v>
      </c>
      <c r="B637" s="1070">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0">
        <v>8</v>
      </c>
      <c r="B638" s="1070">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0">
        <v>9</v>
      </c>
      <c r="B639" s="1070">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0">
        <v>10</v>
      </c>
      <c r="B640" s="1070">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0">
        <v>11</v>
      </c>
      <c r="B641" s="1070">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0">
        <v>12</v>
      </c>
      <c r="B642" s="1070">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0">
        <v>13</v>
      </c>
      <c r="B643" s="1070">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0">
        <v>14</v>
      </c>
      <c r="B644" s="1070">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0">
        <v>15</v>
      </c>
      <c r="B645" s="1070">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0">
        <v>16</v>
      </c>
      <c r="B646" s="1070">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0">
        <v>17</v>
      </c>
      <c r="B647" s="1070">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0">
        <v>18</v>
      </c>
      <c r="B648" s="1070">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0">
        <v>19</v>
      </c>
      <c r="B649" s="1070">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0">
        <v>20</v>
      </c>
      <c r="B650" s="1070">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0">
        <v>21</v>
      </c>
      <c r="B651" s="1070">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0">
        <v>22</v>
      </c>
      <c r="B652" s="1070">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0">
        <v>23</v>
      </c>
      <c r="B653" s="1070">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0">
        <v>24</v>
      </c>
      <c r="B654" s="1070">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0">
        <v>25</v>
      </c>
      <c r="B655" s="1070">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0">
        <v>26</v>
      </c>
      <c r="B656" s="1070">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0">
        <v>27</v>
      </c>
      <c r="B657" s="1070">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0">
        <v>28</v>
      </c>
      <c r="B658" s="1070">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0">
        <v>29</v>
      </c>
      <c r="B659" s="1070">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0">
        <v>30</v>
      </c>
      <c r="B660" s="1070">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0">
        <v>1</v>
      </c>
      <c r="B664" s="1070">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0">
        <v>2</v>
      </c>
      <c r="B665" s="1070">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0">
        <v>3</v>
      </c>
      <c r="B666" s="1070">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0">
        <v>4</v>
      </c>
      <c r="B667" s="1070">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0">
        <v>5</v>
      </c>
      <c r="B668" s="1070">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0">
        <v>6</v>
      </c>
      <c r="B669" s="1070">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0">
        <v>7</v>
      </c>
      <c r="B670" s="1070">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0">
        <v>8</v>
      </c>
      <c r="B671" s="1070">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0">
        <v>9</v>
      </c>
      <c r="B672" s="1070">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0">
        <v>10</v>
      </c>
      <c r="B673" s="1070">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0">
        <v>11</v>
      </c>
      <c r="B674" s="1070">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0">
        <v>12</v>
      </c>
      <c r="B675" s="1070">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0">
        <v>13</v>
      </c>
      <c r="B676" s="1070">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0">
        <v>14</v>
      </c>
      <c r="B677" s="1070">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0">
        <v>15</v>
      </c>
      <c r="B678" s="1070">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0">
        <v>16</v>
      </c>
      <c r="B679" s="1070">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0">
        <v>17</v>
      </c>
      <c r="B680" s="1070">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0">
        <v>18</v>
      </c>
      <c r="B681" s="1070">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0">
        <v>19</v>
      </c>
      <c r="B682" s="1070">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0">
        <v>20</v>
      </c>
      <c r="B683" s="1070">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0">
        <v>21</v>
      </c>
      <c r="B684" s="1070">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0">
        <v>22</v>
      </c>
      <c r="B685" s="1070">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0">
        <v>23</v>
      </c>
      <c r="B686" s="1070">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0">
        <v>24</v>
      </c>
      <c r="B687" s="1070">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0">
        <v>25</v>
      </c>
      <c r="B688" s="1070">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0">
        <v>26</v>
      </c>
      <c r="B689" s="1070">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0">
        <v>27</v>
      </c>
      <c r="B690" s="1070">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0">
        <v>28</v>
      </c>
      <c r="B691" s="1070">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0">
        <v>29</v>
      </c>
      <c r="B692" s="1070">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0">
        <v>30</v>
      </c>
      <c r="B693" s="1070">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0">
        <v>1</v>
      </c>
      <c r="B697" s="1070">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0">
        <v>2</v>
      </c>
      <c r="B698" s="1070">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0">
        <v>3</v>
      </c>
      <c r="B699" s="1070">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0">
        <v>4</v>
      </c>
      <c r="B700" s="1070">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0">
        <v>5</v>
      </c>
      <c r="B701" s="1070">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0">
        <v>6</v>
      </c>
      <c r="B702" s="1070">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0">
        <v>7</v>
      </c>
      <c r="B703" s="1070">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0">
        <v>8</v>
      </c>
      <c r="B704" s="1070">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0">
        <v>9</v>
      </c>
      <c r="B705" s="1070">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0">
        <v>10</v>
      </c>
      <c r="B706" s="1070">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0">
        <v>11</v>
      </c>
      <c r="B707" s="1070">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0">
        <v>12</v>
      </c>
      <c r="B708" s="1070">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0">
        <v>13</v>
      </c>
      <c r="B709" s="1070">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0">
        <v>14</v>
      </c>
      <c r="B710" s="1070">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0">
        <v>15</v>
      </c>
      <c r="B711" s="1070">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0">
        <v>16</v>
      </c>
      <c r="B712" s="1070">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0">
        <v>17</v>
      </c>
      <c r="B713" s="1070">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0">
        <v>18</v>
      </c>
      <c r="B714" s="1070">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0">
        <v>19</v>
      </c>
      <c r="B715" s="1070">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0">
        <v>20</v>
      </c>
      <c r="B716" s="1070">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0">
        <v>21</v>
      </c>
      <c r="B717" s="1070">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0">
        <v>22</v>
      </c>
      <c r="B718" s="1070">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0">
        <v>23</v>
      </c>
      <c r="B719" s="1070">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0">
        <v>24</v>
      </c>
      <c r="B720" s="1070">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0">
        <v>25</v>
      </c>
      <c r="B721" s="1070">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0">
        <v>26</v>
      </c>
      <c r="B722" s="1070">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0">
        <v>27</v>
      </c>
      <c r="B723" s="1070">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0">
        <v>28</v>
      </c>
      <c r="B724" s="1070">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0">
        <v>29</v>
      </c>
      <c r="B725" s="1070">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0">
        <v>30</v>
      </c>
      <c r="B726" s="1070">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0">
        <v>1</v>
      </c>
      <c r="B730" s="1070">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0">
        <v>2</v>
      </c>
      <c r="B731" s="1070">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0">
        <v>3</v>
      </c>
      <c r="B732" s="1070">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0">
        <v>4</v>
      </c>
      <c r="B733" s="1070">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0">
        <v>5</v>
      </c>
      <c r="B734" s="1070">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0">
        <v>6</v>
      </c>
      <c r="B735" s="1070">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0">
        <v>7</v>
      </c>
      <c r="B736" s="1070">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0">
        <v>8</v>
      </c>
      <c r="B737" s="1070">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0">
        <v>9</v>
      </c>
      <c r="B738" s="1070">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0">
        <v>10</v>
      </c>
      <c r="B739" s="1070">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0">
        <v>11</v>
      </c>
      <c r="B740" s="1070">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0">
        <v>12</v>
      </c>
      <c r="B741" s="1070">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0">
        <v>13</v>
      </c>
      <c r="B742" s="1070">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0">
        <v>14</v>
      </c>
      <c r="B743" s="1070">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0">
        <v>15</v>
      </c>
      <c r="B744" s="1070">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0">
        <v>16</v>
      </c>
      <c r="B745" s="1070">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0">
        <v>17</v>
      </c>
      <c r="B746" s="1070">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0">
        <v>18</v>
      </c>
      <c r="B747" s="1070">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0">
        <v>19</v>
      </c>
      <c r="B748" s="1070">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0">
        <v>20</v>
      </c>
      <c r="B749" s="1070">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0">
        <v>21</v>
      </c>
      <c r="B750" s="1070">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0">
        <v>22</v>
      </c>
      <c r="B751" s="1070">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0">
        <v>23</v>
      </c>
      <c r="B752" s="1070">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0">
        <v>24</v>
      </c>
      <c r="B753" s="1070">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0">
        <v>25</v>
      </c>
      <c r="B754" s="1070">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0">
        <v>26</v>
      </c>
      <c r="B755" s="1070">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0">
        <v>27</v>
      </c>
      <c r="B756" s="1070">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0">
        <v>28</v>
      </c>
      <c r="B757" s="1070">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0">
        <v>29</v>
      </c>
      <c r="B758" s="1070">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0">
        <v>30</v>
      </c>
      <c r="B759" s="1070">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0">
        <v>1</v>
      </c>
      <c r="B763" s="1070">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0">
        <v>2</v>
      </c>
      <c r="B764" s="1070">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0">
        <v>3</v>
      </c>
      <c r="B765" s="1070">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0">
        <v>4</v>
      </c>
      <c r="B766" s="1070">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0">
        <v>5</v>
      </c>
      <c r="B767" s="1070">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0">
        <v>6</v>
      </c>
      <c r="B768" s="1070">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0">
        <v>7</v>
      </c>
      <c r="B769" s="1070">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0">
        <v>8</v>
      </c>
      <c r="B770" s="1070">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0">
        <v>9</v>
      </c>
      <c r="B771" s="1070">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0">
        <v>10</v>
      </c>
      <c r="B772" s="1070">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0">
        <v>11</v>
      </c>
      <c r="B773" s="1070">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0">
        <v>12</v>
      </c>
      <c r="B774" s="1070">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0">
        <v>13</v>
      </c>
      <c r="B775" s="1070">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0">
        <v>14</v>
      </c>
      <c r="B776" s="1070">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0">
        <v>15</v>
      </c>
      <c r="B777" s="1070">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0">
        <v>16</v>
      </c>
      <c r="B778" s="1070">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0">
        <v>17</v>
      </c>
      <c r="B779" s="1070">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0">
        <v>18</v>
      </c>
      <c r="B780" s="1070">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0">
        <v>19</v>
      </c>
      <c r="B781" s="1070">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0">
        <v>20</v>
      </c>
      <c r="B782" s="1070">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0">
        <v>21</v>
      </c>
      <c r="B783" s="1070">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0">
        <v>22</v>
      </c>
      <c r="B784" s="1070">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0">
        <v>23</v>
      </c>
      <c r="B785" s="1070">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0">
        <v>24</v>
      </c>
      <c r="B786" s="1070">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0">
        <v>25</v>
      </c>
      <c r="B787" s="1070">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0">
        <v>26</v>
      </c>
      <c r="B788" s="1070">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0">
        <v>27</v>
      </c>
      <c r="B789" s="1070">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0">
        <v>28</v>
      </c>
      <c r="B790" s="1070">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0">
        <v>29</v>
      </c>
      <c r="B791" s="1070">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0">
        <v>30</v>
      </c>
      <c r="B792" s="1070">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0">
        <v>1</v>
      </c>
      <c r="B796" s="1070">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0">
        <v>2</v>
      </c>
      <c r="B797" s="1070">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0">
        <v>3</v>
      </c>
      <c r="B798" s="1070">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0">
        <v>4</v>
      </c>
      <c r="B799" s="1070">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0">
        <v>5</v>
      </c>
      <c r="B800" s="1070">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0">
        <v>6</v>
      </c>
      <c r="B801" s="1070">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0">
        <v>7</v>
      </c>
      <c r="B802" s="1070">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0">
        <v>8</v>
      </c>
      <c r="B803" s="1070">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0">
        <v>9</v>
      </c>
      <c r="B804" s="1070">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0">
        <v>10</v>
      </c>
      <c r="B805" s="1070">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0">
        <v>11</v>
      </c>
      <c r="B806" s="1070">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0">
        <v>12</v>
      </c>
      <c r="B807" s="1070">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0">
        <v>13</v>
      </c>
      <c r="B808" s="1070">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0">
        <v>14</v>
      </c>
      <c r="B809" s="1070">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0">
        <v>15</v>
      </c>
      <c r="B810" s="1070">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0">
        <v>16</v>
      </c>
      <c r="B811" s="1070">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0">
        <v>17</v>
      </c>
      <c r="B812" s="1070">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0">
        <v>18</v>
      </c>
      <c r="B813" s="1070">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0">
        <v>19</v>
      </c>
      <c r="B814" s="1070">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0">
        <v>20</v>
      </c>
      <c r="B815" s="1070">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0">
        <v>21</v>
      </c>
      <c r="B816" s="1070">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0">
        <v>22</v>
      </c>
      <c r="B817" s="1070">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0">
        <v>23</v>
      </c>
      <c r="B818" s="1070">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0">
        <v>24</v>
      </c>
      <c r="B819" s="1070">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0">
        <v>25</v>
      </c>
      <c r="B820" s="1070">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0">
        <v>26</v>
      </c>
      <c r="B821" s="1070">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0">
        <v>27</v>
      </c>
      <c r="B822" s="1070">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0">
        <v>28</v>
      </c>
      <c r="B823" s="1070">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0">
        <v>29</v>
      </c>
      <c r="B824" s="1070">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0">
        <v>30</v>
      </c>
      <c r="B825" s="1070">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0">
        <v>1</v>
      </c>
      <c r="B829" s="1070">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0">
        <v>2</v>
      </c>
      <c r="B830" s="1070">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0">
        <v>3</v>
      </c>
      <c r="B831" s="1070">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0">
        <v>4</v>
      </c>
      <c r="B832" s="1070">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0">
        <v>5</v>
      </c>
      <c r="B833" s="1070">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0">
        <v>6</v>
      </c>
      <c r="B834" s="1070">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0">
        <v>7</v>
      </c>
      <c r="B835" s="1070">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0">
        <v>8</v>
      </c>
      <c r="B836" s="1070">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0">
        <v>9</v>
      </c>
      <c r="B837" s="1070">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0">
        <v>10</v>
      </c>
      <c r="B838" s="1070">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0">
        <v>11</v>
      </c>
      <c r="B839" s="1070">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0">
        <v>12</v>
      </c>
      <c r="B840" s="1070">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0">
        <v>13</v>
      </c>
      <c r="B841" s="1070">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0">
        <v>14</v>
      </c>
      <c r="B842" s="1070">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0">
        <v>15</v>
      </c>
      <c r="B843" s="1070">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0">
        <v>16</v>
      </c>
      <c r="B844" s="1070">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0">
        <v>17</v>
      </c>
      <c r="B845" s="1070">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0">
        <v>18</v>
      </c>
      <c r="B846" s="1070">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0">
        <v>19</v>
      </c>
      <c r="B847" s="1070">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0">
        <v>20</v>
      </c>
      <c r="B848" s="1070">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0">
        <v>21</v>
      </c>
      <c r="B849" s="1070">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0">
        <v>22</v>
      </c>
      <c r="B850" s="1070">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0">
        <v>23</v>
      </c>
      <c r="B851" s="1070">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0">
        <v>24</v>
      </c>
      <c r="B852" s="1070">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0">
        <v>25</v>
      </c>
      <c r="B853" s="1070">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0">
        <v>26</v>
      </c>
      <c r="B854" s="1070">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0">
        <v>27</v>
      </c>
      <c r="B855" s="1070">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0">
        <v>28</v>
      </c>
      <c r="B856" s="1070">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0">
        <v>29</v>
      </c>
      <c r="B857" s="1070">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0">
        <v>30</v>
      </c>
      <c r="B858" s="1070">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0">
        <v>1</v>
      </c>
      <c r="B862" s="1070">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0">
        <v>2</v>
      </c>
      <c r="B863" s="1070">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0">
        <v>3</v>
      </c>
      <c r="B864" s="1070">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0">
        <v>4</v>
      </c>
      <c r="B865" s="1070">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0">
        <v>5</v>
      </c>
      <c r="B866" s="1070">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0">
        <v>6</v>
      </c>
      <c r="B867" s="1070">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0">
        <v>7</v>
      </c>
      <c r="B868" s="1070">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0">
        <v>8</v>
      </c>
      <c r="B869" s="1070">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0">
        <v>9</v>
      </c>
      <c r="B870" s="1070">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0">
        <v>10</v>
      </c>
      <c r="B871" s="1070">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0">
        <v>11</v>
      </c>
      <c r="B872" s="1070">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0">
        <v>12</v>
      </c>
      <c r="B873" s="1070">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0">
        <v>13</v>
      </c>
      <c r="B874" s="1070">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0">
        <v>14</v>
      </c>
      <c r="B875" s="1070">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0">
        <v>15</v>
      </c>
      <c r="B876" s="1070">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0">
        <v>16</v>
      </c>
      <c r="B877" s="1070">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0">
        <v>17</v>
      </c>
      <c r="B878" s="1070">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0">
        <v>18</v>
      </c>
      <c r="B879" s="1070">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0">
        <v>19</v>
      </c>
      <c r="B880" s="1070">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0">
        <v>20</v>
      </c>
      <c r="B881" s="1070">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0">
        <v>21</v>
      </c>
      <c r="B882" s="1070">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0">
        <v>22</v>
      </c>
      <c r="B883" s="1070">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0">
        <v>23</v>
      </c>
      <c r="B884" s="1070">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0">
        <v>24</v>
      </c>
      <c r="B885" s="1070">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0">
        <v>25</v>
      </c>
      <c r="B886" s="1070">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0">
        <v>26</v>
      </c>
      <c r="B887" s="1070">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0">
        <v>27</v>
      </c>
      <c r="B888" s="1070">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0">
        <v>28</v>
      </c>
      <c r="B889" s="1070">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0">
        <v>29</v>
      </c>
      <c r="B890" s="1070">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0">
        <v>30</v>
      </c>
      <c r="B891" s="1070">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0">
        <v>1</v>
      </c>
      <c r="B895" s="1070">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0">
        <v>2</v>
      </c>
      <c r="B896" s="1070">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0">
        <v>3</v>
      </c>
      <c r="B897" s="1070">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0">
        <v>4</v>
      </c>
      <c r="B898" s="1070">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0">
        <v>5</v>
      </c>
      <c r="B899" s="1070">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0">
        <v>6</v>
      </c>
      <c r="B900" s="1070">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0">
        <v>7</v>
      </c>
      <c r="B901" s="1070">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0">
        <v>8</v>
      </c>
      <c r="B902" s="1070">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0">
        <v>9</v>
      </c>
      <c r="B903" s="1070">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0">
        <v>10</v>
      </c>
      <c r="B904" s="1070">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0">
        <v>11</v>
      </c>
      <c r="B905" s="1070">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0">
        <v>12</v>
      </c>
      <c r="B906" s="1070">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0">
        <v>13</v>
      </c>
      <c r="B907" s="1070">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0">
        <v>14</v>
      </c>
      <c r="B908" s="1070">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0">
        <v>15</v>
      </c>
      <c r="B909" s="1070">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0">
        <v>16</v>
      </c>
      <c r="B910" s="1070">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0">
        <v>17</v>
      </c>
      <c r="B911" s="1070">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0">
        <v>18</v>
      </c>
      <c r="B912" s="1070">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0">
        <v>19</v>
      </c>
      <c r="B913" s="1070">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0">
        <v>20</v>
      </c>
      <c r="B914" s="1070">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0">
        <v>21</v>
      </c>
      <c r="B915" s="1070">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0">
        <v>22</v>
      </c>
      <c r="B916" s="1070">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0">
        <v>23</v>
      </c>
      <c r="B917" s="1070">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0">
        <v>24</v>
      </c>
      <c r="B918" s="1070">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0">
        <v>25</v>
      </c>
      <c r="B919" s="1070">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0">
        <v>26</v>
      </c>
      <c r="B920" s="1070">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0">
        <v>27</v>
      </c>
      <c r="B921" s="1070">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0">
        <v>28</v>
      </c>
      <c r="B922" s="1070">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0">
        <v>29</v>
      </c>
      <c r="B923" s="1070">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0">
        <v>30</v>
      </c>
      <c r="B924" s="1070">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0">
        <v>1</v>
      </c>
      <c r="B928" s="1070">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0">
        <v>2</v>
      </c>
      <c r="B929" s="1070">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0">
        <v>3</v>
      </c>
      <c r="B930" s="1070">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0">
        <v>4</v>
      </c>
      <c r="B931" s="1070">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0">
        <v>5</v>
      </c>
      <c r="B932" s="1070">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0">
        <v>6</v>
      </c>
      <c r="B933" s="1070">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0">
        <v>7</v>
      </c>
      <c r="B934" s="1070">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0">
        <v>8</v>
      </c>
      <c r="B935" s="1070">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0">
        <v>9</v>
      </c>
      <c r="B936" s="1070">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0">
        <v>10</v>
      </c>
      <c r="B937" s="1070">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0">
        <v>11</v>
      </c>
      <c r="B938" s="1070">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0">
        <v>12</v>
      </c>
      <c r="B939" s="1070">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0">
        <v>13</v>
      </c>
      <c r="B940" s="1070">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0">
        <v>14</v>
      </c>
      <c r="B941" s="1070">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0">
        <v>15</v>
      </c>
      <c r="B942" s="1070">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0">
        <v>16</v>
      </c>
      <c r="B943" s="1070">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0">
        <v>17</v>
      </c>
      <c r="B944" s="1070">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0">
        <v>18</v>
      </c>
      <c r="B945" s="1070">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0">
        <v>19</v>
      </c>
      <c r="B946" s="1070">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0">
        <v>20</v>
      </c>
      <c r="B947" s="1070">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0">
        <v>21</v>
      </c>
      <c r="B948" s="1070">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0">
        <v>22</v>
      </c>
      <c r="B949" s="1070">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0">
        <v>23</v>
      </c>
      <c r="B950" s="1070">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0">
        <v>24</v>
      </c>
      <c r="B951" s="1070">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0">
        <v>25</v>
      </c>
      <c r="B952" s="1070">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0">
        <v>26</v>
      </c>
      <c r="B953" s="1070">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0">
        <v>27</v>
      </c>
      <c r="B954" s="1070">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0">
        <v>28</v>
      </c>
      <c r="B955" s="1070">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0">
        <v>29</v>
      </c>
      <c r="B956" s="1070">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0">
        <v>30</v>
      </c>
      <c r="B957" s="1070">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0">
        <v>1</v>
      </c>
      <c r="B961" s="1070">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0">
        <v>2</v>
      </c>
      <c r="B962" s="1070">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0">
        <v>3</v>
      </c>
      <c r="B963" s="1070">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0">
        <v>4</v>
      </c>
      <c r="B964" s="1070">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0">
        <v>5</v>
      </c>
      <c r="B965" s="1070">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0">
        <v>6</v>
      </c>
      <c r="B966" s="1070">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0">
        <v>7</v>
      </c>
      <c r="B967" s="1070">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0">
        <v>8</v>
      </c>
      <c r="B968" s="1070">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0">
        <v>9</v>
      </c>
      <c r="B969" s="1070">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0">
        <v>10</v>
      </c>
      <c r="B970" s="1070">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0">
        <v>11</v>
      </c>
      <c r="B971" s="1070">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0">
        <v>12</v>
      </c>
      <c r="B972" s="1070">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0">
        <v>13</v>
      </c>
      <c r="B973" s="1070">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0">
        <v>14</v>
      </c>
      <c r="B974" s="1070">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0">
        <v>15</v>
      </c>
      <c r="B975" s="1070">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0">
        <v>16</v>
      </c>
      <c r="B976" s="1070">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0">
        <v>17</v>
      </c>
      <c r="B977" s="1070">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0">
        <v>18</v>
      </c>
      <c r="B978" s="1070">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0">
        <v>19</v>
      </c>
      <c r="B979" s="1070">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0">
        <v>20</v>
      </c>
      <c r="B980" s="1070">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0">
        <v>21</v>
      </c>
      <c r="B981" s="1070">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0">
        <v>22</v>
      </c>
      <c r="B982" s="1070">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0">
        <v>23</v>
      </c>
      <c r="B983" s="1070">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0">
        <v>24</v>
      </c>
      <c r="B984" s="1070">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0">
        <v>25</v>
      </c>
      <c r="B985" s="1070">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0">
        <v>26</v>
      </c>
      <c r="B986" s="1070">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0">
        <v>27</v>
      </c>
      <c r="B987" s="1070">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0">
        <v>28</v>
      </c>
      <c r="B988" s="1070">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0">
        <v>29</v>
      </c>
      <c r="B989" s="1070">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0">
        <v>30</v>
      </c>
      <c r="B990" s="1070">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0">
        <v>1</v>
      </c>
      <c r="B994" s="1070">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0">
        <v>2</v>
      </c>
      <c r="B995" s="1070">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0">
        <v>3</v>
      </c>
      <c r="B996" s="1070">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0">
        <v>4</v>
      </c>
      <c r="B997" s="1070">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0">
        <v>5</v>
      </c>
      <c r="B998" s="1070">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0">
        <v>6</v>
      </c>
      <c r="B999" s="1070">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0">
        <v>7</v>
      </c>
      <c r="B1000" s="1070">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0">
        <v>8</v>
      </c>
      <c r="B1001" s="1070">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0">
        <v>9</v>
      </c>
      <c r="B1002" s="1070">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0">
        <v>10</v>
      </c>
      <c r="B1003" s="1070">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0">
        <v>11</v>
      </c>
      <c r="B1004" s="1070">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0">
        <v>12</v>
      </c>
      <c r="B1005" s="1070">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0">
        <v>13</v>
      </c>
      <c r="B1006" s="1070">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0">
        <v>14</v>
      </c>
      <c r="B1007" s="1070">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0">
        <v>15</v>
      </c>
      <c r="B1008" s="1070">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0">
        <v>16</v>
      </c>
      <c r="B1009" s="1070">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0">
        <v>17</v>
      </c>
      <c r="B1010" s="1070">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0">
        <v>18</v>
      </c>
      <c r="B1011" s="1070">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0">
        <v>19</v>
      </c>
      <c r="B1012" s="1070">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0">
        <v>20</v>
      </c>
      <c r="B1013" s="1070">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0">
        <v>21</v>
      </c>
      <c r="B1014" s="1070">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0">
        <v>22</v>
      </c>
      <c r="B1015" s="1070">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0">
        <v>23</v>
      </c>
      <c r="B1016" s="1070">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0">
        <v>24</v>
      </c>
      <c r="B1017" s="1070">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0">
        <v>25</v>
      </c>
      <c r="B1018" s="1070">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0">
        <v>26</v>
      </c>
      <c r="B1019" s="1070">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0">
        <v>27</v>
      </c>
      <c r="B1020" s="1070">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0">
        <v>28</v>
      </c>
      <c r="B1021" s="1070">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0">
        <v>29</v>
      </c>
      <c r="B1022" s="1070">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0">
        <v>30</v>
      </c>
      <c r="B1023" s="1070">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0">
        <v>1</v>
      </c>
      <c r="B1027" s="1070">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0">
        <v>2</v>
      </c>
      <c r="B1028" s="1070">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0">
        <v>3</v>
      </c>
      <c r="B1029" s="1070">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0">
        <v>4</v>
      </c>
      <c r="B1030" s="1070">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0">
        <v>5</v>
      </c>
      <c r="B1031" s="1070">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0">
        <v>6</v>
      </c>
      <c r="B1032" s="1070">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0">
        <v>7</v>
      </c>
      <c r="B1033" s="1070">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0">
        <v>8</v>
      </c>
      <c r="B1034" s="1070">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0">
        <v>9</v>
      </c>
      <c r="B1035" s="1070">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0">
        <v>10</v>
      </c>
      <c r="B1036" s="1070">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0">
        <v>11</v>
      </c>
      <c r="B1037" s="1070">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0">
        <v>12</v>
      </c>
      <c r="B1038" s="1070">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0">
        <v>13</v>
      </c>
      <c r="B1039" s="1070">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0">
        <v>14</v>
      </c>
      <c r="B1040" s="1070">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0">
        <v>15</v>
      </c>
      <c r="B1041" s="1070">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0">
        <v>16</v>
      </c>
      <c r="B1042" s="1070">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0">
        <v>17</v>
      </c>
      <c r="B1043" s="1070">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0">
        <v>18</v>
      </c>
      <c r="B1044" s="1070">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0">
        <v>19</v>
      </c>
      <c r="B1045" s="1070">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0">
        <v>20</v>
      </c>
      <c r="B1046" s="1070">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0">
        <v>21</v>
      </c>
      <c r="B1047" s="1070">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0">
        <v>22</v>
      </c>
      <c r="B1048" s="1070">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0">
        <v>23</v>
      </c>
      <c r="B1049" s="1070">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0">
        <v>24</v>
      </c>
      <c r="B1050" s="1070">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0">
        <v>25</v>
      </c>
      <c r="B1051" s="1070">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0">
        <v>26</v>
      </c>
      <c r="B1052" s="1070">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0">
        <v>27</v>
      </c>
      <c r="B1053" s="1070">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0">
        <v>28</v>
      </c>
      <c r="B1054" s="1070">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0">
        <v>29</v>
      </c>
      <c r="B1055" s="1070">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0">
        <v>30</v>
      </c>
      <c r="B1056" s="1070">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0">
        <v>1</v>
      </c>
      <c r="B1060" s="1070">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0">
        <v>2</v>
      </c>
      <c r="B1061" s="1070">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0">
        <v>3</v>
      </c>
      <c r="B1062" s="1070">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0">
        <v>4</v>
      </c>
      <c r="B1063" s="1070">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0">
        <v>5</v>
      </c>
      <c r="B1064" s="1070">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0">
        <v>6</v>
      </c>
      <c r="B1065" s="1070">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0">
        <v>7</v>
      </c>
      <c r="B1066" s="1070">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0">
        <v>8</v>
      </c>
      <c r="B1067" s="1070">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0">
        <v>9</v>
      </c>
      <c r="B1068" s="1070">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0">
        <v>10</v>
      </c>
      <c r="B1069" s="1070">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0">
        <v>11</v>
      </c>
      <c r="B1070" s="1070">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0">
        <v>12</v>
      </c>
      <c r="B1071" s="1070">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0">
        <v>13</v>
      </c>
      <c r="B1072" s="1070">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0">
        <v>14</v>
      </c>
      <c r="B1073" s="1070">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0">
        <v>15</v>
      </c>
      <c r="B1074" s="1070">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0">
        <v>16</v>
      </c>
      <c r="B1075" s="1070">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0">
        <v>17</v>
      </c>
      <c r="B1076" s="1070">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0">
        <v>18</v>
      </c>
      <c r="B1077" s="1070">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0">
        <v>19</v>
      </c>
      <c r="B1078" s="1070">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0">
        <v>20</v>
      </c>
      <c r="B1079" s="1070">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0">
        <v>21</v>
      </c>
      <c r="B1080" s="1070">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0">
        <v>22</v>
      </c>
      <c r="B1081" s="1070">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0">
        <v>23</v>
      </c>
      <c r="B1082" s="1070">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0">
        <v>24</v>
      </c>
      <c r="B1083" s="1070">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0">
        <v>25</v>
      </c>
      <c r="B1084" s="1070">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0">
        <v>26</v>
      </c>
      <c r="B1085" s="1070">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0">
        <v>27</v>
      </c>
      <c r="B1086" s="1070">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0">
        <v>28</v>
      </c>
      <c r="B1087" s="1070">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0">
        <v>29</v>
      </c>
      <c r="B1088" s="1070">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0">
        <v>30</v>
      </c>
      <c r="B1089" s="1070">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0">
        <v>1</v>
      </c>
      <c r="B1093" s="1070">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0">
        <v>2</v>
      </c>
      <c r="B1094" s="1070">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0">
        <v>3</v>
      </c>
      <c r="B1095" s="1070">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0">
        <v>4</v>
      </c>
      <c r="B1096" s="1070">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0">
        <v>5</v>
      </c>
      <c r="B1097" s="1070">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0">
        <v>6</v>
      </c>
      <c r="B1098" s="1070">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0">
        <v>7</v>
      </c>
      <c r="B1099" s="1070">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0">
        <v>8</v>
      </c>
      <c r="B1100" s="1070">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0">
        <v>9</v>
      </c>
      <c r="B1101" s="1070">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0">
        <v>10</v>
      </c>
      <c r="B1102" s="1070">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0">
        <v>11</v>
      </c>
      <c r="B1103" s="1070">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0">
        <v>12</v>
      </c>
      <c r="B1104" s="1070">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0">
        <v>13</v>
      </c>
      <c r="B1105" s="1070">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0">
        <v>14</v>
      </c>
      <c r="B1106" s="1070">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0">
        <v>15</v>
      </c>
      <c r="B1107" s="1070">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0">
        <v>16</v>
      </c>
      <c r="B1108" s="1070">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0">
        <v>17</v>
      </c>
      <c r="B1109" s="1070">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0">
        <v>18</v>
      </c>
      <c r="B1110" s="1070">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0">
        <v>19</v>
      </c>
      <c r="B1111" s="1070">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0">
        <v>20</v>
      </c>
      <c r="B1112" s="1070">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0">
        <v>21</v>
      </c>
      <c r="B1113" s="1070">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0">
        <v>22</v>
      </c>
      <c r="B1114" s="1070">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0">
        <v>23</v>
      </c>
      <c r="B1115" s="1070">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0">
        <v>24</v>
      </c>
      <c r="B1116" s="1070">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0">
        <v>25</v>
      </c>
      <c r="B1117" s="1070">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0">
        <v>26</v>
      </c>
      <c r="B1118" s="1070">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0">
        <v>27</v>
      </c>
      <c r="B1119" s="1070">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0">
        <v>28</v>
      </c>
      <c r="B1120" s="1070">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0">
        <v>29</v>
      </c>
      <c r="B1121" s="1070">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0">
        <v>30</v>
      </c>
      <c r="B1122" s="1070">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0">
        <v>1</v>
      </c>
      <c r="B1126" s="1070">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0">
        <v>2</v>
      </c>
      <c r="B1127" s="1070">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0">
        <v>3</v>
      </c>
      <c r="B1128" s="1070">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0">
        <v>4</v>
      </c>
      <c r="B1129" s="1070">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0">
        <v>5</v>
      </c>
      <c r="B1130" s="1070">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0">
        <v>6</v>
      </c>
      <c r="B1131" s="1070">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0">
        <v>7</v>
      </c>
      <c r="B1132" s="1070">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0">
        <v>8</v>
      </c>
      <c r="B1133" s="1070">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0">
        <v>9</v>
      </c>
      <c r="B1134" s="1070">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0">
        <v>10</v>
      </c>
      <c r="B1135" s="1070">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0">
        <v>11</v>
      </c>
      <c r="B1136" s="1070">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0">
        <v>12</v>
      </c>
      <c r="B1137" s="1070">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0">
        <v>13</v>
      </c>
      <c r="B1138" s="1070">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0">
        <v>14</v>
      </c>
      <c r="B1139" s="1070">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0">
        <v>15</v>
      </c>
      <c r="B1140" s="1070">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0">
        <v>16</v>
      </c>
      <c r="B1141" s="1070">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0">
        <v>17</v>
      </c>
      <c r="B1142" s="1070">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0">
        <v>18</v>
      </c>
      <c r="B1143" s="1070">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0">
        <v>19</v>
      </c>
      <c r="B1144" s="1070">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0">
        <v>20</v>
      </c>
      <c r="B1145" s="1070">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0">
        <v>21</v>
      </c>
      <c r="B1146" s="1070">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0">
        <v>22</v>
      </c>
      <c r="B1147" s="1070">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0">
        <v>23</v>
      </c>
      <c r="B1148" s="1070">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0">
        <v>24</v>
      </c>
      <c r="B1149" s="1070">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0">
        <v>25</v>
      </c>
      <c r="B1150" s="1070">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0">
        <v>26</v>
      </c>
      <c r="B1151" s="1070">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0">
        <v>27</v>
      </c>
      <c r="B1152" s="1070">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0">
        <v>28</v>
      </c>
      <c r="B1153" s="1070">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0">
        <v>29</v>
      </c>
      <c r="B1154" s="1070">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0">
        <v>30</v>
      </c>
      <c r="B1155" s="1070">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0">
        <v>1</v>
      </c>
      <c r="B1159" s="1070">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0">
        <v>2</v>
      </c>
      <c r="B1160" s="1070">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0">
        <v>3</v>
      </c>
      <c r="B1161" s="1070">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0">
        <v>4</v>
      </c>
      <c r="B1162" s="1070">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0">
        <v>5</v>
      </c>
      <c r="B1163" s="1070">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0">
        <v>6</v>
      </c>
      <c r="B1164" s="1070">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0">
        <v>7</v>
      </c>
      <c r="B1165" s="1070">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0">
        <v>8</v>
      </c>
      <c r="B1166" s="1070">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0">
        <v>9</v>
      </c>
      <c r="B1167" s="1070">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0">
        <v>10</v>
      </c>
      <c r="B1168" s="1070">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0">
        <v>11</v>
      </c>
      <c r="B1169" s="1070">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0">
        <v>12</v>
      </c>
      <c r="B1170" s="1070">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0">
        <v>13</v>
      </c>
      <c r="B1171" s="1070">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0">
        <v>14</v>
      </c>
      <c r="B1172" s="1070">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0">
        <v>15</v>
      </c>
      <c r="B1173" s="1070">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0">
        <v>16</v>
      </c>
      <c r="B1174" s="1070">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0">
        <v>17</v>
      </c>
      <c r="B1175" s="1070">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0">
        <v>18</v>
      </c>
      <c r="B1176" s="1070">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0">
        <v>19</v>
      </c>
      <c r="B1177" s="1070">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0">
        <v>20</v>
      </c>
      <c r="B1178" s="1070">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0">
        <v>21</v>
      </c>
      <c r="B1179" s="1070">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0">
        <v>22</v>
      </c>
      <c r="B1180" s="1070">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0">
        <v>23</v>
      </c>
      <c r="B1181" s="1070">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0">
        <v>24</v>
      </c>
      <c r="B1182" s="1070">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0">
        <v>25</v>
      </c>
      <c r="B1183" s="1070">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0">
        <v>26</v>
      </c>
      <c r="B1184" s="1070">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0">
        <v>27</v>
      </c>
      <c r="B1185" s="1070">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0">
        <v>28</v>
      </c>
      <c r="B1186" s="1070">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0">
        <v>29</v>
      </c>
      <c r="B1187" s="1070">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0">
        <v>30</v>
      </c>
      <c r="B1188" s="1070">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0">
        <v>1</v>
      </c>
      <c r="B1192" s="1070">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0">
        <v>2</v>
      </c>
      <c r="B1193" s="1070">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0">
        <v>3</v>
      </c>
      <c r="B1194" s="1070">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0">
        <v>4</v>
      </c>
      <c r="B1195" s="1070">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0">
        <v>5</v>
      </c>
      <c r="B1196" s="1070">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0">
        <v>6</v>
      </c>
      <c r="B1197" s="1070">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0">
        <v>7</v>
      </c>
      <c r="B1198" s="1070">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0">
        <v>8</v>
      </c>
      <c r="B1199" s="1070">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0">
        <v>9</v>
      </c>
      <c r="B1200" s="1070">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0">
        <v>10</v>
      </c>
      <c r="B1201" s="1070">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0">
        <v>11</v>
      </c>
      <c r="B1202" s="1070">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0">
        <v>12</v>
      </c>
      <c r="B1203" s="1070">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0">
        <v>13</v>
      </c>
      <c r="B1204" s="1070">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0">
        <v>14</v>
      </c>
      <c r="B1205" s="1070">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0">
        <v>15</v>
      </c>
      <c r="B1206" s="1070">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0">
        <v>16</v>
      </c>
      <c r="B1207" s="1070">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0">
        <v>17</v>
      </c>
      <c r="B1208" s="1070">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0">
        <v>18</v>
      </c>
      <c r="B1209" s="1070">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0">
        <v>19</v>
      </c>
      <c r="B1210" s="1070">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0">
        <v>20</v>
      </c>
      <c r="B1211" s="1070">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0">
        <v>21</v>
      </c>
      <c r="B1212" s="1070">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0">
        <v>22</v>
      </c>
      <c r="B1213" s="1070">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0">
        <v>23</v>
      </c>
      <c r="B1214" s="1070">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0">
        <v>24</v>
      </c>
      <c r="B1215" s="1070">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0">
        <v>25</v>
      </c>
      <c r="B1216" s="1070">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0">
        <v>26</v>
      </c>
      <c r="B1217" s="1070">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0">
        <v>27</v>
      </c>
      <c r="B1218" s="1070">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0">
        <v>28</v>
      </c>
      <c r="B1219" s="1070">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0">
        <v>29</v>
      </c>
      <c r="B1220" s="1070">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0">
        <v>30</v>
      </c>
      <c r="B1221" s="1070">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0">
        <v>1</v>
      </c>
      <c r="B1225" s="1070">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0">
        <v>2</v>
      </c>
      <c r="B1226" s="1070">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0">
        <v>3</v>
      </c>
      <c r="B1227" s="1070">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0">
        <v>4</v>
      </c>
      <c r="B1228" s="1070">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0">
        <v>5</v>
      </c>
      <c r="B1229" s="1070">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0">
        <v>6</v>
      </c>
      <c r="B1230" s="1070">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0">
        <v>7</v>
      </c>
      <c r="B1231" s="1070">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0">
        <v>8</v>
      </c>
      <c r="B1232" s="1070">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0">
        <v>9</v>
      </c>
      <c r="B1233" s="1070">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0">
        <v>10</v>
      </c>
      <c r="B1234" s="1070">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0">
        <v>11</v>
      </c>
      <c r="B1235" s="1070">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0">
        <v>12</v>
      </c>
      <c r="B1236" s="1070">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0">
        <v>13</v>
      </c>
      <c r="B1237" s="1070">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0">
        <v>14</v>
      </c>
      <c r="B1238" s="1070">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0">
        <v>15</v>
      </c>
      <c r="B1239" s="1070">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0">
        <v>16</v>
      </c>
      <c r="B1240" s="1070">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0">
        <v>17</v>
      </c>
      <c r="B1241" s="1070">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0">
        <v>18</v>
      </c>
      <c r="B1242" s="1070">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0">
        <v>19</v>
      </c>
      <c r="B1243" s="1070">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0">
        <v>20</v>
      </c>
      <c r="B1244" s="1070">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0">
        <v>21</v>
      </c>
      <c r="B1245" s="1070">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0">
        <v>22</v>
      </c>
      <c r="B1246" s="1070">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0">
        <v>23</v>
      </c>
      <c r="B1247" s="1070">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0">
        <v>24</v>
      </c>
      <c r="B1248" s="1070">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0">
        <v>25</v>
      </c>
      <c r="B1249" s="1070">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0">
        <v>26</v>
      </c>
      <c r="B1250" s="1070">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0">
        <v>27</v>
      </c>
      <c r="B1251" s="1070">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0">
        <v>28</v>
      </c>
      <c r="B1252" s="1070">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0">
        <v>29</v>
      </c>
      <c r="B1253" s="1070">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0">
        <v>30</v>
      </c>
      <c r="B1254" s="1070">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0">
        <v>1</v>
      </c>
      <c r="B1258" s="1070">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0">
        <v>2</v>
      </c>
      <c r="B1259" s="1070">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0">
        <v>3</v>
      </c>
      <c r="B1260" s="1070">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0">
        <v>4</v>
      </c>
      <c r="B1261" s="1070">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0">
        <v>5</v>
      </c>
      <c r="B1262" s="1070">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0">
        <v>6</v>
      </c>
      <c r="B1263" s="1070">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0">
        <v>7</v>
      </c>
      <c r="B1264" s="1070">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0">
        <v>8</v>
      </c>
      <c r="B1265" s="1070">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0">
        <v>9</v>
      </c>
      <c r="B1266" s="1070">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0">
        <v>10</v>
      </c>
      <c r="B1267" s="1070">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0">
        <v>11</v>
      </c>
      <c r="B1268" s="1070">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0">
        <v>12</v>
      </c>
      <c r="B1269" s="1070">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0">
        <v>13</v>
      </c>
      <c r="B1270" s="1070">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0">
        <v>14</v>
      </c>
      <c r="B1271" s="1070">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0">
        <v>15</v>
      </c>
      <c r="B1272" s="1070">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0">
        <v>16</v>
      </c>
      <c r="B1273" s="1070">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0">
        <v>17</v>
      </c>
      <c r="B1274" s="1070">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0">
        <v>18</v>
      </c>
      <c r="B1275" s="1070">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0">
        <v>19</v>
      </c>
      <c r="B1276" s="1070">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0">
        <v>20</v>
      </c>
      <c r="B1277" s="1070">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0">
        <v>21</v>
      </c>
      <c r="B1278" s="1070">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0">
        <v>22</v>
      </c>
      <c r="B1279" s="1070">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0">
        <v>23</v>
      </c>
      <c r="B1280" s="1070">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0">
        <v>24</v>
      </c>
      <c r="B1281" s="1070">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0">
        <v>25</v>
      </c>
      <c r="B1282" s="1070">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0">
        <v>26</v>
      </c>
      <c r="B1283" s="1070">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0">
        <v>27</v>
      </c>
      <c r="B1284" s="1070">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0">
        <v>28</v>
      </c>
      <c r="B1285" s="1070">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0">
        <v>29</v>
      </c>
      <c r="B1286" s="1070">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0">
        <v>30</v>
      </c>
      <c r="B1287" s="1070">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0">
        <v>1</v>
      </c>
      <c r="B1291" s="1070">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0">
        <v>2</v>
      </c>
      <c r="B1292" s="1070">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0">
        <v>3</v>
      </c>
      <c r="B1293" s="1070">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0">
        <v>4</v>
      </c>
      <c r="B1294" s="1070">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0">
        <v>5</v>
      </c>
      <c r="B1295" s="1070">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0">
        <v>6</v>
      </c>
      <c r="B1296" s="1070">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0">
        <v>7</v>
      </c>
      <c r="B1297" s="1070">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0">
        <v>8</v>
      </c>
      <c r="B1298" s="1070">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0">
        <v>9</v>
      </c>
      <c r="B1299" s="1070">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0">
        <v>10</v>
      </c>
      <c r="B1300" s="1070">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0">
        <v>11</v>
      </c>
      <c r="B1301" s="1070">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0">
        <v>12</v>
      </c>
      <c r="B1302" s="1070">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0">
        <v>13</v>
      </c>
      <c r="B1303" s="1070">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0">
        <v>14</v>
      </c>
      <c r="B1304" s="1070">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0">
        <v>15</v>
      </c>
      <c r="B1305" s="1070">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0">
        <v>16</v>
      </c>
      <c r="B1306" s="1070">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0">
        <v>17</v>
      </c>
      <c r="B1307" s="1070">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0">
        <v>18</v>
      </c>
      <c r="B1308" s="1070">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0">
        <v>19</v>
      </c>
      <c r="B1309" s="1070">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0">
        <v>20</v>
      </c>
      <c r="B1310" s="1070">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0">
        <v>21</v>
      </c>
      <c r="B1311" s="1070">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0">
        <v>22</v>
      </c>
      <c r="B1312" s="1070">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0">
        <v>23</v>
      </c>
      <c r="B1313" s="1070">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0">
        <v>24</v>
      </c>
      <c r="B1314" s="1070">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0">
        <v>25</v>
      </c>
      <c r="B1315" s="1070">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0">
        <v>26</v>
      </c>
      <c r="B1316" s="1070">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0">
        <v>27</v>
      </c>
      <c r="B1317" s="1070">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0">
        <v>28</v>
      </c>
      <c r="B1318" s="1070">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0">
        <v>29</v>
      </c>
      <c r="B1319" s="1070">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0">
        <v>30</v>
      </c>
      <c r="B1320" s="1070">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2017-07-04T08:34:15Z</cp:lastPrinted>
  <dcterms:created xsi:type="dcterms:W3CDTF">2012-03-13T00:50:25Z</dcterms:created>
  <dcterms:modified xsi:type="dcterms:W3CDTF">2017-07-04T08:34:19Z</dcterms:modified>
</cp:coreProperties>
</file>