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施工環境係（H27.4～）\H29環境係\90_照会\■行政事業レビュー\170629 【予算係】修正依頼　行政レビューシート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<sst xmlns="http://schemas.openxmlformats.org/spreadsheetml/2006/main" count="2869" uniqueCount="619">
  <si>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</si>
  <si>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</si>
  <si>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</si>
  <si>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</si>
  <si>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</si>
  <si>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</si>
  <si>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</si>
  <si>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</si>
  <si>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</si>
  <si>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</si>
  <si>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</si>
  <si>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</si>
  <si>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</si>
  <si>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</si>
  <si>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</si>
  <si>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</si>
  <si>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</si>
  <si>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</si>
  <si>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</si>
  <si>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</si>
  <si>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</si>
  <si>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</si>
  <si>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</si>
  <si>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</si>
  <si>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</si>
  <si>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</si>
  <si>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</si>
  <si>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</si>
  <si>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</si>
  <si>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</si>
  <si>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</si>
  <si>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</si>
  <si>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</si>
  <si>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</si>
  <si>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</si>
  <si>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</si>
  <si>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</si>
  <si>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</si>
  <si>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</si>
  <si>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</si>
  <si>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</si>
  <si>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</si>
  <si>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</si>
  <si>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</si>
  <si>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</si>
  <si>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</si>
  <si>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</si>
  <si>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</si>
  <si>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</si>
  <si>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</si>
  <si>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</si>
  <si>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</si>
  <si>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</si>
  <si>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</si>
  <si>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</si>
  <si>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</si>
  <si>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</si>
  <si>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</si>
  <si>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</si>
  <si>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</si>
  <si>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</si>
  <si>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</si>
  <si>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</si>
  <si>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</si>
  <si>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</si>
  <si>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</si>
  <si>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</si>
  <si>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</si>
  <si>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</si>
  <si>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</si>
  <si>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</si>
  <si>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</si>
  <si>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</si>
  <si>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</si>
  <si>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</si>
  <si>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</si>
  <si>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</si>
  <si>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</si>
  <si>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</si>
  <si>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</si>
  <si>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</si>
  <si>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</si>
  <si>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</si>
  <si>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</si>
  <si>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</si>
  <si>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</si>
  <si>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</si>
  <si>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</si>
  <si>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</si>
  <si>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</si>
  <si>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</si>
  <si>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</si>
  <si>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</si>
  <si>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</si>
  <si>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</si>
  <si>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</si>
  <si>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</si>
  <si>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</si>
  <si>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</si>
  <si>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</si>
  <si>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</si>
  <si>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</si>
  <si>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</si>
  <si>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</si>
  <si>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</si>
  <si>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</si>
  <si>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</si>
  <si>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</si>
  <si>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</si>
  <si>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</si>
  <si>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</si>
  <si>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</si>
  <si>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</si>
  <si>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</si>
  <si>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</si>
  <si>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</si>
  <si>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</si>
  <si>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</si>
  <si>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</si>
  <si>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</si>
  <si>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</si>
  <si>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</si>
  <si>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</si>
  <si>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</si>
  <si>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</si>
  <si>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</si>
  <si>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</si>
  <si>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</si>
  <si>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</si>
  <si>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</si>
  <si>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</si>
  <si>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</si>
  <si>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</si>
  <si>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</si>
  <si>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</si>
  <si>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</si>
  <si>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</si>
  <si>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</si>
  <si>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</si>
  <si>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</si>
  <si>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</si>
  <si>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</si>
  <si>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</si>
  <si>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</si>
  <si>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</si>
  <si>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</si>
  <si>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</si>
  <si>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</si>
  <si>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</si>
  <si>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</si>
  <si>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</si>
  <si>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</si>
  <si>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</si>
  <si>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</si>
  <si>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</si>
  <si>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</si>
  <si>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</si>
  <si>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</si>
  <si>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</si>
  <si>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</si>
  <si>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</si>
  <si>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</si>
  <si>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</si>
  <si>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</si>
  <si>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</si>
  <si>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</si>
  <si>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</si>
  <si>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</si>
  <si>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</si>
  <si>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</si>
  <si>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</si>
  <si>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</si>
  <si>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</si>
  <si>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</si>
  <si>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</si>
  <si>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</si>
  <si>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</si>
  <si>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</si>
  <si>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</si>
  <si>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</si>
  <si>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</si>
  <si>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</si>
  <si>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</si>
  <si>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</si>
  <si>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</si>
  <si>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</si>
  <si>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</si>
  <si>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</si>
  <si>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</si>
  <si>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</si>
  <si>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</si>
  <si>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</si>
  <si>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</si>
  <si>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</si>
  <si>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</si>
  <si>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</si>
  <si>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</si>
  <si>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</si>
  <si>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</si>
  <si>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</si>
  <si>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</si>
  <si>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</si>
  <si>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</si>
  <si>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</si>
  <si>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</si>
  <si>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</si>
  <si>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</si>
  <si>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</si>
  <si>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</si>
  <si>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</si>
  <si>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</si>
  <si>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</si>
  <si>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</si>
  <si>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</si>
  <si>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</si>
  <si>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</si>
  <si>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</si>
  <si>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</si>
  <si>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</si>
  <si>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</si>
  <si>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</si>
  <si>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</si>
  <si>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</si>
  <si>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</si>
  <si>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</si>
  <si>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</si>
  <si>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</si>
  <si>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</si>
  <si>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</si>
  <si>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</si>
  <si>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</si>
  <si>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</si>
  <si>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</si>
  <si>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</si>
  <si>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</si>
  <si>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</si>
  <si>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</si>
  <si>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</si>
  <si>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</si>
  <si>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</si>
  <si>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</si>
  <si>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</si>
  <si>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</si>
  <si>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</si>
  <si>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</si>
  <si>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</si>
  <si>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</si>
  <si>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</si>
  <si>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</si>
  <si>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</si>
  <si>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</si>
  <si>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</si>
  <si>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</si>
  <si>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</si>
  <si>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</si>
  <si>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</si>
  <si>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</si>
  <si>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</si>
  <si>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</si>
  <si>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</si>
  <si>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</si>
  <si>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</si>
  <si>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</si>
  <si>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</si>
  <si>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</si>
  <si>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</si>
  <si>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</si>
  <si>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</si>
  <si>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</si>
  <si>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</si>
  <si>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</si>
  <si>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</si>
  <si>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</si>
  <si>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</si>
  <si>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</si>
  <si>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</si>
  <si>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</si>
  <si>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</si>
  <si>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</si>
  <si>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</si>
  <si>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</si>
  <si>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</si>
  <si>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</si>
  <si>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</si>
  <si>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</si>
  <si>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</si>
  <si>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</si>
  <si>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</si>
  <si>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</si>
  <si>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</si>
  <si>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</si>
  <si>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</si>
  <si>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</si>
  <si>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</si>
  <si>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</si>
  <si>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</si>
  <si>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</si>
  <si>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</si>
  <si>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</si>
  <si>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</si>
  <si>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</si>
  <si>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</si>
  <si>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</si>
  <si>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</si>
  <si>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</si>
  <si>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</si>
  <si>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</si>
  <si>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</si>
  <si>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</si>
  <si>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</si>
  <si>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</si>
  <si>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</si>
  <si>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</si>
  <si>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</si>
  <si>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</si>
  <si>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</si>
  <si>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</si>
  <si>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</si>
  <si>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</si>
  <si>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</si>
  <si>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</si>
  <si>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</si>
  <si>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</si>
  <si>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</si>
  <si>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</si>
  <si>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</si>
  <si>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</si>
  <si>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</si>
  <si>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</si>
  <si>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</si>
  <si>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</si>
  <si>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</si>
  <si>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</si>
  <si>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</si>
  <si>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</si>
  <si>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</si>
  <si>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</si>
  <si>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</si>
  <si>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</si>
  <si>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</si>
  <si>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</si>
  <si>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</si>
  <si>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</si>
  <si>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</si>
  <si>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</si>
  <si>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</si>
  <si>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</si>
  <si>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</si>
  <si>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</si>
  <si>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</si>
  <si>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</si>
  <si>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</si>
  <si>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</si>
  <si>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</si>
  <si>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</si>
  <si>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</si>
  <si>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</si>
  <si>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</si>
  <si>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</si>
  <si>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</si>
  <si>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</si>
  <si>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</si>
  <si>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</si>
  <si>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</si>
  <si>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</si>
  <si>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</si>
  <si>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</si>
  <si>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</si>
  <si>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</si>
  <si>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</si>
  <si>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</si>
  <si>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</si>
  <si>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</si>
  <si>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</si>
  <si>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</si>
  <si>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</si>
  <si>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</si>
  <si>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</si>
  <si>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</si>
  <si>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</si>
  <si>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</si>
  <si>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</si>
  <si>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</si>
  <si>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</si>
  <si>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</si>
  <si>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</si>
  <si>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</si>
  <si>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</si>
  <si>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</si>
  <si>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</si>
  <si>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</si>
  <si>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</si>
  <si>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</si>
  <si>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</si>
  <si>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</si>
  <si>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</si>
  <si>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</si>
  <si>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</si>
  <si>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</si>
  <si>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</si>
  <si>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</si>
  <si>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</si>
  <si>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</si>
  <si>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</si>
  <si>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</si>
  <si>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</si>
  <si>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</si>
  <si>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</si>
  <si>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</si>
  <si>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</si>
  <si>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</si>
  <si>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</si>
  <si>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</si>
  <si>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</si>
  <si>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</si>
  <si>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</si>
  <si>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</si>
  <si>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</si>
  <si>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</si>
  <si>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</si>
  <si>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</si>
  <si>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</si>
  <si>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</si>
  <si>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</si>
  <si>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</si>
  <si>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</si>
  <si>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</si>
  <si>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</si>
  <si>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</si>
  <si>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</si>
  <si>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</si>
  <si>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</si>
  <si>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</si>
  <si>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</si>
  <si>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</si>
  <si>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</si>
  <si>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</si>
  <si>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</si>
  <si>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</si>
  <si>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</si>
  <si>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</si>
  <si>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</si>
  <si>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</si>
  <si>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</si>
  <si>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</si>
  <si>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</si>
  <si>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</si>
  <si>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</si>
  <si>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</si>
  <si>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</si>
  <si>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</si>
  <si>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</si>
  <si>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</si>
  <si>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</si>
  <si>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</si>
  <si>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</si>
  <si>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</si>
  <si>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</si>
  <si>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</si>
  <si>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</si>
  <si>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</si>
  <si>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</si>
  <si>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</si>
  <si>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</si>
  <si>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</si>
  <si>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</si>
  <si>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</si>
  <si>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</si>
  <si>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</si>
  <si>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</si>
  <si>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</si>
  <si>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</si>
  <si>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</si>
  <si>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</si>
  <si>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</si>
  <si>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</si>
  <si>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</si>
  <si>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</si>
  <si>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</si>
  <si>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</si>
  <si>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</si>
  <si>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</si>
  <si>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</si>
  <si>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</si>
  <si>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</si>
  <si>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</si>
  <si>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</si>
  <si>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</si>
  <si>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</si>
  <si>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</si>
  <si>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</si>
  <si>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</si>
  <si>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</si>
  <si>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</si>
  <si>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</si>
  <si>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</si>
  <si>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</si>
  <si>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</si>
  <si>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</si>
  <si>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</si>
  <si>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</si>
  <si>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</si>
  <si>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</si>
  <si>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</si>
  <si>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</si>
  <si>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</si>
  <si>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</si>
  <si>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</si>
  <si>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</si>
  <si>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</si>
  <si>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</si>
  <si>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</si>
  <si>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</si>
  <si>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</si>
  <si>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</si>
  <si>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</si>
  <si>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</si>
  <si>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</si>
  <si>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</si>
  <si>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</si>
  <si>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</si>
  <si>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</si>
  <si>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</si>
  <si>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</si>
  <si>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</si>
  <si>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</si>
  <si>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</si>
  <si>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</si>
  <si>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</si>
  <si>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</si>
  <si>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</si>
  <si>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</si>
  <si>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</si>
  <si>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</si>
  <si>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</si>
  <si>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</si>
  <si>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</si>
  <si>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</si>
  <si>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</si>
  <si>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</si>
  <si>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</si>
  <si>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</si>
  <si>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</si>
  <si>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</si>
  <si>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</si>
  <si>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</si>
  <si>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</si>
  <si>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建設分野における循環型社会構築の推進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</si>
  <si>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</si>
  <si>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</si>
  <si>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勢田 昌功</t>
    <rPh sb="0" eb="2">
      <t>カチョウ</t>
    </rPh>
    <phoneticPr fontId="5"/>
  </si>
  <si>
    <t>○</t>
  </si>
  <si>
    <t>環境基本法(第6条)、循環型社会形成推進基本法(3条～7条、9条)、資源有効利用促進法(3条)、廃棄物の処理及び清掃に関する法律(4条)、建設工事に係る資材の再資源化等に関する法律(3条、7条)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</si>
  <si>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t>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</si>
  <si>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</si>
  <si>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5"/>
  </si>
  <si>
    <t>-</t>
  </si>
  <si>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</si>
  <si>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</si>
  <si>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phoneticPr fontId="5"/>
  </si>
  <si>
    <t>コンクリート塊の再資源化率</t>
    <phoneticPr fontId="5"/>
  </si>
  <si>
    <t>平成30年度に建設発生木材の再資源化率を95％以上とする</t>
    <phoneticPr fontId="5"/>
  </si>
  <si>
    <t>建設発生木材の再資源化率・縮減率</t>
    <phoneticPr fontId="5"/>
  </si>
  <si>
    <t>平成30年度に建設汚泥の再資源化・縮減率を90％以上とする。</t>
    <phoneticPr fontId="5"/>
  </si>
  <si>
    <t>建設汚泥の再資源化・縮減率</t>
    <phoneticPr fontId="5"/>
  </si>
  <si>
    <t>平成30年度に建設混合廃棄物の排出率を3.5％以下とする。</t>
    <phoneticPr fontId="5"/>
  </si>
  <si>
    <t>建設混合廃棄物排出率</t>
    <phoneticPr fontId="5"/>
  </si>
  <si>
    <t>-</t>
    <phoneticPr fontId="5"/>
  </si>
  <si>
    <t>☑</t>
  </si>
  <si>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</si>
  <si>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</si>
  <si>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災害廃棄物の処理・活用事例集の作成</t>
    <phoneticPr fontId="5"/>
  </si>
  <si>
    <t>件</t>
    <rPh sb="0" eb="1">
      <t>ケン</t>
    </rPh>
    <phoneticPr fontId="5"/>
  </si>
  <si>
    <t>建設発生土の有効利用・適正処理のスキーム構築</t>
    <phoneticPr fontId="5"/>
  </si>
  <si>
    <t>建設リサイクル技術発表会の開催</t>
    <phoneticPr fontId="5"/>
  </si>
  <si>
    <t>（X：当年度執行額）／（Y：当年度活動実績）　　　　　　　　　　　　　　　　　　　　　</t>
    <phoneticPr fontId="5"/>
  </si>
  <si>
    <t>　X/Y</t>
    <phoneticPr fontId="5"/>
  </si>
  <si>
    <t>百万円</t>
    <phoneticPr fontId="5"/>
  </si>
  <si>
    <t>13/3</t>
  </si>
  <si>
    <t>17/3</t>
  </si>
  <si>
    <t>有</t>
  </si>
  <si>
    <t>無</t>
  </si>
  <si>
    <t>‐</t>
  </si>
  <si>
    <t>適切な積算に基づく予定価格を用いて契約を行っており、妥当である。</t>
  </si>
  <si>
    <t>事業目的に沿って予算を執行しており、その執行状況等を適切に把握・確認している。</t>
  </si>
  <si>
    <t>事例集などをＨＰに掲載し、活用している</t>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</si>
  <si>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t>
    <phoneticPr fontId="5"/>
  </si>
  <si>
    <t>高い水準で目標値を達成している品目についてはこれを維持し、目標未達成品目については、引き続き「建設リサイクル推進計画2014」の施策を着実に実施し再資源化率等の向上を推進していく。</t>
    <phoneticPr fontId="5"/>
  </si>
  <si>
    <t>047</t>
  </si>
  <si>
    <t>063</t>
  </si>
  <si>
    <t>023</t>
  </si>
  <si>
    <t>062</t>
  </si>
  <si>
    <t>029</t>
  </si>
  <si>
    <t>061</t>
  </si>
  <si>
    <t>委託【随意契約（企画競争）】</t>
    <phoneticPr fontId="5"/>
  </si>
  <si>
    <t>外部委託</t>
    <rPh sb="0" eb="2">
      <t>ガイブ</t>
    </rPh>
    <rPh sb="2" eb="4">
      <t>イタク</t>
    </rPh>
    <phoneticPr fontId="5"/>
  </si>
  <si>
    <t>建設発生土の利用促進方策検討業務等</t>
    <rPh sb="0" eb="2">
      <t>ケンセツ</t>
    </rPh>
    <rPh sb="2" eb="5">
      <t>ハッセイド</t>
    </rPh>
    <rPh sb="6" eb="8">
      <t>リヨウ</t>
    </rPh>
    <rPh sb="8" eb="10">
      <t>ソクシン</t>
    </rPh>
    <rPh sb="10" eb="12">
      <t>ホウサク</t>
    </rPh>
    <rPh sb="12" eb="14">
      <t>ケントウ</t>
    </rPh>
    <rPh sb="14" eb="16">
      <t>ギョウム</t>
    </rPh>
    <rPh sb="16" eb="17">
      <t>ナド</t>
    </rPh>
    <phoneticPr fontId="5"/>
  </si>
  <si>
    <t>(株)日本能率協会総合研究所</t>
    <phoneticPr fontId="5"/>
  </si>
  <si>
    <t>064</t>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</si>
  <si>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</si>
  <si>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諸謝金</t>
    <rPh sb="0" eb="1">
      <t>ショ</t>
    </rPh>
    <rPh sb="1" eb="3">
      <t>シャキン</t>
    </rPh>
    <phoneticPr fontId="5"/>
  </si>
  <si>
    <t>職員旅費</t>
    <rPh sb="0" eb="2">
      <t>ショクイン</t>
    </rPh>
    <rPh sb="2" eb="4">
      <t>リョヒ</t>
    </rPh>
    <phoneticPr fontId="5"/>
  </si>
  <si>
    <t>建設発生土有効利用マッチングシステムを運用し、その結果等を活用した上で、建設発生土の利用促進方策を検討するための情報収集・整理を行った。</t>
    <rPh sb="0" eb="2">
      <t>ケンセツ</t>
    </rPh>
    <rPh sb="2" eb="5">
      <t>ハッセイド</t>
    </rPh>
    <rPh sb="5" eb="7">
      <t>ユウコウ</t>
    </rPh>
    <rPh sb="7" eb="9">
      <t>リヨウ</t>
    </rPh>
    <rPh sb="19" eb="21">
      <t>ウンヨウ</t>
    </rPh>
    <rPh sb="25" eb="27">
      <t>ケッカ</t>
    </rPh>
    <rPh sb="27" eb="28">
      <t>ナド</t>
    </rPh>
    <rPh sb="29" eb="31">
      <t>カツヨウ</t>
    </rPh>
    <rPh sb="33" eb="34">
      <t>ウエ</t>
    </rPh>
    <rPh sb="36" eb="38">
      <t>ケンセツ</t>
    </rPh>
    <rPh sb="38" eb="41">
      <t>ハッセイド</t>
    </rPh>
    <rPh sb="42" eb="44">
      <t>リヨウ</t>
    </rPh>
    <rPh sb="44" eb="46">
      <t>ソクシン</t>
    </rPh>
    <rPh sb="46" eb="48">
      <t>ホウサク</t>
    </rPh>
    <rPh sb="49" eb="51">
      <t>ケントウ</t>
    </rPh>
    <rPh sb="56" eb="58">
      <t>ジョウホウ</t>
    </rPh>
    <rPh sb="58" eb="60">
      <t>シュウシュウ</t>
    </rPh>
    <rPh sb="61" eb="63">
      <t>セイリ</t>
    </rPh>
    <rPh sb="64" eb="65">
      <t>オコナ</t>
    </rPh>
    <phoneticPr fontId="5"/>
  </si>
  <si>
    <t>件</t>
    <rPh sb="0" eb="1">
      <t>ケン</t>
    </rPh>
    <phoneticPr fontId="5"/>
  </si>
  <si>
    <t>建設リサイクル推進計画2014の策定及び再生資材の先進事例集作成</t>
    <phoneticPr fontId="5"/>
  </si>
  <si>
    <t>再生資材の利用用途拡大の検討・実施</t>
    <rPh sb="0" eb="2">
      <t>サイセイ</t>
    </rPh>
    <rPh sb="2" eb="4">
      <t>シザイ</t>
    </rPh>
    <rPh sb="5" eb="7">
      <t>リヨウ</t>
    </rPh>
    <rPh sb="7" eb="9">
      <t>ヨウト</t>
    </rPh>
    <rPh sb="9" eb="11">
      <t>カクダイ</t>
    </rPh>
    <rPh sb="12" eb="14">
      <t>ケントウ</t>
    </rPh>
    <rPh sb="15" eb="17">
      <t>ジッシ</t>
    </rPh>
    <phoneticPr fontId="5"/>
  </si>
  <si>
    <t>-</t>
    <phoneticPr fontId="5"/>
  </si>
  <si>
    <t>8/4</t>
    <phoneticPr fontId="5"/>
  </si>
  <si>
    <t>委員等旅費</t>
    <rPh sb="0" eb="2">
      <t>イイン</t>
    </rPh>
    <rPh sb="2" eb="3">
      <t>ナド</t>
    </rPh>
    <rPh sb="3" eb="5">
      <t>リョヒ</t>
    </rPh>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</si>
  <si>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</si>
  <si>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</si>
  <si>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</si>
  <si>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5"/>
  </si>
  <si>
    <t>活動実績は見込みに見合ったものになっている</t>
    <phoneticPr fontId="5"/>
  </si>
  <si>
    <t>外部の学識経験者からなる有識者委員会において、施策についての中間的な取組み状況を報告し、概ね適切であると評価をいただいている。</t>
    <rPh sb="0" eb="2">
      <t>ガイブ</t>
    </rPh>
    <rPh sb="3" eb="5">
      <t>ガクシキ</t>
    </rPh>
    <rPh sb="5" eb="8">
      <t>ケイケンシャ</t>
    </rPh>
    <rPh sb="12" eb="15">
      <t>ユウシキシャ</t>
    </rPh>
    <rPh sb="15" eb="18">
      <t>イインカイ</t>
    </rPh>
    <rPh sb="23" eb="25">
      <t>セサク</t>
    </rPh>
    <rPh sb="30" eb="33">
      <t>チュウカンテキ</t>
    </rPh>
    <rPh sb="34" eb="36">
      <t>トリクミ</t>
    </rPh>
    <rPh sb="37" eb="39">
      <t>ジョウキョウ</t>
    </rPh>
    <rPh sb="40" eb="42">
      <t>ホウコク</t>
    </rPh>
    <rPh sb="44" eb="45">
      <t>オオム</t>
    </rPh>
    <rPh sb="46" eb="48">
      <t>テキセツ</t>
    </rPh>
    <rPh sb="52" eb="54">
      <t>ヒョウカ</t>
    </rPh>
    <phoneticPr fontId="5"/>
  </si>
  <si>
    <t>平成24年度建設副産物実態調査(平成26年3月27日)
次回調査年度は平成30年度のため、26年度～28年度の実績・目標値は空欄</t>
    <rPh sb="52" eb="54">
      <t>ネンド</t>
    </rPh>
    <phoneticPr fontId="5"/>
  </si>
  <si>
    <t>平成24年度建設副産物実態調査(平成26年3月27日)
次回調査年度は平成30年度のため、26年度～28年度の実績・目標値は空欄としているが、平成29年3月6日に開催した「建設リサイクル推進施策検討小委員会 第11回合同会議」にて「建設リサイクル推進計画2014」に基づく各種施策についての中間的な取り組みについて報告し、概ね適切であるとの評価を頂いている。</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71" eb="73">
      <t>ヘイセイ</t>
    </rPh>
    <rPh sb="75" eb="76">
      <t>ネン</t>
    </rPh>
    <rPh sb="77" eb="78">
      <t>ガツ</t>
    </rPh>
    <rPh sb="79" eb="80">
      <t>ニチ</t>
    </rPh>
    <rPh sb="81" eb="83">
      <t>カイサイ</t>
    </rPh>
    <rPh sb="86" eb="88">
      <t>ケンセツ</t>
    </rPh>
    <rPh sb="93" eb="95">
      <t>スイシン</t>
    </rPh>
    <rPh sb="95" eb="97">
      <t>セサク</t>
    </rPh>
    <rPh sb="97" eb="99">
      <t>ケントウ</t>
    </rPh>
    <rPh sb="99" eb="103">
      <t>ショウイインカイ</t>
    </rPh>
    <rPh sb="104" eb="105">
      <t>ダイ</t>
    </rPh>
    <rPh sb="107" eb="108">
      <t>カイ</t>
    </rPh>
    <rPh sb="108" eb="110">
      <t>ゴウドウ</t>
    </rPh>
    <rPh sb="110" eb="112">
      <t>カイギ</t>
    </rPh>
    <rPh sb="116" eb="118">
      <t>ケンセツ</t>
    </rPh>
    <rPh sb="123" eb="125">
      <t>スイシン</t>
    </rPh>
    <rPh sb="125" eb="127">
      <t>ケイカク</t>
    </rPh>
    <rPh sb="133" eb="134">
      <t>モト</t>
    </rPh>
    <rPh sb="136" eb="138">
      <t>カクシュ</t>
    </rPh>
    <rPh sb="138" eb="140">
      <t>セサク</t>
    </rPh>
    <rPh sb="145" eb="148">
      <t>チュウカンテキ</t>
    </rPh>
    <rPh sb="149" eb="150">
      <t>ト</t>
    </rPh>
    <rPh sb="151" eb="152">
      <t>ク</t>
    </rPh>
    <rPh sb="157" eb="159">
      <t>ホウコク</t>
    </rPh>
    <rPh sb="161" eb="162">
      <t>オオム</t>
    </rPh>
    <rPh sb="163" eb="165">
      <t>テキセツ</t>
    </rPh>
    <rPh sb="170" eb="172">
      <t>ヒョウカ</t>
    </rPh>
    <rPh sb="173" eb="174">
      <t>イタダ</t>
    </rPh>
    <phoneticPr fontId="5"/>
  </si>
  <si>
    <t>8/3</t>
    <phoneticPr fontId="5"/>
  </si>
  <si>
    <t>当事業は建設リサイクル推進計画2014の策定及び建設再生資材の先進事例集の作成、建設発生土の有効利用・適正処理のスキームについて検討するものであり、CO2削減効果について本事業のリサイクル推進施策のみの効果を算出することは困難であるため。</t>
    <rPh sb="4" eb="6">
      <t>ケンセツ</t>
    </rPh>
    <rPh sb="11" eb="13">
      <t>スイシン</t>
    </rPh>
    <rPh sb="13" eb="15">
      <t>ケイカク</t>
    </rPh>
    <rPh sb="20" eb="22">
      <t>サクテイ</t>
    </rPh>
    <rPh sb="22" eb="23">
      <t>オヨ</t>
    </rPh>
    <rPh sb="24" eb="26">
      <t>ケンセツ</t>
    </rPh>
    <rPh sb="26" eb="28">
      <t>サイセイ</t>
    </rPh>
    <rPh sb="28" eb="30">
      <t>シザイ</t>
    </rPh>
    <rPh sb="31" eb="33">
      <t>センシン</t>
    </rPh>
    <rPh sb="33" eb="36">
      <t>ジレイシュウ</t>
    </rPh>
    <rPh sb="37" eb="39">
      <t>サクセイ</t>
    </rPh>
    <rPh sb="40" eb="42">
      <t>ケンセツ</t>
    </rPh>
    <rPh sb="42" eb="45">
      <t>ハッセイド</t>
    </rPh>
    <rPh sb="46" eb="48">
      <t>ユウコウ</t>
    </rPh>
    <rPh sb="48" eb="50">
      <t>リヨウ</t>
    </rPh>
    <rPh sb="51" eb="53">
      <t>テキセイ</t>
    </rPh>
    <rPh sb="53" eb="55">
      <t>ショリ</t>
    </rPh>
    <rPh sb="64" eb="66">
      <t>ケントウ</t>
    </rPh>
    <rPh sb="94" eb="96">
      <t>スイシン</t>
    </rPh>
    <rPh sb="96" eb="98">
      <t>セサク</t>
    </rPh>
    <rPh sb="101" eb="103">
      <t>コウカ</t>
    </rPh>
    <rPh sb="104" eb="106">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</si>
</sst>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96523</xdr:colOff>
      <xdr:row>742</xdr:row>
      <xdr:rowOff>23812</xdr:rowOff>
    </xdr:from>
    <xdr:to>
      <xdr:col>34</xdr:col>
      <xdr:colOff>53737</xdr:colOff>
      <xdr:row>745</xdr:row>
      <xdr:rowOff>10951</xdr:rowOff>
    </xdr:to>
    <xdr:sp macro="" textlink="">
      <xdr:nvSpPr>
        <xdr:cNvPr id="2" name="正方形/長方形 1"/>
        <xdr:cNvSpPr/>
      </xdr:nvSpPr>
      <xdr:spPr>
        <a:xfrm>
          <a:off x="3525523" y="71199375"/>
          <a:ext cx="3005214" cy="10587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18</xdr:col>
      <xdr:colOff>156481</xdr:colOff>
      <xdr:row>748</xdr:row>
      <xdr:rowOff>319842</xdr:rowOff>
    </xdr:from>
    <xdr:to>
      <xdr:col>34</xdr:col>
      <xdr:colOff>44060</xdr:colOff>
      <xdr:row>751</xdr:row>
      <xdr:rowOff>316786</xdr:rowOff>
    </xdr:to>
    <xdr:sp macro="" textlink="">
      <xdr:nvSpPr>
        <xdr:cNvPr id="3" name="正方形/長方形 2"/>
        <xdr:cNvSpPr/>
      </xdr:nvSpPr>
      <xdr:spPr>
        <a:xfrm>
          <a:off x="3830410" y="75009449"/>
          <a:ext cx="3153293" cy="105830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日本能率協会総合研究所・日本建設情報総合センター共同提案体</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28</xdr:col>
      <xdr:colOff>158669</xdr:colOff>
      <xdr:row>745</xdr:row>
      <xdr:rowOff>4749</xdr:rowOff>
    </xdr:from>
    <xdr:to>
      <xdr:col>28</xdr:col>
      <xdr:colOff>158669</xdr:colOff>
      <xdr:row>748</xdr:row>
      <xdr:rowOff>304251</xdr:rowOff>
    </xdr:to>
    <xdr:cxnSp macro="">
      <xdr:nvCxnSpPr>
        <xdr:cNvPr id="6" name="直線矢印コネクタ 5"/>
        <xdr:cNvCxnSpPr/>
      </xdr:nvCxnSpPr>
      <xdr:spPr>
        <a:xfrm>
          <a:off x="5806434" y="73941161"/>
          <a:ext cx="0" cy="1341649"/>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156482</xdr:colOff>
      <xdr:row>752</xdr:row>
      <xdr:rowOff>129686</xdr:rowOff>
    </xdr:from>
    <xdr:to>
      <xdr:col>34</xdr:col>
      <xdr:colOff>124902</xdr:colOff>
      <xdr:row>755</xdr:row>
      <xdr:rowOff>224682</xdr:rowOff>
    </xdr:to>
    <xdr:sp macro="" textlink="">
      <xdr:nvSpPr>
        <xdr:cNvPr id="8" name="大かっこ 7"/>
        <xdr:cNvSpPr/>
      </xdr:nvSpPr>
      <xdr:spPr>
        <a:xfrm>
          <a:off x="3830411" y="76234436"/>
          <a:ext cx="3234134" cy="11563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・官民一体となった建設発生土の相互有効利用のマッチングを強化するための仕組みの検討・構築</a:t>
          </a:r>
          <a:endParaRPr kumimoji="1" lang="en-US" altLang="ja-JP" sz="1100"/>
        </a:p>
        <a:p>
          <a:pPr algn="l"/>
          <a:r>
            <a:rPr kumimoji="1" lang="ja-JP" altLang="en-US" sz="1100"/>
            <a:t>・建設発生土の適正管理の仕組みの検討・構築</a:t>
          </a:r>
        </a:p>
      </xdr:txBody>
    </xdr:sp>
    <xdr:clientData/>
  </xdr:twoCellAnchor>
  <xdr:twoCellAnchor>
    <xdr:from>
      <xdr:col>36</xdr:col>
      <xdr:colOff>9206</xdr:colOff>
      <xdr:row>742</xdr:row>
      <xdr:rowOff>89649</xdr:rowOff>
    </xdr:from>
    <xdr:to>
      <xdr:col>46</xdr:col>
      <xdr:colOff>11205</xdr:colOff>
      <xdr:row>744</xdr:row>
      <xdr:rowOff>201706</xdr:rowOff>
    </xdr:to>
    <xdr:sp macro="" textlink="">
      <xdr:nvSpPr>
        <xdr:cNvPr id="11" name="大かっこ 10"/>
        <xdr:cNvSpPr/>
      </xdr:nvSpPr>
      <xdr:spPr>
        <a:xfrm>
          <a:off x="7270618" y="54001149"/>
          <a:ext cx="2019058" cy="8068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a:t>
          </a:r>
          <a:r>
            <a:rPr kumimoji="1" lang="ja-JP" altLang="en-US" sz="1100"/>
            <a:t>諸謝金、職員旅費、委員等旅費</a:t>
          </a:r>
          <a:r>
            <a:rPr kumimoji="1" lang="en-US" altLang="ja-JP" sz="1100"/>
            <a:t>)</a:t>
          </a:r>
          <a:r>
            <a:rPr kumimoji="1" lang="ja-JP" altLang="en-US" sz="1100"/>
            <a:t>　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185</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8.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90"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v>
      </c>
      <c r="Q13" s="183"/>
      <c r="R13" s="183"/>
      <c r="S13" s="183"/>
      <c r="T13" s="183"/>
      <c r="U13" s="183"/>
      <c r="V13" s="184"/>
      <c r="W13" s="182">
        <v>17</v>
      </c>
      <c r="X13" s="183"/>
      <c r="Y13" s="183"/>
      <c r="Z13" s="183"/>
      <c r="AA13" s="183"/>
      <c r="AB13" s="183"/>
      <c r="AC13" s="184"/>
      <c r="AD13" s="182">
        <v>8</v>
      </c>
      <c r="AE13" s="183"/>
      <c r="AF13" s="183"/>
      <c r="AG13" s="183"/>
      <c r="AH13" s="183"/>
      <c r="AI13" s="183"/>
      <c r="AJ13" s="184"/>
      <c r="AK13" s="182">
        <v>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t="s">
        <v>556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t="s">
        <v>556</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t="s">
        <v>556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t="s">
        <v>556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13</v>
      </c>
      <c r="Q18" s="204"/>
      <c r="R18" s="204"/>
      <c r="S18" s="204"/>
      <c r="T18" s="204"/>
      <c r="U18" s="204"/>
      <c r="V18" s="205"/>
      <c r="W18" s="203">
        <f>SUM(W13:AC17)</f>
        <v>17</v>
      </c>
      <c r="X18" s="204"/>
      <c r="Y18" s="204"/>
      <c r="Z18" s="204"/>
      <c r="AA18" s="204"/>
      <c r="AB18" s="204"/>
      <c r="AC18" s="205"/>
      <c r="AD18" s="203">
        <f>SUM(AD13:AJ17)</f>
        <v>8</v>
      </c>
      <c r="AE18" s="204"/>
      <c r="AF18" s="204"/>
      <c r="AG18" s="204"/>
      <c r="AH18" s="204"/>
      <c r="AI18" s="204"/>
      <c r="AJ18" s="205"/>
      <c r="AK18" s="203">
        <f>SUM(AK13:AQ17)</f>
        <v>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13</v>
      </c>
      <c r="Q19" s="183"/>
      <c r="R19" s="183"/>
      <c r="S19" s="183"/>
      <c r="T19" s="183"/>
      <c r="U19" s="183"/>
      <c r="V19" s="184"/>
      <c r="W19" s="182">
        <v>17</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599</v>
      </c>
      <c r="H23" s="148"/>
      <c r="I23" s="148"/>
      <c r="J23" s="148"/>
      <c r="K23" s="148"/>
      <c r="L23" s="148"/>
      <c r="M23" s="148"/>
      <c r="N23" s="148"/>
      <c r="O23" s="149"/>
      <c r="P23" s="179">
        <v>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601</v>
      </c>
      <c r="H24" s="151"/>
      <c r="I24" s="151"/>
      <c r="J24" s="151"/>
      <c r="K24" s="151"/>
      <c r="L24" s="151"/>
      <c r="M24" s="151"/>
      <c r="N24" s="151"/>
      <c r="O24" s="152"/>
      <c r="P24" s="182">
        <v>0.4</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600</v>
      </c>
      <c r="H25" s="151"/>
      <c r="I25" s="151"/>
      <c r="J25" s="151"/>
      <c r="K25" s="151"/>
      <c r="L25" s="151"/>
      <c r="M25" s="151"/>
      <c r="N25" s="151"/>
      <c r="O25" s="152"/>
      <c r="P25" s="182">
        <v>0.2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608</v>
      </c>
      <c r="H26" s="151"/>
      <c r="I26" s="151"/>
      <c r="J26" s="151"/>
      <c r="K26" s="151"/>
      <c r="L26" s="151"/>
      <c r="M26" s="151"/>
      <c r="N26" s="151"/>
      <c r="O26" s="152"/>
      <c r="P26" s="182">
        <v>0.1</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0.29999999999999982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c r="AR31" s="198"/>
      <c r="AS31" s="132" t="s">
        <v>357</v>
      </c>
      <c r="AT31" s="133"/>
      <c r="AU31" s="265">
        <v>30</v>
      </c>
      <c r="AV31" s="265"/>
      <c r="AW31" s="368" t="s">
        <v>301</v>
      </c>
      <c r="AX31" s="369"/>
    </row>
    <row r="32" spans="1:50" ht="23.2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5" t="s">
        <v>13</v>
      </c>
      <c r="Z32" s="519"/>
      <c r="AA32" s="520"/>
      <c r="AB32" s="521" t="s">
        <v>15</v>
      </c>
      <c r="AC32" s="521"/>
      <c r="AD32" s="52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c r="AF33" s="349"/>
      <c r="AG33" s="349"/>
      <c r="AH33" s="349"/>
      <c r="AI33" s="348"/>
      <c r="AJ33" s="349"/>
      <c r="AK33" s="349"/>
      <c r="AL33" s="349"/>
      <c r="AM33" s="348"/>
      <c r="AN33" s="349"/>
      <c r="AO33" s="349"/>
      <c r="AP33" s="349"/>
      <c r="AQ33" s="189"/>
      <c r="AR33" s="190"/>
      <c r="AS33" s="190"/>
      <c r="AT33" s="191"/>
      <c r="AU33" s="349">
        <v>99</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616</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30"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30</v>
      </c>
      <c r="AV38" s="265"/>
      <c r="AW38" s="368" t="s">
        <v>301</v>
      </c>
      <c r="AX38" s="369"/>
    </row>
    <row r="39" spans="1:50" ht="23.25" customHeight="1" x14ac:dyDescent="0.15">
      <c r="A39" s="536"/>
      <c r="B39" s="534"/>
      <c r="C39" s="534"/>
      <c r="D39" s="534"/>
      <c r="E39" s="534"/>
      <c r="F39" s="535"/>
      <c r="G39" s="510" t="s">
        <v>559</v>
      </c>
      <c r="H39" s="511"/>
      <c r="I39" s="511"/>
      <c r="J39" s="511"/>
      <c r="K39" s="511"/>
      <c r="L39" s="511"/>
      <c r="M39" s="511"/>
      <c r="N39" s="511"/>
      <c r="O39" s="512"/>
      <c r="P39" s="121" t="s">
        <v>560</v>
      </c>
      <c r="Q39" s="121"/>
      <c r="R39" s="121"/>
      <c r="S39" s="121"/>
      <c r="T39" s="121"/>
      <c r="U39" s="121"/>
      <c r="V39" s="121"/>
      <c r="W39" s="121"/>
      <c r="X39" s="212"/>
      <c r="Y39" s="335" t="s">
        <v>13</v>
      </c>
      <c r="Z39" s="519"/>
      <c r="AA39" s="520"/>
      <c r="AB39" s="521" t="s">
        <v>15</v>
      </c>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c r="AF40" s="349"/>
      <c r="AG40" s="349"/>
      <c r="AH40" s="349"/>
      <c r="AI40" s="348"/>
      <c r="AJ40" s="349"/>
      <c r="AK40" s="349"/>
      <c r="AL40" s="349"/>
      <c r="AM40" s="348"/>
      <c r="AN40" s="349"/>
      <c r="AO40" s="349"/>
      <c r="AP40" s="349"/>
      <c r="AQ40" s="189"/>
      <c r="AR40" s="190"/>
      <c r="AS40" s="190"/>
      <c r="AT40" s="191"/>
      <c r="AU40" s="349">
        <v>99</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customHeight="1" x14ac:dyDescent="0.15">
      <c r="A42" s="872" t="s">
        <v>539</v>
      </c>
      <c r="B42" s="873"/>
      <c r="C42" s="873"/>
      <c r="D42" s="873"/>
      <c r="E42" s="873"/>
      <c r="F42" s="874"/>
      <c r="G42" s="878" t="s">
        <v>616</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0"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v>30</v>
      </c>
      <c r="AV45" s="265"/>
      <c r="AW45" s="368" t="s">
        <v>301</v>
      </c>
      <c r="AX45" s="369"/>
    </row>
    <row r="46" spans="1:50" ht="23.25" customHeight="1" x14ac:dyDescent="0.15">
      <c r="A46" s="536"/>
      <c r="B46" s="534"/>
      <c r="C46" s="534"/>
      <c r="D46" s="534"/>
      <c r="E46" s="534"/>
      <c r="F46" s="535"/>
      <c r="G46" s="510" t="s">
        <v>561</v>
      </c>
      <c r="H46" s="511"/>
      <c r="I46" s="511"/>
      <c r="J46" s="511"/>
      <c r="K46" s="511"/>
      <c r="L46" s="511"/>
      <c r="M46" s="511"/>
      <c r="N46" s="511"/>
      <c r="O46" s="512"/>
      <c r="P46" s="121" t="s">
        <v>562</v>
      </c>
      <c r="Q46" s="121"/>
      <c r="R46" s="121"/>
      <c r="S46" s="121"/>
      <c r="T46" s="121"/>
      <c r="U46" s="121"/>
      <c r="V46" s="121"/>
      <c r="W46" s="121"/>
      <c r="X46" s="212"/>
      <c r="Y46" s="335" t="s">
        <v>13</v>
      </c>
      <c r="Z46" s="519"/>
      <c r="AA46" s="520"/>
      <c r="AB46" s="521" t="s">
        <v>15</v>
      </c>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15</v>
      </c>
      <c r="AC47" s="491"/>
      <c r="AD47" s="491"/>
      <c r="AE47" s="348"/>
      <c r="AF47" s="349"/>
      <c r="AG47" s="349"/>
      <c r="AH47" s="349"/>
      <c r="AI47" s="348"/>
      <c r="AJ47" s="349"/>
      <c r="AK47" s="349"/>
      <c r="AL47" s="349"/>
      <c r="AM47" s="348"/>
      <c r="AN47" s="349"/>
      <c r="AO47" s="349"/>
      <c r="AP47" s="349"/>
      <c r="AQ47" s="189"/>
      <c r="AR47" s="190"/>
      <c r="AS47" s="190"/>
      <c r="AT47" s="191"/>
      <c r="AU47" s="349">
        <v>95</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customHeight="1" x14ac:dyDescent="0.15">
      <c r="A49" s="872" t="s">
        <v>539</v>
      </c>
      <c r="B49" s="873"/>
      <c r="C49" s="873"/>
      <c r="D49" s="873"/>
      <c r="E49" s="873"/>
      <c r="F49" s="874"/>
      <c r="G49" s="878" t="s">
        <v>616</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0"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v>30</v>
      </c>
      <c r="AV52" s="265"/>
      <c r="AW52" s="368" t="s">
        <v>301</v>
      </c>
      <c r="AX52" s="369"/>
    </row>
    <row r="53" spans="1:50" ht="23.25" customHeight="1" x14ac:dyDescent="0.15">
      <c r="A53" s="536"/>
      <c r="B53" s="534"/>
      <c r="C53" s="534"/>
      <c r="D53" s="534"/>
      <c r="E53" s="534"/>
      <c r="F53" s="535"/>
      <c r="G53" s="510" t="s">
        <v>563</v>
      </c>
      <c r="H53" s="511"/>
      <c r="I53" s="511"/>
      <c r="J53" s="511"/>
      <c r="K53" s="511"/>
      <c r="L53" s="511"/>
      <c r="M53" s="511"/>
      <c r="N53" s="511"/>
      <c r="O53" s="512"/>
      <c r="P53" s="121" t="s">
        <v>564</v>
      </c>
      <c r="Q53" s="121"/>
      <c r="R53" s="121"/>
      <c r="S53" s="121"/>
      <c r="T53" s="121"/>
      <c r="U53" s="121"/>
      <c r="V53" s="121"/>
      <c r="W53" s="121"/>
      <c r="X53" s="212"/>
      <c r="Y53" s="335" t="s">
        <v>13</v>
      </c>
      <c r="Z53" s="519"/>
      <c r="AA53" s="520"/>
      <c r="AB53" s="521" t="s">
        <v>15</v>
      </c>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15</v>
      </c>
      <c r="AC54" s="491"/>
      <c r="AD54" s="491"/>
      <c r="AE54" s="348"/>
      <c r="AF54" s="349"/>
      <c r="AG54" s="349"/>
      <c r="AH54" s="349"/>
      <c r="AI54" s="348"/>
      <c r="AJ54" s="349"/>
      <c r="AK54" s="349"/>
      <c r="AL54" s="349"/>
      <c r="AM54" s="348"/>
      <c r="AN54" s="349"/>
      <c r="AO54" s="349"/>
      <c r="AP54" s="349"/>
      <c r="AQ54" s="189"/>
      <c r="AR54" s="190"/>
      <c r="AS54" s="190"/>
      <c r="AT54" s="191"/>
      <c r="AU54" s="349">
        <v>90</v>
      </c>
      <c r="AV54" s="349"/>
      <c r="AW54" s="349"/>
      <c r="AX54" s="365"/>
    </row>
    <row r="55" spans="1:50" ht="23.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customHeight="1" x14ac:dyDescent="0.15">
      <c r="A56" s="872" t="s">
        <v>539</v>
      </c>
      <c r="B56" s="873"/>
      <c r="C56" s="873"/>
      <c r="D56" s="873"/>
      <c r="E56" s="873"/>
      <c r="F56" s="874"/>
      <c r="G56" s="878" t="s">
        <v>616</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0"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v>30</v>
      </c>
      <c r="AV59" s="265"/>
      <c r="AW59" s="368" t="s">
        <v>301</v>
      </c>
      <c r="AX59" s="369"/>
    </row>
    <row r="60" spans="1:50" ht="23.25" customHeight="1" x14ac:dyDescent="0.15">
      <c r="A60" s="536"/>
      <c r="B60" s="534"/>
      <c r="C60" s="534"/>
      <c r="D60" s="534"/>
      <c r="E60" s="534"/>
      <c r="F60" s="535"/>
      <c r="G60" s="510" t="s">
        <v>565</v>
      </c>
      <c r="H60" s="511"/>
      <c r="I60" s="511"/>
      <c r="J60" s="511"/>
      <c r="K60" s="511"/>
      <c r="L60" s="511"/>
      <c r="M60" s="511"/>
      <c r="N60" s="511"/>
      <c r="O60" s="512"/>
      <c r="P60" s="121" t="s">
        <v>566</v>
      </c>
      <c r="Q60" s="121"/>
      <c r="R60" s="121"/>
      <c r="S60" s="121"/>
      <c r="T60" s="121"/>
      <c r="U60" s="121"/>
      <c r="V60" s="121"/>
      <c r="W60" s="121"/>
      <c r="X60" s="212"/>
      <c r="Y60" s="335" t="s">
        <v>13</v>
      </c>
      <c r="Z60" s="519"/>
      <c r="AA60" s="520"/>
      <c r="AB60" s="521" t="s">
        <v>15</v>
      </c>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15</v>
      </c>
      <c r="AC61" s="491"/>
      <c r="AD61" s="491"/>
      <c r="AE61" s="348"/>
      <c r="AF61" s="349"/>
      <c r="AG61" s="349"/>
      <c r="AH61" s="349"/>
      <c r="AI61" s="348"/>
      <c r="AJ61" s="349"/>
      <c r="AK61" s="349"/>
      <c r="AL61" s="349"/>
      <c r="AM61" s="348"/>
      <c r="AN61" s="349"/>
      <c r="AO61" s="349"/>
      <c r="AP61" s="349"/>
      <c r="AQ61" s="189"/>
      <c r="AR61" s="190"/>
      <c r="AS61" s="190"/>
      <c r="AT61" s="191"/>
      <c r="AU61" s="349">
        <v>3.5</v>
      </c>
      <c r="AV61" s="349"/>
      <c r="AW61" s="349"/>
      <c r="AX61" s="365"/>
    </row>
    <row r="62" spans="1:50" ht="23.25"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customHeight="1" x14ac:dyDescent="0.15">
      <c r="A63" s="872" t="s">
        <v>539</v>
      </c>
      <c r="B63" s="873"/>
      <c r="C63" s="873"/>
      <c r="D63" s="873"/>
      <c r="E63" s="873"/>
      <c r="F63" s="874"/>
      <c r="G63" s="878" t="s">
        <v>616</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0"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0" customHeight="1" x14ac:dyDescent="0.15">
      <c r="A67" s="935"/>
      <c r="B67" s="936"/>
      <c r="C67" s="936"/>
      <c r="D67" s="936"/>
      <c r="E67" s="936"/>
      <c r="F67" s="937"/>
      <c r="G67" s="958" t="s">
        <v>366</v>
      </c>
      <c r="H67" s="961" t="s">
        <v>618</v>
      </c>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t="s">
        <v>567</v>
      </c>
      <c r="AF67" s="349"/>
      <c r="AG67" s="349"/>
      <c r="AH67" s="349"/>
      <c r="AI67" s="348" t="s">
        <v>556</v>
      </c>
      <c r="AJ67" s="349"/>
      <c r="AK67" s="349"/>
      <c r="AL67" s="349"/>
      <c r="AM67" s="348" t="s">
        <v>556</v>
      </c>
      <c r="AN67" s="349"/>
      <c r="AO67" s="349"/>
      <c r="AP67" s="349"/>
      <c r="AQ67" s="348" t="s">
        <v>556</v>
      </c>
      <c r="AR67" s="349"/>
      <c r="AS67" s="349"/>
      <c r="AT67" s="350"/>
      <c r="AU67" s="349" t="s">
        <v>556</v>
      </c>
      <c r="AV67" s="349"/>
      <c r="AW67" s="349"/>
      <c r="AX67" s="365"/>
    </row>
    <row r="68" spans="1:50" ht="30"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556</v>
      </c>
      <c r="AF68" s="349"/>
      <c r="AG68" s="349"/>
      <c r="AH68" s="349"/>
      <c r="AI68" s="348" t="s">
        <v>556</v>
      </c>
      <c r="AJ68" s="349"/>
      <c r="AK68" s="349"/>
      <c r="AL68" s="349"/>
      <c r="AM68" s="348" t="s">
        <v>556</v>
      </c>
      <c r="AN68" s="349"/>
      <c r="AO68" s="349"/>
      <c r="AP68" s="349"/>
      <c r="AQ68" s="348" t="s">
        <v>556</v>
      </c>
      <c r="AR68" s="349"/>
      <c r="AS68" s="349"/>
      <c r="AT68" s="350"/>
      <c r="AU68" s="349" t="s">
        <v>556</v>
      </c>
      <c r="AV68" s="349"/>
      <c r="AW68" s="349"/>
      <c r="AX68" s="365"/>
    </row>
    <row r="69" spans="1:50" ht="102.75"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556</v>
      </c>
      <c r="AF69" s="870"/>
      <c r="AG69" s="870"/>
      <c r="AH69" s="870"/>
      <c r="AI69" s="869" t="s">
        <v>556</v>
      </c>
      <c r="AJ69" s="870"/>
      <c r="AK69" s="870"/>
      <c r="AL69" s="870"/>
      <c r="AM69" s="869" t="s">
        <v>556</v>
      </c>
      <c r="AN69" s="870"/>
      <c r="AO69" s="870"/>
      <c r="AP69" s="870"/>
      <c r="AQ69" s="348" t="s">
        <v>556</v>
      </c>
      <c r="AR69" s="349"/>
      <c r="AS69" s="349"/>
      <c r="AT69" s="350"/>
      <c r="AU69" s="349" t="s">
        <v>556</v>
      </c>
      <c r="AV69" s="349"/>
      <c r="AW69" s="349"/>
      <c r="AX69" s="365"/>
    </row>
    <row r="70" spans="1:50" ht="23.25"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t="s">
        <v>556</v>
      </c>
      <c r="AF70" s="349"/>
      <c r="AG70" s="349"/>
      <c r="AH70" s="349"/>
      <c r="AI70" s="348" t="s">
        <v>556</v>
      </c>
      <c r="AJ70" s="349"/>
      <c r="AK70" s="349"/>
      <c r="AL70" s="349"/>
      <c r="AM70" s="348" t="s">
        <v>556</v>
      </c>
      <c r="AN70" s="349"/>
      <c r="AO70" s="349"/>
      <c r="AP70" s="349"/>
      <c r="AQ70" s="348" t="s">
        <v>556</v>
      </c>
      <c r="AR70" s="349"/>
      <c r="AS70" s="349"/>
      <c r="AT70" s="350"/>
      <c r="AU70" s="349" t="s">
        <v>556</v>
      </c>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556</v>
      </c>
      <c r="AF71" s="349"/>
      <c r="AG71" s="349"/>
      <c r="AH71" s="349"/>
      <c r="AI71" s="348" t="s">
        <v>556</v>
      </c>
      <c r="AJ71" s="349"/>
      <c r="AK71" s="349"/>
      <c r="AL71" s="349"/>
      <c r="AM71" s="348" t="s">
        <v>556</v>
      </c>
      <c r="AN71" s="349"/>
      <c r="AO71" s="349"/>
      <c r="AP71" s="349"/>
      <c r="AQ71" s="348" t="s">
        <v>556</v>
      </c>
      <c r="AR71" s="349"/>
      <c r="AS71" s="349"/>
      <c r="AT71" s="350"/>
      <c r="AU71" s="349" t="s">
        <v>556</v>
      </c>
      <c r="AV71" s="349"/>
      <c r="AW71" s="349"/>
      <c r="AX71" s="365"/>
    </row>
    <row r="72" spans="1:50" ht="23.25" customHeight="1" thickBo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556</v>
      </c>
      <c r="AF72" s="870"/>
      <c r="AG72" s="870"/>
      <c r="AH72" s="870"/>
      <c r="AI72" s="869" t="s">
        <v>556</v>
      </c>
      <c r="AJ72" s="870"/>
      <c r="AK72" s="870"/>
      <c r="AL72" s="870"/>
      <c r="AM72" s="869" t="s">
        <v>556</v>
      </c>
      <c r="AN72" s="870"/>
      <c r="AO72" s="870"/>
      <c r="AP72" s="870"/>
      <c r="AQ72" s="348" t="s">
        <v>556</v>
      </c>
      <c r="AR72" s="349"/>
      <c r="AS72" s="349"/>
      <c r="AT72" s="350"/>
      <c r="AU72" s="349" t="s">
        <v>556</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568</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572</v>
      </c>
      <c r="AC101" s="521"/>
      <c r="AD101" s="521"/>
      <c r="AE101" s="348">
        <v>1</v>
      </c>
      <c r="AF101" s="349"/>
      <c r="AG101" s="349"/>
      <c r="AH101" s="350"/>
      <c r="AI101" s="348" t="s">
        <v>556</v>
      </c>
      <c r="AJ101" s="349"/>
      <c r="AK101" s="349"/>
      <c r="AL101" s="350"/>
      <c r="AM101" s="348" t="s">
        <v>567</v>
      </c>
      <c r="AN101" s="349"/>
      <c r="AO101" s="349"/>
      <c r="AP101" s="350"/>
      <c r="AQ101" s="348" t="s">
        <v>567</v>
      </c>
      <c r="AR101" s="349"/>
      <c r="AS101" s="349"/>
      <c r="AT101" s="350"/>
      <c r="AU101" s="348" t="s">
        <v>567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572</v>
      </c>
      <c r="AC102" s="521"/>
      <c r="AD102" s="521"/>
      <c r="AE102" s="325">
        <v>1</v>
      </c>
      <c r="AF102" s="325"/>
      <c r="AG102" s="325"/>
      <c r="AH102" s="325"/>
      <c r="AI102" s="325" t="s">
        <v>556</v>
      </c>
      <c r="AJ102" s="325"/>
      <c r="AK102" s="325"/>
      <c r="AL102" s="325"/>
      <c r="AM102" s="325" t="s">
        <v>567</v>
      </c>
      <c r="AN102" s="325"/>
      <c r="AO102" s="325"/>
      <c r="AP102" s="325"/>
      <c r="AQ102" s="869" t="s">
        <v>567</v>
      </c>
      <c r="AR102" s="870"/>
      <c r="AS102" s="870"/>
      <c r="AT102" s="871"/>
      <c r="AU102" s="869" t="s">
        <v>567</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604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572</v>
      </c>
      <c r="AC104" s="456"/>
      <c r="AD104" s="457"/>
      <c r="AE104" s="325">
        <v>1</v>
      </c>
      <c r="AF104" s="325"/>
      <c r="AG104" s="325"/>
      <c r="AH104" s="325"/>
      <c r="AI104" s="325">
        <v>1</v>
      </c>
      <c r="AJ104" s="325"/>
      <c r="AK104" s="325"/>
      <c r="AL104" s="325"/>
      <c r="AM104" s="325" t="s">
        <v>567</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572</v>
      </c>
      <c r="AC105" s="323"/>
      <c r="AD105" s="324"/>
      <c r="AE105" s="325">
        <v>1</v>
      </c>
      <c r="AF105" s="325"/>
      <c r="AG105" s="325"/>
      <c r="AH105" s="325"/>
      <c r="AI105" s="325">
        <v>1</v>
      </c>
      <c r="AJ105" s="325"/>
      <c r="AK105" s="325"/>
      <c r="AL105" s="325"/>
      <c r="AM105" s="325" t="s">
        <v>567</v>
      </c>
      <c r="AN105" s="325"/>
      <c r="AO105" s="325"/>
      <c r="AP105" s="325"/>
      <c r="AQ105" s="348">
        <v>1</v>
      </c>
      <c r="AR105" s="349"/>
      <c r="AS105" s="349"/>
      <c r="AT105" s="350"/>
      <c r="AU105" s="869"/>
      <c r="AV105" s="870"/>
      <c r="AW105" s="870"/>
      <c r="AX105" s="871"/>
    </row>
    <row r="106" spans="1:60" ht="31.5"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customHeight="1" x14ac:dyDescent="0.15">
      <c r="A107" s="470"/>
      <c r="B107" s="471"/>
      <c r="C107" s="471"/>
      <c r="D107" s="471"/>
      <c r="E107" s="471"/>
      <c r="F107" s="472"/>
      <c r="G107" s="121" t="s">
        <v>573</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572</v>
      </c>
      <c r="AC107" s="456"/>
      <c r="AD107" s="457"/>
      <c r="AE107" s="325" t="s">
        <v>556</v>
      </c>
      <c r="AF107" s="325"/>
      <c r="AG107" s="325"/>
      <c r="AH107" s="325"/>
      <c r="AI107" s="325">
        <v>1</v>
      </c>
      <c r="AJ107" s="325"/>
      <c r="AK107" s="325"/>
      <c r="AL107" s="325"/>
      <c r="AM107" s="325">
        <v>1</v>
      </c>
      <c r="AN107" s="325"/>
      <c r="AO107" s="325"/>
      <c r="AP107" s="325"/>
      <c r="AQ107" s="348"/>
      <c r="AR107" s="349"/>
      <c r="AS107" s="349"/>
      <c r="AT107" s="350"/>
      <c r="AU107" s="348"/>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572</v>
      </c>
      <c r="AC108" s="323"/>
      <c r="AD108" s="324"/>
      <c r="AE108" s="325" t="s">
        <v>556</v>
      </c>
      <c r="AF108" s="325"/>
      <c r="AG108" s="325"/>
      <c r="AH108" s="325"/>
      <c r="AI108" s="325">
        <v>1</v>
      </c>
      <c r="AJ108" s="325"/>
      <c r="AK108" s="325"/>
      <c r="AL108" s="325"/>
      <c r="AM108" s="325">
        <v>1</v>
      </c>
      <c r="AN108" s="325"/>
      <c r="AO108" s="325"/>
      <c r="AP108" s="325"/>
      <c r="AQ108" s="348">
        <v>1</v>
      </c>
      <c r="AR108" s="349"/>
      <c r="AS108" s="349"/>
      <c r="AT108" s="350"/>
      <c r="AU108" s="869">
        <v>1</v>
      </c>
      <c r="AV108" s="870"/>
      <c r="AW108" s="870"/>
      <c r="AX108" s="871"/>
    </row>
    <row r="109" spans="1:60" ht="31.5"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customHeight="1" x14ac:dyDescent="0.15">
      <c r="A110" s="470"/>
      <c r="B110" s="471"/>
      <c r="C110" s="471"/>
      <c r="D110" s="471"/>
      <c r="E110" s="471"/>
      <c r="F110" s="472"/>
      <c r="G110" s="121" t="s">
        <v>574</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572</v>
      </c>
      <c r="AC110" s="456"/>
      <c r="AD110" s="457"/>
      <c r="AE110" s="325">
        <v>1</v>
      </c>
      <c r="AF110" s="325"/>
      <c r="AG110" s="325"/>
      <c r="AH110" s="325"/>
      <c r="AI110" s="325">
        <v>1</v>
      </c>
      <c r="AJ110" s="325"/>
      <c r="AK110" s="325"/>
      <c r="AL110" s="325"/>
      <c r="AM110" s="325">
        <v>1</v>
      </c>
      <c r="AN110" s="325"/>
      <c r="AO110" s="325"/>
      <c r="AP110" s="325"/>
      <c r="AQ110" s="348"/>
      <c r="AR110" s="349"/>
      <c r="AS110" s="349"/>
      <c r="AT110" s="350"/>
      <c r="AU110" s="348"/>
      <c r="AV110" s="349"/>
      <c r="AW110" s="349"/>
      <c r="AX110" s="350"/>
    </row>
    <row r="111" spans="1:60" ht="23.2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572</v>
      </c>
      <c r="AC111" s="323"/>
      <c r="AD111" s="324"/>
      <c r="AE111" s="325">
        <v>1</v>
      </c>
      <c r="AF111" s="325"/>
      <c r="AG111" s="325"/>
      <c r="AH111" s="325"/>
      <c r="AI111" s="325">
        <v>1</v>
      </c>
      <c r="AJ111" s="325"/>
      <c r="AK111" s="325"/>
      <c r="AL111" s="325"/>
      <c r="AM111" s="325">
        <v>1</v>
      </c>
      <c r="AN111" s="325"/>
      <c r="AO111" s="325"/>
      <c r="AP111" s="325"/>
      <c r="AQ111" s="348">
        <v>1</v>
      </c>
      <c r="AR111" s="349"/>
      <c r="AS111" s="349"/>
      <c r="AT111" s="350"/>
      <c r="AU111" s="869">
        <v>1</v>
      </c>
      <c r="AV111" s="870"/>
      <c r="AW111" s="870"/>
      <c r="AX111" s="871"/>
    </row>
    <row r="112" spans="1:60" ht="31.5"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70"/>
      <c r="B113" s="471"/>
      <c r="C113" s="471"/>
      <c r="D113" s="471"/>
      <c r="E113" s="471"/>
      <c r="F113" s="472"/>
      <c r="G113" s="121" t="s">
        <v>605</v>
      </c>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t="s">
        <v>603</v>
      </c>
      <c r="AC113" s="456"/>
      <c r="AD113" s="457"/>
      <c r="AE113" s="325" t="s">
        <v>606</v>
      </c>
      <c r="AF113" s="325"/>
      <c r="AG113" s="325"/>
      <c r="AH113" s="325"/>
      <c r="AI113" s="325" t="s">
        <v>606</v>
      </c>
      <c r="AJ113" s="325"/>
      <c r="AK113" s="325"/>
      <c r="AL113" s="325"/>
      <c r="AM113" s="325">
        <v>1</v>
      </c>
      <c r="AN113" s="325"/>
      <c r="AO113" s="325"/>
      <c r="AP113" s="325"/>
      <c r="AQ113" s="348"/>
      <c r="AR113" s="349"/>
      <c r="AS113" s="349"/>
      <c r="AT113" s="350"/>
      <c r="AU113" s="348"/>
      <c r="AV113" s="349"/>
      <c r="AW113" s="349"/>
      <c r="AX113" s="350"/>
    </row>
    <row r="114" spans="1:50" ht="23.25"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572</v>
      </c>
      <c r="AC114" s="323"/>
      <c r="AD114" s="324"/>
      <c r="AE114" s="325" t="s">
        <v>606</v>
      </c>
      <c r="AF114" s="325"/>
      <c r="AG114" s="325"/>
      <c r="AH114" s="325"/>
      <c r="AI114" s="325" t="s">
        <v>606</v>
      </c>
      <c r="AJ114" s="325"/>
      <c r="AK114" s="325"/>
      <c r="AL114" s="325"/>
      <c r="AM114" s="325">
        <v>1</v>
      </c>
      <c r="AN114" s="325"/>
      <c r="AO114" s="325"/>
      <c r="AP114" s="325"/>
      <c r="AQ114" s="348">
        <v>1</v>
      </c>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577</v>
      </c>
      <c r="AC116" s="280"/>
      <c r="AD116" s="281"/>
      <c r="AE116" s="325">
        <v>4.3</v>
      </c>
      <c r="AF116" s="325"/>
      <c r="AG116" s="325"/>
      <c r="AH116" s="325"/>
      <c r="AI116" s="325">
        <v>5.7</v>
      </c>
      <c r="AJ116" s="325"/>
      <c r="AK116" s="325"/>
      <c r="AL116" s="325"/>
      <c r="AM116" s="325">
        <v>4</v>
      </c>
      <c r="AN116" s="325"/>
      <c r="AO116" s="325"/>
      <c r="AP116" s="325"/>
      <c r="AQ116" s="348">
        <v>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576</v>
      </c>
      <c r="AC117" s="339"/>
      <c r="AD117" s="340"/>
      <c r="AE117" s="285" t="s">
        <v>578</v>
      </c>
      <c r="AF117" s="285"/>
      <c r="AG117" s="285"/>
      <c r="AH117" s="285"/>
      <c r="AI117" s="285" t="s">
        <v>579</v>
      </c>
      <c r="AJ117" s="285"/>
      <c r="AK117" s="285"/>
      <c r="AL117" s="285"/>
      <c r="AM117" s="285" t="s">
        <v>617</v>
      </c>
      <c r="AN117" s="285"/>
      <c r="AO117" s="285"/>
      <c r="AP117" s="285"/>
      <c r="AQ117" s="285" t="s">
        <v>607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610</v>
      </c>
      <c r="AH702" s="856"/>
      <c r="AI702" s="856"/>
      <c r="AJ702" s="856"/>
      <c r="AK702" s="856"/>
      <c r="AL702" s="856"/>
      <c r="AM702" s="856"/>
      <c r="AN702" s="856"/>
      <c r="AO702" s="856"/>
      <c r="AP702" s="856"/>
      <c r="AQ702" s="856"/>
      <c r="AR702" s="856"/>
      <c r="AS702" s="856"/>
      <c r="AT702" s="856"/>
      <c r="AU702" s="856"/>
      <c r="AV702" s="856"/>
      <c r="AW702" s="856"/>
      <c r="AX702" s="857"/>
    </row>
    <row r="703" spans="1:50" ht="69"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611</v>
      </c>
      <c r="AH703" s="657"/>
      <c r="AI703" s="657"/>
      <c r="AJ703" s="657"/>
      <c r="AK703" s="657"/>
      <c r="AL703" s="657"/>
      <c r="AM703" s="657"/>
      <c r="AN703" s="657"/>
      <c r="AO703" s="657"/>
      <c r="AP703" s="657"/>
      <c r="AQ703" s="657"/>
      <c r="AR703" s="657"/>
      <c r="AS703" s="657"/>
      <c r="AT703" s="657"/>
      <c r="AU703" s="657"/>
      <c r="AV703" s="657"/>
      <c r="AW703" s="657"/>
      <c r="AX703" s="658"/>
    </row>
    <row r="704" spans="1:50" ht="69"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612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609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584</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582</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62.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614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613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588</v>
      </c>
      <c r="H737" s="924"/>
      <c r="I737" s="924"/>
      <c r="J737" s="924"/>
      <c r="K737" s="924"/>
      <c r="L737" s="924"/>
      <c r="M737" s="924"/>
      <c r="N737" s="924"/>
      <c r="O737" s="924"/>
      <c r="P737" s="925"/>
      <c r="Q737" s="613" t="s">
        <v>360</v>
      </c>
      <c r="R737" s="613"/>
      <c r="S737" s="613"/>
      <c r="T737" s="613"/>
      <c r="U737" s="613"/>
      <c r="V737" s="613"/>
      <c r="W737" s="923" t="s">
        <v>590</v>
      </c>
      <c r="X737" s="924"/>
      <c r="Y737" s="924"/>
      <c r="Z737" s="924"/>
      <c r="AA737" s="924"/>
      <c r="AB737" s="924"/>
      <c r="AC737" s="924"/>
      <c r="AD737" s="924"/>
      <c r="AE737" s="924"/>
      <c r="AF737" s="925"/>
      <c r="AG737" s="613" t="s">
        <v>361</v>
      </c>
      <c r="AH737" s="613"/>
      <c r="AI737" s="613"/>
      <c r="AJ737" s="613"/>
      <c r="AK737" s="613"/>
      <c r="AL737" s="613"/>
      <c r="AM737" s="923" t="s">
        <v>592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589</v>
      </c>
      <c r="H738" s="924"/>
      <c r="I738" s="924"/>
      <c r="J738" s="924"/>
      <c r="K738" s="924"/>
      <c r="L738" s="924"/>
      <c r="M738" s="924"/>
      <c r="N738" s="924"/>
      <c r="O738" s="924"/>
      <c r="P738" s="924"/>
      <c r="Q738" s="613" t="s">
        <v>363</v>
      </c>
      <c r="R738" s="613"/>
      <c r="S738" s="613"/>
      <c r="T738" s="613"/>
      <c r="U738" s="613"/>
      <c r="V738" s="613"/>
      <c r="W738" s="923" t="s">
        <v>591</v>
      </c>
      <c r="X738" s="924"/>
      <c r="Y738" s="924"/>
      <c r="Z738" s="924"/>
      <c r="AA738" s="924"/>
      <c r="AB738" s="924"/>
      <c r="AC738" s="924"/>
      <c r="AD738" s="924"/>
      <c r="AE738" s="924"/>
      <c r="AF738" s="925"/>
      <c r="AG738" s="901" t="s">
        <v>364</v>
      </c>
      <c r="AH738" s="901"/>
      <c r="AI738" s="901"/>
      <c r="AJ738" s="901"/>
      <c r="AK738" s="901"/>
      <c r="AL738" s="901"/>
      <c r="AM738" s="923" t="s">
        <v>593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t="s">
        <v>594</v>
      </c>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595</v>
      </c>
      <c r="H781" s="435"/>
      <c r="I781" s="435"/>
      <c r="J781" s="435"/>
      <c r="K781" s="436"/>
      <c r="L781" s="437" t="s">
        <v>596</v>
      </c>
      <c r="M781" s="438"/>
      <c r="N781" s="438"/>
      <c r="O781" s="438"/>
      <c r="P781" s="438"/>
      <c r="Q781" s="438"/>
      <c r="R781" s="438"/>
      <c r="S781" s="438"/>
      <c r="T781" s="438"/>
      <c r="U781" s="438"/>
      <c r="V781" s="438"/>
      <c r="W781" s="438"/>
      <c r="X781" s="439"/>
      <c r="Y781" s="464">
        <v>7.5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7.5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1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117.75" customHeight="1" x14ac:dyDescent="0.15">
      <c r="A837" s="393">
        <v>1</v>
      </c>
      <c r="B837" s="393">
        <v>1</v>
      </c>
      <c r="C837" s="414" t="s">
        <v>597</v>
      </c>
      <c r="D837" s="404"/>
      <c r="E837" s="404"/>
      <c r="F837" s="404"/>
      <c r="G837" s="404"/>
      <c r="H837" s="404"/>
      <c r="I837" s="404"/>
      <c r="J837" s="405">
        <v>5010401023057</v>
      </c>
      <c r="K837" s="406"/>
      <c r="L837" s="406"/>
      <c r="M837" s="406"/>
      <c r="N837" s="406"/>
      <c r="O837" s="406"/>
      <c r="P837" s="415" t="s">
        <v>602</v>
      </c>
      <c r="Q837" s="308"/>
      <c r="R837" s="308"/>
      <c r="S837" s="308"/>
      <c r="T837" s="308"/>
      <c r="U837" s="308"/>
      <c r="V837" s="308"/>
      <c r="W837" s="308"/>
      <c r="X837" s="308"/>
      <c r="Y837" s="316">
        <v>7.5</v>
      </c>
      <c r="Z837" s="317"/>
      <c r="AA837" s="317"/>
      <c r="AB837" s="318"/>
      <c r="AC837" s="407" t="s">
        <v>535</v>
      </c>
      <c r="AD837" s="413"/>
      <c r="AE837" s="413"/>
      <c r="AF837" s="413"/>
      <c r="AG837" s="413"/>
      <c r="AH837" s="408">
        <v>1</v>
      </c>
      <c r="AI837" s="409"/>
      <c r="AJ837" s="409"/>
      <c r="AK837" s="409"/>
      <c r="AL837" s="313">
        <v>99.855907780979805</v>
      </c>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J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5:AJ17 P13:AX13 AR15:AX15">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9" max="49" man="1"/>
    <brk id="79" max="49" man="1"/>
    <brk id="129" max="49" man="1"/>
    <brk id="727" max="49" man="1"/>
    <brk id="778" max="49" man="1"/>
    <brk id="839" max="49" man="1"/>
    <brk id="863"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6" sqref="A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551</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70" zoomScaleNormal="75" zoomScaleSheetLayoutView="70" zoomScalePageLayoutView="70" workbookViewId="0">
      <selection activeCell="AB9" sqref="AB9:AD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v>30</v>
      </c>
      <c r="AV3" s="265"/>
      <c r="AW3" s="368" t="s">
        <v>301</v>
      </c>
      <c r="AX3" s="369"/>
    </row>
    <row r="4" spans="1:50" ht="22.5" customHeight="1" x14ac:dyDescent="0.15">
      <c r="A4" s="536"/>
      <c r="B4" s="534"/>
      <c r="C4" s="534"/>
      <c r="D4" s="534"/>
      <c r="E4" s="534"/>
      <c r="F4" s="535"/>
      <c r="G4" s="510" t="s">
        <v>569</v>
      </c>
      <c r="H4" s="1024"/>
      <c r="I4" s="1024"/>
      <c r="J4" s="1024"/>
      <c r="K4" s="1024"/>
      <c r="L4" s="1024"/>
      <c r="M4" s="1024"/>
      <c r="N4" s="1024"/>
      <c r="O4" s="1025"/>
      <c r="P4" s="121" t="s">
        <v>570</v>
      </c>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v>80</v>
      </c>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t="s">
        <v>615</v>
      </c>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2017-07-03T02:00:52Z</cp:lastPrinted>
  <dcterms:created xsi:type="dcterms:W3CDTF">2012-03-13T00:50:25Z</dcterms:created>
  <dcterms:modified xsi:type="dcterms:W3CDTF">2017-07-03T02:33:27Z</dcterms:modified>
</cp:coreProperties>
</file>