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2R\02各課より\"/>
    </mc:Choice>
  </mc:AlternateContent>
  <bookViews>
    <workbookView xWindow="28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P2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<sst xmlns="http://schemas.openxmlformats.org/spreadsheetml/2006/main" count="2857" uniqueCount="618">
  <si>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</si>
  <si>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</si>
  <si>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</si>
  <si>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</si>
  <si>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</si>
  <si>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</si>
  <si>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</si>
  <si>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</si>
  <si>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</si>
  <si>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</si>
  <si>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</si>
  <si>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</si>
  <si>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</si>
  <si>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</si>
  <si>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</si>
  <si>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</si>
  <si>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</si>
  <si>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</si>
  <si>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</si>
  <si>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</si>
  <si>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</si>
  <si>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</si>
  <si>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</si>
  <si>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</si>
  <si>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</si>
  <si>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</si>
  <si>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</si>
  <si>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</si>
  <si>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</si>
  <si>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</si>
  <si>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</si>
  <si>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</si>
  <si>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</si>
  <si>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</si>
  <si>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</si>
  <si>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</si>
  <si>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</si>
  <si>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</si>
  <si>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</si>
  <si>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</si>
  <si>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</si>
  <si>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</si>
  <si>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</si>
  <si>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</si>
  <si>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</si>
  <si>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</si>
  <si>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</si>
  <si>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</si>
  <si>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</si>
  <si>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</si>
  <si>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</si>
  <si>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</si>
  <si>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</si>
  <si>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</si>
  <si>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</si>
  <si>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</si>
  <si>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</si>
  <si>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</si>
  <si>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</si>
  <si>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</si>
  <si>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</si>
  <si>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</si>
  <si>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</si>
  <si>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</si>
  <si>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</si>
  <si>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</si>
  <si>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</si>
  <si>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</si>
  <si>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</si>
  <si>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</si>
  <si>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</si>
  <si>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</si>
  <si>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</si>
  <si>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</si>
  <si>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</si>
  <si>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</si>
  <si>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</si>
  <si>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</si>
  <si>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</si>
  <si>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</si>
  <si>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</si>
  <si>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</si>
  <si>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</si>
  <si>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</si>
  <si>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</si>
  <si>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</si>
  <si>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</si>
  <si>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</si>
  <si>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</si>
  <si>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</si>
  <si>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</si>
  <si>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</si>
  <si>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</si>
  <si>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</si>
  <si>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</si>
  <si>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</si>
  <si>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</si>
  <si>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</si>
  <si>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</si>
  <si>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</si>
  <si>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</si>
  <si>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</si>
  <si>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</si>
  <si>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</si>
  <si>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</si>
  <si>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</si>
  <si>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</si>
  <si>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</si>
  <si>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</si>
  <si>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</si>
  <si>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</si>
  <si>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</si>
  <si>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</si>
  <si>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</si>
  <si>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</si>
  <si>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</si>
  <si>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</si>
  <si>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</si>
  <si>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</si>
  <si>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</si>
  <si>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</si>
  <si>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</si>
  <si>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</si>
  <si>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</si>
  <si>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</si>
  <si>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</si>
  <si>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</si>
  <si>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</si>
  <si>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</si>
  <si>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</si>
  <si>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</si>
  <si>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</si>
  <si>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</si>
  <si>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</si>
  <si>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</si>
  <si>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</si>
  <si>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</si>
  <si>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</si>
  <si>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</si>
  <si>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</si>
  <si>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</si>
  <si>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</si>
  <si>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</si>
  <si>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</si>
  <si>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</si>
  <si>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</si>
  <si>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</si>
  <si>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</si>
  <si>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</si>
  <si>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</si>
  <si>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</si>
  <si>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</si>
  <si>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</si>
  <si>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</si>
  <si>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</si>
  <si>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</si>
  <si>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</si>
  <si>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</si>
  <si>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</si>
  <si>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</si>
  <si>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</si>
  <si>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</si>
  <si>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</si>
  <si>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</si>
  <si>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</si>
  <si>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</si>
  <si>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</si>
  <si>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</si>
  <si>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</si>
  <si>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</si>
  <si>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</si>
  <si>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</si>
  <si>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</si>
  <si>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</si>
  <si>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</si>
  <si>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</si>
  <si>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</si>
  <si>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</si>
  <si>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</si>
  <si>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</si>
  <si>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</si>
  <si>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</si>
  <si>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</si>
  <si>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</si>
  <si>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</si>
  <si>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</si>
  <si>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</si>
  <si>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</si>
  <si>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</si>
  <si>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</si>
  <si>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</si>
  <si>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</si>
  <si>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</si>
  <si>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</si>
  <si>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</si>
  <si>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</si>
  <si>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</si>
  <si>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</si>
  <si>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</si>
  <si>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</si>
  <si>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</si>
  <si>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</si>
  <si>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</si>
  <si>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</si>
  <si>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</si>
  <si>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</si>
  <si>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</si>
  <si>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</si>
  <si>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</si>
  <si>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</si>
  <si>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</si>
  <si>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</si>
  <si>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</si>
  <si>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</si>
  <si>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</si>
  <si>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</si>
  <si>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</si>
  <si>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</si>
  <si>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</si>
  <si>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</si>
  <si>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</si>
  <si>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</si>
  <si>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</si>
  <si>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</si>
  <si>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</si>
  <si>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</si>
  <si>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</si>
  <si>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</si>
  <si>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</si>
  <si>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</si>
  <si>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</si>
  <si>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</si>
  <si>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</si>
  <si>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</si>
  <si>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</si>
  <si>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</si>
  <si>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</si>
  <si>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</si>
  <si>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</si>
  <si>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</si>
  <si>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</si>
  <si>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</si>
  <si>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</si>
  <si>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</si>
  <si>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</si>
  <si>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</si>
  <si>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</si>
  <si>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</si>
  <si>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</si>
  <si>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</si>
  <si>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</si>
  <si>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</si>
  <si>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</si>
  <si>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</si>
  <si>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</si>
  <si>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</si>
  <si>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</si>
  <si>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</si>
  <si>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</si>
  <si>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</si>
  <si>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</si>
  <si>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</si>
  <si>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</si>
  <si>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</si>
  <si>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</si>
  <si>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</si>
  <si>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</si>
  <si>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</si>
  <si>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</si>
  <si>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</si>
  <si>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</si>
  <si>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</si>
  <si>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</si>
  <si>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</si>
  <si>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</si>
  <si>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</si>
  <si>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</si>
  <si>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</si>
  <si>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</si>
  <si>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</si>
  <si>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</si>
  <si>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</si>
  <si>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</si>
  <si>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</si>
  <si>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</si>
  <si>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</si>
  <si>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</si>
  <si>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</si>
  <si>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</si>
  <si>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</si>
  <si>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</si>
  <si>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</si>
  <si>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</si>
  <si>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</si>
  <si>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</si>
  <si>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</si>
  <si>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</si>
  <si>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</si>
  <si>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</si>
  <si>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</si>
  <si>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</si>
  <si>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</si>
  <si>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</si>
  <si>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</si>
  <si>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</si>
  <si>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</si>
  <si>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</si>
  <si>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</si>
  <si>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</si>
  <si>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</si>
  <si>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</si>
  <si>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</si>
  <si>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</si>
  <si>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</si>
  <si>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</si>
  <si>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</si>
  <si>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</si>
  <si>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</si>
  <si>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</si>
  <si>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</si>
  <si>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</si>
  <si>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</si>
  <si>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</si>
  <si>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</si>
  <si>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</si>
  <si>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</si>
  <si>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</si>
  <si>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</si>
  <si>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</si>
  <si>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</si>
  <si>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</si>
  <si>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</si>
  <si>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</si>
  <si>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</si>
  <si>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</si>
  <si>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</si>
  <si>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</si>
  <si>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</si>
  <si>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</si>
  <si>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</si>
  <si>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</si>
  <si>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</si>
  <si>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</si>
  <si>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</si>
  <si>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</si>
  <si>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</si>
  <si>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</si>
  <si>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</si>
  <si>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</si>
  <si>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</si>
  <si>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</si>
  <si>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</si>
  <si>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</si>
  <si>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</si>
  <si>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</si>
  <si>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</si>
  <si>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</si>
  <si>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</si>
  <si>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</si>
  <si>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</si>
  <si>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</si>
  <si>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</si>
  <si>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</si>
  <si>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</si>
  <si>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</si>
  <si>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</si>
  <si>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</si>
  <si>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</si>
  <si>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</si>
  <si>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</si>
  <si>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</si>
  <si>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</si>
  <si>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</si>
  <si>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</si>
  <si>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</si>
  <si>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</si>
  <si>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</si>
  <si>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</si>
  <si>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</si>
  <si>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</si>
  <si>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</si>
  <si>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</si>
  <si>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</si>
  <si>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</si>
  <si>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</si>
  <si>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</si>
  <si>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</si>
  <si>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</si>
  <si>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</si>
  <si>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</si>
  <si>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</si>
  <si>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</si>
  <si>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</si>
  <si>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</si>
  <si>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</si>
  <si>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</si>
  <si>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</si>
  <si>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</si>
  <si>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</si>
  <si>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</si>
  <si>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</si>
  <si>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</si>
  <si>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</si>
  <si>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</si>
  <si>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</si>
  <si>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</si>
  <si>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</si>
  <si>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</si>
  <si>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</si>
  <si>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</si>
  <si>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</si>
  <si>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</si>
  <si>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</si>
  <si>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</si>
  <si>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</si>
  <si>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</si>
  <si>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</si>
  <si>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</si>
  <si>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</si>
  <si>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</si>
  <si>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</si>
  <si>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</si>
  <si>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</si>
  <si>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</si>
  <si>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</si>
  <si>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</si>
  <si>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</si>
  <si>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</si>
  <si>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</si>
  <si>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</si>
  <si>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</si>
  <si>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</si>
  <si>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</si>
  <si>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</si>
  <si>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</si>
  <si>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</si>
  <si>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</si>
  <si>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</si>
  <si>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</si>
  <si>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</si>
  <si>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</si>
  <si>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</si>
  <si>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</si>
  <si>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</si>
  <si>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</si>
  <si>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</si>
  <si>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</si>
  <si>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</si>
  <si>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</si>
  <si>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</si>
  <si>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</si>
  <si>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</si>
  <si>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</si>
  <si>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</si>
  <si>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</si>
  <si>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</si>
  <si>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</si>
  <si>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</si>
  <si>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</si>
  <si>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</si>
  <si>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</si>
  <si>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</si>
  <si>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</si>
  <si>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</si>
  <si>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</si>
  <si>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</si>
  <si>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</si>
  <si>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</si>
  <si>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</si>
  <si>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</si>
  <si>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</si>
  <si>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</si>
  <si>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</si>
  <si>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</si>
  <si>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</si>
  <si>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</si>
  <si>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</si>
  <si>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</si>
  <si>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</si>
  <si>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</si>
  <si>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</si>
  <si>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</si>
  <si>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</si>
  <si>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</si>
  <si>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</si>
  <si>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</si>
  <si>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</si>
  <si>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</si>
  <si>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</si>
  <si>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</si>
  <si>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</si>
  <si>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</si>
  <si>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</si>
  <si>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</si>
  <si>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</si>
  <si>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</si>
  <si>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</si>
  <si>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</si>
  <si>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</si>
  <si>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</si>
  <si>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</si>
  <si>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</si>
  <si>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</si>
  <si>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</si>
  <si>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</si>
  <si>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</si>
  <si>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</si>
  <si>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</si>
  <si>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</si>
  <si>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</si>
  <si>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</si>
  <si>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</si>
  <si>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</si>
  <si>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</si>
  <si>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</si>
  <si>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</si>
  <si>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</si>
  <si>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</si>
  <si>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</si>
  <si>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</si>
  <si>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</si>
  <si>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</si>
  <si>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</si>
  <si>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</si>
  <si>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</si>
  <si>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</si>
  <si>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</si>
  <si>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</si>
  <si>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</si>
  <si>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</si>
  <si>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</si>
  <si>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</si>
  <si>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</si>
  <si>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</si>
  <si>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</si>
  <si>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</si>
  <si>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</si>
  <si>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</si>
  <si>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</si>
  <si>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都市局</t>
    <rPh sb="0" eb="3">
      <t>トシキョク</t>
    </rPh>
    <phoneticPr fontId="5"/>
  </si>
  <si>
    <t>市街地整備課</t>
    <rPh sb="0" eb="3">
      <t>シガイチ</t>
    </rPh>
    <rPh sb="3" eb="6">
      <t>セイビカ</t>
    </rPh>
    <phoneticPr fontId="5"/>
  </si>
  <si>
    <t>課長　英　直彦</t>
    <rPh sb="0" eb="2">
      <t>カチョウ</t>
    </rPh>
    <rPh sb="3" eb="4">
      <t>ハナブサ</t>
    </rPh>
    <rPh sb="5" eb="6">
      <t>チョク</t>
    </rPh>
    <rPh sb="6" eb="7">
      <t>ヒコ</t>
    </rPh>
    <phoneticPr fontId="5"/>
  </si>
  <si>
    <t>○</t>
  </si>
  <si>
    <t>-</t>
    <phoneticPr fontId="5"/>
  </si>
  <si>
    <t>災害対応拠点を含む都市開発が予定される拠点地区で自立分散型面的エネルギーシステム導入に伴う災害発生時の被害軽減効果</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0" eb="42">
      <t>ドウニュウ</t>
    </rPh>
    <rPh sb="43" eb="44">
      <t>トモナ</t>
    </rPh>
    <rPh sb="45" eb="47">
      <t>サイガイ</t>
    </rPh>
    <rPh sb="47" eb="49">
      <t>ハッセイ</t>
    </rPh>
    <rPh sb="49" eb="50">
      <t>ジ</t>
    </rPh>
    <rPh sb="51" eb="53">
      <t>ヒガイ</t>
    </rPh>
    <rPh sb="53" eb="55">
      <t>ケイゲン</t>
    </rPh>
    <rPh sb="55" eb="57">
      <t>コウカ</t>
    </rPh>
    <phoneticPr fontId="5"/>
  </si>
  <si>
    <t>億円</t>
    <rPh sb="0" eb="2">
      <t>オクエン</t>
    </rPh>
    <phoneticPr fontId="5"/>
  </si>
  <si>
    <t>(目)災害時業務継続地区整備緊急促進事業費補助金</t>
    <rPh sb="1" eb="2">
      <t>モク</t>
    </rPh>
    <rPh sb="3" eb="6">
      <t>サイガイジ</t>
    </rPh>
    <rPh sb="6" eb="8">
      <t>ギョウム</t>
    </rPh>
    <rPh sb="8" eb="10">
      <t>ケイゾク</t>
    </rPh>
    <rPh sb="10" eb="12">
      <t>チク</t>
    </rPh>
    <rPh sb="12" eb="14">
      <t>セイビ</t>
    </rPh>
    <rPh sb="14" eb="16">
      <t>キンキュウ</t>
    </rPh>
    <rPh sb="16" eb="18">
      <t>ソクシン</t>
    </rPh>
    <rPh sb="18" eb="20">
      <t>ジギョウ</t>
    </rPh>
    <rPh sb="20" eb="21">
      <t>ヒ</t>
    </rPh>
    <rPh sb="21" eb="24">
      <t>ホジョキン</t>
    </rPh>
    <phoneticPr fontId="5"/>
  </si>
  <si>
    <t>地区</t>
    <rPh sb="0" eb="2">
      <t>チク</t>
    </rPh>
    <phoneticPr fontId="5"/>
  </si>
  <si>
    <t>-</t>
  </si>
  <si>
    <t>-</t>
    <phoneticPr fontId="5"/>
  </si>
  <si>
    <t>-</t>
    <phoneticPr fontId="5"/>
  </si>
  <si>
    <t>百万円</t>
    <rPh sb="0" eb="2">
      <t>ヒャクマン</t>
    </rPh>
    <rPh sb="2" eb="3">
      <t>エン</t>
    </rPh>
    <phoneticPr fontId="5"/>
  </si>
  <si>
    <t>百万円
/地区</t>
    <rPh sb="0" eb="2">
      <t>ヒャクマン</t>
    </rPh>
    <rPh sb="2" eb="3">
      <t>エン</t>
    </rPh>
    <rPh sb="5" eb="7">
      <t>チク</t>
    </rPh>
    <phoneticPr fontId="5"/>
  </si>
  <si>
    <t>－</t>
    <phoneticPr fontId="5"/>
  </si>
  <si>
    <t>264/5</t>
    <phoneticPr fontId="5"/>
  </si>
  <si>
    <t>災害時業務継続地区整備緊急促進事業
予算執行額
／
災害時業務継続地区整備緊急促進事業
交付地区数　　　　　　　　　　　　　　</t>
    <rPh sb="0" eb="3">
      <t>サイガイジ</t>
    </rPh>
    <rPh sb="3" eb="5">
      <t>ギョウム</t>
    </rPh>
    <rPh sb="5" eb="7">
      <t>ケイゾク</t>
    </rPh>
    <rPh sb="7" eb="9">
      <t>チク</t>
    </rPh>
    <rPh sb="9" eb="11">
      <t>セイビ</t>
    </rPh>
    <rPh sb="11" eb="13">
      <t>キンキュウ</t>
    </rPh>
    <rPh sb="13" eb="15">
      <t>ソクシン</t>
    </rPh>
    <rPh sb="15" eb="17">
      <t>ジギョウ</t>
    </rPh>
    <rPh sb="18" eb="20">
      <t>ヨサン</t>
    </rPh>
    <rPh sb="20" eb="22">
      <t>シッコウ</t>
    </rPh>
    <rPh sb="22" eb="23">
      <t>ガク</t>
    </rPh>
    <rPh sb="26" eb="29">
      <t>サイガイジ</t>
    </rPh>
    <rPh sb="29" eb="31">
      <t>ギョウム</t>
    </rPh>
    <rPh sb="31" eb="33">
      <t>ケイゾク</t>
    </rPh>
    <rPh sb="33" eb="35">
      <t>チク</t>
    </rPh>
    <rPh sb="35" eb="37">
      <t>セイビ</t>
    </rPh>
    <rPh sb="37" eb="39">
      <t>キンキュウ</t>
    </rPh>
    <rPh sb="39" eb="41">
      <t>ソクシン</t>
    </rPh>
    <rPh sb="41" eb="43">
      <t>ジギョウ</t>
    </rPh>
    <rPh sb="44" eb="46">
      <t>コウフ</t>
    </rPh>
    <rPh sb="46" eb="48">
      <t>チク</t>
    </rPh>
    <rPh sb="48" eb="49">
      <t>スウ</t>
    </rPh>
    <phoneticPr fontId="5"/>
  </si>
  <si>
    <t>254/4</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</si>
  <si>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</si>
  <si>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2">
      <t>ボウサイ</t>
    </rPh>
    <rPh sb="12" eb="13">
      <t>セイ</t>
    </rPh>
    <rPh sb="14" eb="16">
      <t>コウジョウ</t>
    </rPh>
    <phoneticPr fontId="5"/>
  </si>
  <si>
    <t>本事業により、都市機能が集積した拠点地区において、災害時にエネルギーの安定供給が確保される業務継続地区を構築することにより、測定指標の実績値の向上に寄与する。</t>
    <rPh sb="0" eb="1">
      <t>ホン</t>
    </rPh>
    <rPh sb="1" eb="3">
      <t>ジギョウ</t>
    </rPh>
    <rPh sb="7" eb="9">
      <t>トシ</t>
    </rPh>
    <rPh sb="9" eb="11">
      <t>キノウ</t>
    </rPh>
    <rPh sb="12" eb="14">
      <t>シュウセキ</t>
    </rPh>
    <rPh sb="16" eb="18">
      <t>キョテン</t>
    </rPh>
    <rPh sb="18" eb="20">
      <t>チク</t>
    </rPh>
    <rPh sb="25" eb="28">
      <t>サイガイジ</t>
    </rPh>
    <rPh sb="35" eb="37">
      <t>アンテイ</t>
    </rPh>
    <rPh sb="37" eb="39">
      <t>キョウキュウ</t>
    </rPh>
    <rPh sb="40" eb="42">
      <t>カクホ</t>
    </rPh>
    <rPh sb="45" eb="47">
      <t>ギョウム</t>
    </rPh>
    <rPh sb="47" eb="49">
      <t>ケイゾク</t>
    </rPh>
    <rPh sb="49" eb="51">
      <t>チク</t>
    </rPh>
    <rPh sb="52" eb="54">
      <t>コウチク</t>
    </rPh>
    <rPh sb="62" eb="64">
      <t>ソクテイ</t>
    </rPh>
    <rPh sb="64" eb="66">
      <t>シヒョウ</t>
    </rPh>
    <rPh sb="67" eb="69">
      <t>ジッセキ</t>
    </rPh>
    <rPh sb="69" eb="70">
      <t>チ</t>
    </rPh>
    <rPh sb="71" eb="73">
      <t>コウジョウ</t>
    </rPh>
    <rPh sb="74" eb="76">
      <t>キヨ</t>
    </rPh>
    <phoneticPr fontId="5"/>
  </si>
  <si>
    <t>無</t>
  </si>
  <si>
    <t>東日本大震災を踏まえた業務継続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る。</t>
    <rPh sb="0" eb="1">
      <t>ヒガシ</t>
    </rPh>
    <rPh sb="1" eb="3">
      <t>ニホン</t>
    </rPh>
    <rPh sb="3" eb="6">
      <t>ダイシンサイ</t>
    </rPh>
    <rPh sb="7" eb="8">
      <t>フ</t>
    </rPh>
    <rPh sb="11" eb="13">
      <t>ギョウム</t>
    </rPh>
    <rPh sb="13" eb="15">
      <t>ケイゾク</t>
    </rPh>
    <rPh sb="15" eb="17">
      <t>カクホ</t>
    </rPh>
    <rPh sb="18" eb="19">
      <t>カカ</t>
    </rPh>
    <rPh sb="20" eb="22">
      <t>ヨウセイ</t>
    </rPh>
    <rPh sb="24" eb="26">
      <t>タイオウ</t>
    </rPh>
    <rPh sb="27" eb="29">
      <t>トシ</t>
    </rPh>
    <rPh sb="30" eb="32">
      <t>コクサイ</t>
    </rPh>
    <rPh sb="32" eb="35">
      <t>キョウソウリョク</t>
    </rPh>
    <rPh sb="36" eb="38">
      <t>コウジョウ</t>
    </rPh>
    <rPh sb="41" eb="43">
      <t>コクサイ</t>
    </rPh>
    <rPh sb="43" eb="44">
      <t>テキ</t>
    </rPh>
    <rPh sb="45" eb="47">
      <t>ケイザイ</t>
    </rPh>
    <rPh sb="47" eb="49">
      <t>カツドウ</t>
    </rPh>
    <rPh sb="50" eb="52">
      <t>キョテン</t>
    </rPh>
    <rPh sb="53" eb="55">
      <t>ケイセイ</t>
    </rPh>
    <rPh sb="60" eb="61">
      <t>タカ</t>
    </rPh>
    <rPh sb="62" eb="64">
      <t>コクサク</t>
    </rPh>
    <rPh sb="64" eb="65">
      <t>セイ</t>
    </rPh>
    <rPh sb="66" eb="67">
      <t>ユウ</t>
    </rPh>
    <rPh sb="74" eb="76">
      <t>スイシン</t>
    </rPh>
    <rPh sb="83" eb="85">
      <t>メンテキ</t>
    </rPh>
    <rPh sb="85" eb="87">
      <t>リヨウ</t>
    </rPh>
    <rPh sb="88" eb="90">
      <t>カツヨウ</t>
    </rPh>
    <rPh sb="92" eb="94">
      <t>ギョウム</t>
    </rPh>
    <rPh sb="94" eb="96">
      <t>ケイゾク</t>
    </rPh>
    <rPh sb="96" eb="98">
      <t>チク</t>
    </rPh>
    <rPh sb="98" eb="100">
      <t>セイビ</t>
    </rPh>
    <rPh sb="103" eb="105">
      <t>メンテキ</t>
    </rPh>
    <rPh sb="106" eb="108">
      <t>ボウサイ</t>
    </rPh>
    <rPh sb="108" eb="109">
      <t>セイ</t>
    </rPh>
    <rPh sb="110" eb="112">
      <t>カクホ</t>
    </rPh>
    <rPh sb="113" eb="115">
      <t>ヒツヨウ</t>
    </rPh>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</si>
  <si>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と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5"/>
  </si>
  <si>
    <t>‐</t>
  </si>
  <si>
    <t>支援にあたっては、国土交通省HP等により広く公募をかけるとともに、応募のあった事業計画の内容について、専門的知識を有する学識経験者の意見等を踏まえて支援先を選定しており、妥当であると考える。</t>
    <rPh sb="0" eb="2">
      <t>シエン</t>
    </rPh>
    <rPh sb="9" eb="11">
      <t>コクド</t>
    </rPh>
    <rPh sb="11" eb="14">
      <t>コウツウショウ</t>
    </rPh>
    <rPh sb="16" eb="17">
      <t>トウ</t>
    </rPh>
    <rPh sb="20" eb="21">
      <t>ヒロ</t>
    </rPh>
    <rPh sb="22" eb="24">
      <t>コウボ</t>
    </rPh>
    <rPh sb="33" eb="35">
      <t>オウボ</t>
    </rPh>
    <rPh sb="39" eb="41">
      <t>ジギョウ</t>
    </rPh>
    <rPh sb="41" eb="43">
      <t>ケイカク</t>
    </rPh>
    <rPh sb="44" eb="46">
      <t>ナイヨウ</t>
    </rPh>
    <rPh sb="51" eb="54">
      <t>センモンテキ</t>
    </rPh>
    <rPh sb="54" eb="56">
      <t>チシキ</t>
    </rPh>
    <rPh sb="57" eb="58">
      <t>ユウ</t>
    </rPh>
    <rPh sb="60" eb="62">
      <t>ガクシキ</t>
    </rPh>
    <rPh sb="62" eb="65">
      <t>ケイケンシャ</t>
    </rPh>
    <rPh sb="66" eb="68">
      <t>イケン</t>
    </rPh>
    <rPh sb="68" eb="69">
      <t>トウ</t>
    </rPh>
    <rPh sb="70" eb="71">
      <t>フ</t>
    </rPh>
    <rPh sb="74" eb="77">
      <t>シエンサキ</t>
    </rPh>
    <rPh sb="78" eb="80">
      <t>センテイ</t>
    </rPh>
    <rPh sb="85" eb="87">
      <t>ダトウ</t>
    </rPh>
    <rPh sb="91" eb="92">
      <t>カンガ</t>
    </rPh>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</si>
  <si>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6" eb="108">
      <t>メンテキ</t>
    </rPh>
    <rPh sb="108" eb="110">
      <t>セイビ</t>
    </rPh>
    <rPh sb="111" eb="113">
      <t>ヒツヨウ</t>
    </rPh>
    <rPh sb="114" eb="116">
      <t>シセツ</t>
    </rPh>
    <rPh sb="117" eb="119">
      <t>シエン</t>
    </rPh>
    <rPh sb="124" eb="127">
      <t>ジュエキシャ</t>
    </rPh>
    <rPh sb="129" eb="131">
      <t>フタン</t>
    </rPh>
    <rPh sb="131" eb="133">
      <t>カンケイ</t>
    </rPh>
    <rPh sb="134" eb="136">
      <t>ダトウ</t>
    </rPh>
    <phoneticPr fontId="5"/>
  </si>
  <si>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</si>
  <si>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</si>
  <si>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ー</t>
    <phoneticPr fontId="5"/>
  </si>
  <si>
    <t>施工に伴う地下埋設物の移仮設等において、各埋設事業者との施工調整等に不測の期間を要するなど、付加的な要因であるため妥当である。</t>
    <rPh sb="0" eb="2">
      <t>セコウ</t>
    </rPh>
    <rPh sb="3" eb="4">
      <t>トモナ</t>
    </rPh>
    <rPh sb="5" eb="7">
      <t>チカ</t>
    </rPh>
    <rPh sb="7" eb="9">
      <t>マイセツ</t>
    </rPh>
    <rPh sb="9" eb="10">
      <t>ブツ</t>
    </rPh>
    <rPh sb="11" eb="12">
      <t>ウツリ</t>
    </rPh>
    <rPh sb="12" eb="14">
      <t>カセツ</t>
    </rPh>
    <rPh sb="14" eb="15">
      <t>トウ</t>
    </rPh>
    <rPh sb="20" eb="21">
      <t>カク</t>
    </rPh>
    <rPh sb="21" eb="23">
      <t>マイセツ</t>
    </rPh>
    <rPh sb="23" eb="25">
      <t>ジギョウ</t>
    </rPh>
    <rPh sb="25" eb="26">
      <t>シャ</t>
    </rPh>
    <rPh sb="28" eb="30">
      <t>セコウ</t>
    </rPh>
    <rPh sb="30" eb="32">
      <t>チョウセイ</t>
    </rPh>
    <rPh sb="32" eb="33">
      <t>トウ</t>
    </rPh>
    <rPh sb="34" eb="36">
      <t>フソク</t>
    </rPh>
    <rPh sb="37" eb="39">
      <t>キカン</t>
    </rPh>
    <rPh sb="40" eb="41">
      <t>ヨウ</t>
    </rPh>
    <rPh sb="46" eb="49">
      <t>フカテキ</t>
    </rPh>
    <rPh sb="50" eb="52">
      <t>ヨウイン</t>
    </rPh>
    <rPh sb="57" eb="59">
      <t>ダトウ</t>
    </rPh>
    <phoneticPr fontId="5"/>
  </si>
  <si>
    <t>新27-0013</t>
    <rPh sb="0" eb="1">
      <t>シン</t>
    </rPh>
    <phoneticPr fontId="5"/>
  </si>
  <si>
    <t>0117</t>
    <phoneticPr fontId="5"/>
  </si>
  <si>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5"/>
  </si>
  <si>
    <t>経済産業省</t>
  </si>
  <si>
    <t>地産地消型再生可能エネルギー面的利用等推進事業</t>
    <rPh sb="0" eb="2">
      <t>チサン</t>
    </rPh>
    <rPh sb="2" eb="4">
      <t>チショウ</t>
    </rPh>
    <rPh sb="4" eb="5">
      <t>ガタ</t>
    </rPh>
    <rPh sb="5" eb="7">
      <t>サイセイ</t>
    </rPh>
    <rPh sb="7" eb="9">
      <t>カノウ</t>
    </rPh>
    <rPh sb="14" eb="16">
      <t>メンテキ</t>
    </rPh>
    <rPh sb="16" eb="18">
      <t>リヨウ</t>
    </rPh>
    <rPh sb="18" eb="19">
      <t>トウ</t>
    </rPh>
    <rPh sb="19" eb="21">
      <t>スイシン</t>
    </rPh>
    <rPh sb="21" eb="23">
      <t>ジギョウ</t>
    </rPh>
    <phoneticPr fontId="5"/>
  </si>
  <si>
    <t>当該事業の支援対象は、災害時のエネルギー継続供給の観点から、エネルギーネットワーク施設等（エネルギーの供給先に災害対応の拠点となる施設等を含むもの）に限っており、経産省の関連事業とは目的が異なっている。</t>
    <rPh sb="0" eb="2">
      <t>トウガイ</t>
    </rPh>
    <rPh sb="2" eb="4">
      <t>ジギョウ</t>
    </rPh>
    <rPh sb="5" eb="7">
      <t>シエン</t>
    </rPh>
    <rPh sb="7" eb="9">
      <t>タイショウ</t>
    </rPh>
    <rPh sb="11" eb="14">
      <t>サイガイジ</t>
    </rPh>
    <rPh sb="20" eb="22">
      <t>ケイゾク</t>
    </rPh>
    <rPh sb="22" eb="24">
      <t>キョウキュウ</t>
    </rPh>
    <rPh sb="25" eb="27">
      <t>カンテン</t>
    </rPh>
    <rPh sb="41" eb="43">
      <t>シセツ</t>
    </rPh>
    <rPh sb="43" eb="44">
      <t>トウ</t>
    </rPh>
    <rPh sb="51" eb="53">
      <t>キョウキュウ</t>
    </rPh>
    <rPh sb="53" eb="54">
      <t>サキ</t>
    </rPh>
    <rPh sb="55" eb="57">
      <t>サイガイ</t>
    </rPh>
    <rPh sb="57" eb="59">
      <t>タイオウ</t>
    </rPh>
    <rPh sb="60" eb="62">
      <t>キョテン</t>
    </rPh>
    <rPh sb="65" eb="67">
      <t>シセツ</t>
    </rPh>
    <rPh sb="67" eb="68">
      <t>トウ</t>
    </rPh>
    <rPh sb="69" eb="70">
      <t>フク</t>
    </rPh>
    <rPh sb="75" eb="76">
      <t>カギ</t>
    </rPh>
    <rPh sb="81" eb="84">
      <t>ケイサンショウ</t>
    </rPh>
    <rPh sb="85" eb="87">
      <t>カンレン</t>
    </rPh>
    <rPh sb="87" eb="89">
      <t>ジギョウ</t>
    </rPh>
    <rPh sb="91" eb="93">
      <t>モクテキ</t>
    </rPh>
    <rPh sb="94" eb="95">
      <t>コト</t>
    </rPh>
    <phoneticPr fontId="5"/>
  </si>
  <si>
    <t>不用なく予算を執行しており、エネルギー面的ネットワークの導入を着実に促進しているところであり、エネルギー面的ネットワークの導入がより効果的・効率的になされるよう努めている。</t>
    <rPh sb="0" eb="2">
      <t>フヨウ</t>
    </rPh>
    <rPh sb="4" eb="6">
      <t>ヨサン</t>
    </rPh>
    <rPh sb="7" eb="9">
      <t>シッコウ</t>
    </rPh>
    <rPh sb="19" eb="21">
      <t>メンテキ</t>
    </rPh>
    <rPh sb="28" eb="30">
      <t>ドウニュウ</t>
    </rPh>
    <rPh sb="31" eb="33">
      <t>チャクジツ</t>
    </rPh>
    <rPh sb="34" eb="36">
      <t>ソクシン</t>
    </rPh>
    <rPh sb="52" eb="54">
      <t>メンテキ</t>
    </rPh>
    <rPh sb="61" eb="63">
      <t>ドウニュウ</t>
    </rPh>
    <rPh sb="66" eb="69">
      <t>コウカテキ</t>
    </rPh>
    <rPh sb="70" eb="73">
      <t>コウリツテキ</t>
    </rPh>
    <rPh sb="80" eb="81">
      <t>ツト</t>
    </rPh>
    <phoneticPr fontId="5"/>
  </si>
  <si>
    <t>A.横浜市</t>
    <rPh sb="2" eb="4">
      <t>ヨコハマ</t>
    </rPh>
    <rPh sb="4" eb="5">
      <t>シ</t>
    </rPh>
    <phoneticPr fontId="5"/>
  </si>
  <si>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phoneticPr fontId="5"/>
  </si>
  <si>
    <t>災害時業務継続地区整備緊急促進事業費補助金（業務継続地区整備に必要な施設整備支援）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</si>
  <si>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横浜市</t>
    <rPh sb="0" eb="3">
      <t>ヨコハマシ</t>
    </rPh>
    <phoneticPr fontId="5"/>
  </si>
  <si>
    <t>大阪市</t>
    <rPh sb="0" eb="3">
      <t>オオサカシ</t>
    </rPh>
    <phoneticPr fontId="5"/>
  </si>
  <si>
    <t>災害時業務継続地区整備緊急促進事業費補助金
（業務継続地区整備に係る計画の策定支援）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3">
      <t>カカ</t>
    </rPh>
    <rPh sb="34" eb="36">
      <t>ケイカク</t>
    </rPh>
    <rPh sb="37" eb="39">
      <t>サクテイ</t>
    </rPh>
    <rPh sb="39" eb="41">
      <t>シエン</t>
    </rPh>
    <phoneticPr fontId="5"/>
  </si>
  <si>
    <t>補助金等交付</t>
  </si>
  <si>
    <t>災害時業務継続地区整備緊急促進事業費補助金（業務継続地区整備に係る計画の策定支援）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2">
      <t>カカ</t>
    </rPh>
    <rPh sb="33" eb="35">
      <t>ケイカク</t>
    </rPh>
    <rPh sb="36" eb="38">
      <t>サクテイ</t>
    </rPh>
    <rPh sb="38" eb="40">
      <t>シエン</t>
    </rPh>
    <phoneticPr fontId="5"/>
  </si>
  <si>
    <t>A.地方公共団体（2者）</t>
    <rPh sb="2" eb="4">
      <t>チホウ</t>
    </rPh>
    <rPh sb="4" eb="6">
      <t>コウキョウ</t>
    </rPh>
    <rPh sb="6" eb="8">
      <t>ダンタイ</t>
    </rPh>
    <rPh sb="10" eb="11">
      <t>シャ</t>
    </rPh>
    <phoneticPr fontId="5"/>
  </si>
  <si>
    <t>B.協議会（2者）</t>
    <rPh sb="2" eb="5">
      <t>キョウギカイ</t>
    </rPh>
    <rPh sb="7" eb="8">
      <t>シャ</t>
    </rPh>
    <phoneticPr fontId="5"/>
  </si>
  <si>
    <t>札幌都心地域都市再生緊急整備協議会</t>
    <rPh sb="0" eb="2">
      <t>サッポロ</t>
    </rPh>
    <rPh sb="2" eb="4">
      <t>トシン</t>
    </rPh>
    <rPh sb="4" eb="6">
      <t>チイキ</t>
    </rPh>
    <rPh sb="6" eb="8">
      <t>トシ</t>
    </rPh>
    <rPh sb="8" eb="10">
      <t>サイセイ</t>
    </rPh>
    <rPh sb="10" eb="12">
      <t>キンキュウ</t>
    </rPh>
    <rPh sb="12" eb="14">
      <t>セイビ</t>
    </rPh>
    <rPh sb="14" eb="17">
      <t>キョウギカイ</t>
    </rPh>
    <phoneticPr fontId="5"/>
  </si>
  <si>
    <t>東京都心・臨海地域都市再生緊急協議会</t>
    <rPh sb="0" eb="2">
      <t>トウキョウ</t>
    </rPh>
    <rPh sb="2" eb="4">
      <t>トシン</t>
    </rPh>
    <rPh sb="5" eb="7">
      <t>リンカイ</t>
    </rPh>
    <rPh sb="7" eb="9">
      <t>チイキ</t>
    </rPh>
    <rPh sb="9" eb="11">
      <t>トシ</t>
    </rPh>
    <rPh sb="11" eb="13">
      <t>サイセイ</t>
    </rPh>
    <rPh sb="13" eb="15">
      <t>キンキュウ</t>
    </rPh>
    <rPh sb="15" eb="18">
      <t>キョウギカイ</t>
    </rPh>
    <phoneticPr fontId="5"/>
  </si>
  <si>
    <t>災害時業務継続地区整備緊急促進事業費補助金
（業務継続地区整備に必要な施設整備支援）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4">
      <t>ヒツヨウ</t>
    </rPh>
    <rPh sb="35" eb="37">
      <t>シセツ</t>
    </rPh>
    <rPh sb="37" eb="39">
      <t>セイビ</t>
    </rPh>
    <rPh sb="39" eb="41">
      <t>シエン</t>
    </rPh>
    <phoneticPr fontId="5"/>
  </si>
  <si>
    <t>C.民間事業者等（3者）</t>
    <rPh sb="2" eb="4">
      <t>ミンカン</t>
    </rPh>
    <rPh sb="4" eb="7">
      <t>ジギョウシャ</t>
    </rPh>
    <rPh sb="7" eb="8">
      <t>トウ</t>
    </rPh>
    <rPh sb="10" eb="11">
      <t>シャ</t>
    </rPh>
    <phoneticPr fontId="5"/>
  </si>
  <si>
    <t>-</t>
    <phoneticPr fontId="5"/>
  </si>
  <si>
    <t>赤坂一丁目市街地再開発組合</t>
    <rPh sb="0" eb="2">
      <t>アカサカ</t>
    </rPh>
    <rPh sb="2" eb="5">
      <t>イッチョウメ</t>
    </rPh>
    <rPh sb="5" eb="8">
      <t>シガイチ</t>
    </rPh>
    <rPh sb="8" eb="11">
      <t>サイカイハツ</t>
    </rPh>
    <rPh sb="11" eb="13">
      <t>クミアイ</t>
    </rPh>
    <phoneticPr fontId="5"/>
  </si>
  <si>
    <t>災害時業務継続地区整備緊急促進事業費補助金
（業務継続地区整備に係るコーディネート支援）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3">
      <t>カカ</t>
    </rPh>
    <rPh sb="41" eb="43">
      <t>シエン</t>
    </rPh>
    <phoneticPr fontId="5"/>
  </si>
  <si>
    <t xml:space="preserve">G. </t>
    <phoneticPr fontId="5"/>
  </si>
  <si>
    <t xml:space="preserve">F. </t>
    <phoneticPr fontId="5"/>
  </si>
  <si>
    <t>E.</t>
    <phoneticPr fontId="5"/>
  </si>
  <si>
    <t>B.札幌都心地域再生緊急整備協議会</t>
    <rPh sb="2" eb="4">
      <t>サッポロ</t>
    </rPh>
    <rPh sb="4" eb="6">
      <t>トシン</t>
    </rPh>
    <rPh sb="6" eb="8">
      <t>チイキ</t>
    </rPh>
    <rPh sb="8" eb="10">
      <t>サイセイ</t>
    </rPh>
    <rPh sb="10" eb="12">
      <t>キンキュウ</t>
    </rPh>
    <rPh sb="12" eb="14">
      <t>セイビ</t>
    </rPh>
    <rPh sb="14" eb="17">
      <t>キョウギカイ</t>
    </rPh>
    <phoneticPr fontId="5"/>
  </si>
  <si>
    <t>D.</t>
    <phoneticPr fontId="5"/>
  </si>
  <si>
    <t>　業務継続地区を構築するための計画策定、コーディネート、施設整備を支援（補助対象：地方公共団体、都市再生機構、協議会、民間事業者等）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・施設整備事業支援：業務継続地区に必要な施設の整備（エネルギー供給施設、ネットワーク、マネジメントシステム及び関連施設の整備等）に対する支援を行う。</t>
    <rPh sb="1" eb="3">
      <t>ギョウム</t>
    </rPh>
    <rPh sb="3" eb="5">
      <t>ケイゾク</t>
    </rPh>
    <rPh sb="5" eb="7">
      <t>チク</t>
    </rPh>
    <rPh sb="8" eb="10">
      <t>コウチク</t>
    </rPh>
    <rPh sb="15" eb="17">
      <t>ケイカク</t>
    </rPh>
    <rPh sb="17" eb="19">
      <t>サクテイ</t>
    </rPh>
    <rPh sb="28" eb="30">
      <t>シセツ</t>
    </rPh>
    <rPh sb="30" eb="32">
      <t>セイビ</t>
    </rPh>
    <rPh sb="33" eb="35">
      <t>シエン</t>
    </rPh>
    <rPh sb="36" eb="38">
      <t>ホジョ</t>
    </rPh>
    <rPh sb="38" eb="40">
      <t>タイショウ</t>
    </rPh>
    <rPh sb="41" eb="43">
      <t>チホウ</t>
    </rPh>
    <rPh sb="43" eb="45">
      <t>コウキョウ</t>
    </rPh>
    <rPh sb="45" eb="47">
      <t>ダンタイ</t>
    </rPh>
    <rPh sb="48" eb="50">
      <t>トシ</t>
    </rPh>
    <rPh sb="50" eb="52">
      <t>サイセイ</t>
    </rPh>
    <rPh sb="52" eb="54">
      <t>キコウ</t>
    </rPh>
    <rPh sb="55" eb="58">
      <t>キョウギカイ</t>
    </rPh>
    <rPh sb="59" eb="61">
      <t>ミンカン</t>
    </rPh>
    <rPh sb="61" eb="64">
      <t>ジギョウシャ</t>
    </rPh>
    <rPh sb="64" eb="65">
      <t>トウ</t>
    </rPh>
    <rPh sb="68" eb="70">
      <t>ケイカク</t>
    </rPh>
    <rPh sb="70" eb="72">
      <t>サクテイ</t>
    </rPh>
    <rPh sb="72" eb="74">
      <t>シエン</t>
    </rPh>
    <rPh sb="75" eb="77">
      <t>ギョウム</t>
    </rPh>
    <rPh sb="77" eb="79">
      <t>ケイゾク</t>
    </rPh>
    <rPh sb="79" eb="81">
      <t>チク</t>
    </rPh>
    <rPh sb="81" eb="83">
      <t>セイビ</t>
    </rPh>
    <rPh sb="87" eb="89">
      <t>ケイカク</t>
    </rPh>
    <rPh sb="90" eb="92">
      <t>サクテイ</t>
    </rPh>
    <rPh sb="93" eb="94">
      <t>タイ</t>
    </rPh>
    <rPh sb="96" eb="98">
      <t>シエン</t>
    </rPh>
    <rPh sb="99" eb="100">
      <t>オコナ</t>
    </rPh>
    <rPh sb="111" eb="113">
      <t>シエン</t>
    </rPh>
    <rPh sb="114" eb="116">
      <t>ギョウム</t>
    </rPh>
    <rPh sb="116" eb="118">
      <t>ケイゾク</t>
    </rPh>
    <rPh sb="118" eb="120">
      <t>チク</t>
    </rPh>
    <rPh sb="120" eb="122">
      <t>セイビ</t>
    </rPh>
    <rPh sb="123" eb="124">
      <t>ム</t>
    </rPh>
    <rPh sb="126" eb="129">
      <t>カンケイシャ</t>
    </rPh>
    <rPh sb="130" eb="132">
      <t>ゴウイ</t>
    </rPh>
    <rPh sb="132" eb="134">
      <t>ケイセイ</t>
    </rPh>
    <rPh sb="135" eb="136">
      <t>ハカ</t>
    </rPh>
    <rPh sb="140" eb="142">
      <t>ヒツヨウ</t>
    </rPh>
    <rPh sb="143" eb="145">
      <t>ケントウ</t>
    </rPh>
    <rPh sb="145" eb="147">
      <t>チョウサ</t>
    </rPh>
    <rPh sb="147" eb="148">
      <t>トウ</t>
    </rPh>
    <rPh sb="149" eb="150">
      <t>タイ</t>
    </rPh>
    <rPh sb="152" eb="154">
      <t>シエン</t>
    </rPh>
    <rPh sb="155" eb="156">
      <t>オコナ</t>
    </rPh>
    <rPh sb="160" eb="162">
      <t>シセツ</t>
    </rPh>
    <rPh sb="162" eb="164">
      <t>セイビ</t>
    </rPh>
    <rPh sb="164" eb="166">
      <t>ジギョウ</t>
    </rPh>
    <rPh sb="166" eb="168">
      <t>シエン</t>
    </rPh>
    <rPh sb="169" eb="171">
      <t>ギョウム</t>
    </rPh>
    <rPh sb="171" eb="173">
      <t>ケイゾク</t>
    </rPh>
    <rPh sb="173" eb="175">
      <t>チク</t>
    </rPh>
    <rPh sb="176" eb="178">
      <t>ヒツヨウ</t>
    </rPh>
    <rPh sb="179" eb="181">
      <t>シセツ</t>
    </rPh>
    <rPh sb="182" eb="184">
      <t>セイビ</t>
    </rPh>
    <rPh sb="190" eb="192">
      <t>キョウキュウ</t>
    </rPh>
    <rPh sb="192" eb="194">
      <t>シセツ</t>
    </rPh>
    <rPh sb="212" eb="213">
      <t>オヨ</t>
    </rPh>
    <rPh sb="214" eb="216">
      <t>カンレン</t>
    </rPh>
    <rPh sb="216" eb="218">
      <t>シセツ</t>
    </rPh>
    <rPh sb="219" eb="221">
      <t>セイビ</t>
    </rPh>
    <rPh sb="221" eb="222">
      <t>トウ</t>
    </rPh>
    <rPh sb="224" eb="225">
      <t>タイ</t>
    </rPh>
    <rPh sb="227" eb="229">
      <t>シエン</t>
    </rPh>
    <rPh sb="230" eb="231">
      <t>オコナ</t>
    </rPh>
    <phoneticPr fontId="5"/>
  </si>
  <si>
    <t>災害対応拠点を含む都市開発が予定される拠点地区で自立分散型エネルギーシステムが導入される地区数（事業実施地区）</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39" eb="41">
      <t>ドウニュウ</t>
    </rPh>
    <rPh sb="44" eb="46">
      <t>チク</t>
    </rPh>
    <rPh sb="46" eb="47">
      <t>スウ</t>
    </rPh>
    <rPh sb="48" eb="50">
      <t>ジギョウ</t>
    </rPh>
    <rPh sb="50" eb="52">
      <t>ジッシ</t>
    </rPh>
    <rPh sb="52" eb="54">
      <t>チク</t>
    </rPh>
    <phoneticPr fontId="5"/>
  </si>
  <si>
    <t>災害対応拠点を含む都市開発が予定される拠点地区で自立分散型面的エネルギーシステムが導入される地区数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phoneticPr fontId="5"/>
  </si>
  <si>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72" eb="174">
      <t>シャカイ</t>
    </rPh>
    <rPh sb="174" eb="176">
      <t>シホン</t>
    </rPh>
    <rPh sb="176" eb="178">
      <t>セイビ</t>
    </rPh>
    <rPh sb="178" eb="180">
      <t>ジュウテン</t>
    </rPh>
    <rPh sb="180" eb="182">
      <t>ケイカク</t>
    </rPh>
    <rPh sb="191" eb="193">
      <t>カクギ</t>
    </rPh>
    <rPh sb="193" eb="195">
      <t>ケッテイ</t>
    </rPh>
    <rPh sb="196" eb="199">
      <t>サイガイジ</t>
    </rPh>
    <rPh sb="200" eb="202">
      <t>ギョウム</t>
    </rPh>
    <rPh sb="202" eb="204">
      <t>ケイゾク</t>
    </rPh>
    <rPh sb="205" eb="207">
      <t>ヒツヨウ</t>
    </rPh>
    <rPh sb="214" eb="216">
      <t>ジリツ</t>
    </rPh>
    <rPh sb="216" eb="217">
      <t>カ</t>
    </rPh>
    <rPh sb="218" eb="221">
      <t>タジュウカ</t>
    </rPh>
    <rPh sb="223" eb="224">
      <t>トウ</t>
    </rPh>
    <rPh sb="225" eb="228">
      <t>イチヅ</t>
    </rPh>
    <rPh sb="235" eb="238">
      <t>ユウセンド</t>
    </rPh>
    <rPh sb="239" eb="240">
      <t>タカ</t>
    </rPh>
    <rPh sb="241" eb="243">
      <t>ジギョウ</t>
    </rPh>
    <phoneticPr fontId="5"/>
  </si>
  <si>
    <t>事業の進捗に応じて、一部繰越が伴った地区もあるが、事業実施地区数としては概ね当初見込みを達成している。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7">
      <t>オオム</t>
    </rPh>
    <rPh sb="38" eb="40">
      <t>トウショ</t>
    </rPh>
    <rPh sb="40" eb="42">
      <t>ミコ</t>
    </rPh>
    <rPh sb="44" eb="46">
      <t>タッセイ</t>
    </rPh>
    <phoneticPr fontId="5"/>
  </si>
  <si>
    <t>-</t>
    <phoneticPr fontId="5"/>
  </si>
  <si>
    <t>下記、改善の方向性に記載のとおり</t>
    <rPh sb="0" eb="2">
      <t>カキ</t>
    </rPh>
    <rPh sb="3" eb="5">
      <t>カイゼン</t>
    </rPh>
    <rPh sb="6" eb="9">
      <t>ホウコウセイ</t>
    </rPh>
    <rPh sb="10" eb="12">
      <t>キサイ</t>
    </rPh>
    <phoneticPr fontId="5"/>
  </si>
  <si>
    <t>災害時業務継続地区整備緊急促進事業費補助金交付要綱</t>
    <rPh sb="0" eb="2">
      <t>サイガイ</t>
    </rPh>
    <rPh sb="2" eb="3">
      <t>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1" eb="23">
      <t>コウフ</t>
    </rPh>
    <rPh sb="23" eb="25">
      <t>ヨウコウ</t>
    </rPh>
    <phoneticPr fontId="5"/>
  </si>
  <si>
    <t>-</t>
    <phoneticPr fontId="5"/>
  </si>
  <si>
    <t>C.アークヒルズ熱供給（株）</t>
    <rPh sb="8" eb="11">
      <t>ネツキョウキュウ</t>
    </rPh>
    <rPh sb="12" eb="13">
      <t>カブ</t>
    </rPh>
    <phoneticPr fontId="5"/>
  </si>
  <si>
    <t>アークヒルズ熱供給
（株）</t>
    <rPh sb="6" eb="9">
      <t>ネツキョウキュウ</t>
    </rPh>
    <rPh sb="11" eb="12">
      <t>カブ</t>
    </rPh>
    <phoneticPr fontId="5"/>
  </si>
  <si>
    <t>東京ガスエンジニアリングソリュージョンス（株）</t>
    <rPh sb="0" eb="2">
      <t>トウキョウ</t>
    </rPh>
    <rPh sb="21" eb="22">
      <t>カブ</t>
    </rPh>
    <phoneticPr fontId="5"/>
  </si>
  <si>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5"/>
  </si>
  <si>
    <t>災害時に機能が活用されるものであるため、一応に単年での目標を設定することは難しいが、エネルギーシステムの導入地区数に応じて成果実績は見合ったものと考える。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イチオウ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5"/>
  </si>
  <si>
    <t>344/9</t>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</si>
  <si>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なお、平成29年度より国際競争拠点都市整備事業に新たにエネルギー導管等に対する支援事業を創設したことに伴い、本事業については、平成31年度までの経過措置として事業を終了する。</t>
    <rPh sb="1" eb="3">
      <t>トシ</t>
    </rPh>
    <rPh sb="3" eb="5">
      <t>キノウ</t>
    </rPh>
    <rPh sb="6" eb="8">
      <t>シュウセキ</t>
    </rPh>
    <rPh sb="15" eb="18">
      <t>コウミツド</t>
    </rPh>
    <rPh sb="19" eb="21">
      <t>ショウヒ</t>
    </rPh>
    <rPh sb="23" eb="25">
      <t>キョテン</t>
    </rPh>
    <rPh sb="25" eb="27">
      <t>チク</t>
    </rPh>
    <rPh sb="32" eb="34">
      <t>サイガイ</t>
    </rPh>
    <rPh sb="34" eb="36">
      <t>タイオウ</t>
    </rPh>
    <rPh sb="37" eb="39">
      <t>キョテン</t>
    </rPh>
    <rPh sb="42" eb="44">
      <t>チク</t>
    </rPh>
    <rPh sb="48" eb="51">
      <t>サイガイジ</t>
    </rPh>
    <rPh sb="57" eb="59">
      <t>フソク</t>
    </rPh>
    <rPh sb="61" eb="63">
      <t>ギョウム</t>
    </rPh>
    <rPh sb="63" eb="65">
      <t>ケイゾク</t>
    </rPh>
    <rPh sb="66" eb="68">
      <t>サイガイ</t>
    </rPh>
    <rPh sb="68" eb="70">
      <t>タイオウ</t>
    </rPh>
    <rPh sb="71" eb="73">
      <t>シショウ</t>
    </rPh>
    <rPh sb="78" eb="79">
      <t>ワ</t>
    </rPh>
    <rPh sb="80" eb="81">
      <t>クニ</t>
    </rPh>
    <rPh sb="81" eb="83">
      <t>ケイザイ</t>
    </rPh>
    <rPh sb="85" eb="87">
      <t>エイキョウ</t>
    </rPh>
    <rPh sb="88" eb="89">
      <t>オオ</t>
    </rPh>
    <rPh sb="97" eb="99">
      <t>トウガイ</t>
    </rPh>
    <rPh sb="99" eb="101">
      <t>チク</t>
    </rPh>
    <rPh sb="112" eb="114">
      <t>ジリツ</t>
    </rPh>
    <rPh sb="114" eb="115">
      <t>カ</t>
    </rPh>
    <rPh sb="116" eb="119">
      <t>タジュウカ</t>
    </rPh>
    <rPh sb="120" eb="121">
      <t>シ</t>
    </rPh>
    <rPh sb="128" eb="130">
      <t>メンテキ</t>
    </rPh>
    <rPh sb="140" eb="143">
      <t>サイガイジ</t>
    </rPh>
    <rPh sb="144" eb="146">
      <t>ギョウム</t>
    </rPh>
    <rPh sb="146" eb="148">
      <t>ケイゾク</t>
    </rPh>
    <rPh sb="149" eb="151">
      <t>ヒツヨウ</t>
    </rPh>
    <rPh sb="158" eb="160">
      <t>アンテイ</t>
    </rPh>
    <rPh sb="160" eb="162">
      <t>キョウキュウ</t>
    </rPh>
    <rPh sb="163" eb="165">
      <t>カクホ</t>
    </rPh>
    <rPh sb="168" eb="170">
      <t>ギョウム</t>
    </rPh>
    <rPh sb="170" eb="172">
      <t>ケイゾク</t>
    </rPh>
    <rPh sb="172" eb="174">
      <t>チク</t>
    </rPh>
    <rPh sb="209" eb="211">
      <t>コウチク</t>
    </rPh>
    <rPh sb="212" eb="214">
      <t>シエン</t>
    </rPh>
    <rPh sb="222" eb="223">
      <t>ワ</t>
    </rPh>
    <rPh sb="224" eb="225">
      <t>クニ</t>
    </rPh>
    <rPh sb="225" eb="227">
      <t>トシ</t>
    </rPh>
    <rPh sb="228" eb="230">
      <t>ボウサイ</t>
    </rPh>
    <rPh sb="230" eb="231">
      <t>セイ</t>
    </rPh>
    <rPh sb="232" eb="234">
      <t>コウジョウ</t>
    </rPh>
    <rPh sb="234" eb="235">
      <t>トウ</t>
    </rPh>
    <rPh sb="236" eb="237">
      <t>ハカ</t>
    </rPh>
    <rPh sb="244" eb="246">
      <t>ヘイセイ</t>
    </rPh>
    <rPh sb="248" eb="250">
      <t>ネンド</t>
    </rPh>
    <rPh sb="252" eb="254">
      <t>コクサイ</t>
    </rPh>
    <rPh sb="254" eb="256">
      <t>キョウソウ</t>
    </rPh>
    <rPh sb="256" eb="258">
      <t>キョテン</t>
    </rPh>
    <rPh sb="258" eb="260">
      <t>トシ</t>
    </rPh>
    <rPh sb="260" eb="262">
      <t>セイビ</t>
    </rPh>
    <rPh sb="262" eb="264">
      <t>ジギョウ</t>
    </rPh>
    <rPh sb="265" eb="266">
      <t>アラ</t>
    </rPh>
    <rPh sb="273" eb="275">
      <t>ドウカン</t>
    </rPh>
    <rPh sb="275" eb="276">
      <t>トウ</t>
    </rPh>
    <rPh sb="277" eb="278">
      <t>タイ</t>
    </rPh>
    <rPh sb="280" eb="282">
      <t>シエン</t>
    </rPh>
    <rPh sb="282" eb="284">
      <t>ジギョウ</t>
    </rPh>
    <rPh sb="285" eb="287">
      <t>ソウセツ</t>
    </rPh>
    <rPh sb="292" eb="293">
      <t>トモナ</t>
    </rPh>
    <rPh sb="295" eb="296">
      <t>ホン</t>
    </rPh>
    <rPh sb="296" eb="298">
      <t>ジギョウ</t>
    </rPh>
    <rPh sb="304" eb="306">
      <t>ヘイセイ</t>
    </rPh>
    <rPh sb="308" eb="310">
      <t>ネンド</t>
    </rPh>
    <rPh sb="313" eb="315">
      <t>ケイカ</t>
    </rPh>
    <rPh sb="315" eb="317">
      <t>ソチ</t>
    </rPh>
    <rPh sb="320" eb="322">
      <t>ジギョウ</t>
    </rPh>
    <rPh sb="323" eb="325">
      <t>シュウリョウ</t>
    </rPh>
    <phoneticPr fontId="5"/>
  </si>
  <si>
    <t>・災害時における業務継続確保の観点から、引き続き、エネルギー面的ネットワークの導入がより効果的・効率的になされるよう適切な執行に努める。
・また、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平成31年度までの経過措置として事業を終了することとしている。</t>
    <rPh sb="1" eb="4">
      <t>サイガイジ</t>
    </rPh>
    <rPh sb="8" eb="10">
      <t>ギョウム</t>
    </rPh>
    <rPh sb="10" eb="12">
      <t>ケイゾク</t>
    </rPh>
    <rPh sb="12" eb="14">
      <t>カクホ</t>
    </rPh>
    <rPh sb="15" eb="17">
      <t>カンテン</t>
    </rPh>
    <rPh sb="20" eb="21">
      <t>ヒ</t>
    </rPh>
    <rPh sb="22" eb="23">
      <t>ツヅ</t>
    </rPh>
    <rPh sb="30" eb="32">
      <t>メンテキ</t>
    </rPh>
    <rPh sb="39" eb="41">
      <t>ドウニュウ</t>
    </rPh>
    <rPh sb="44" eb="47">
      <t>コウカテキ</t>
    </rPh>
    <rPh sb="48" eb="51">
      <t>コウリツテキ</t>
    </rPh>
    <rPh sb="58" eb="60">
      <t>テキセツ</t>
    </rPh>
    <rPh sb="61" eb="63">
      <t>シッコウ</t>
    </rPh>
    <rPh sb="64" eb="65">
      <t>ツト</t>
    </rPh>
    <rPh sb="73" eb="75">
      <t>ヘイセイ</t>
    </rPh>
    <rPh sb="77" eb="79">
      <t>ネンド</t>
    </rPh>
    <rPh sb="81" eb="84">
      <t>ダイトシ</t>
    </rPh>
    <rPh sb="85" eb="87">
      <t>ボウサイ</t>
    </rPh>
    <rPh sb="87" eb="88">
      <t>セイ</t>
    </rPh>
    <rPh sb="89" eb="91">
      <t>コウジョウ</t>
    </rPh>
    <rPh sb="93" eb="95">
      <t>コクサイ</t>
    </rPh>
    <rPh sb="95" eb="98">
      <t>キョウソウリョク</t>
    </rPh>
    <rPh sb="99" eb="101">
      <t>キョウカ</t>
    </rPh>
    <rPh sb="106" eb="108">
      <t>コクサイ</t>
    </rPh>
    <rPh sb="108" eb="110">
      <t>キョウソウ</t>
    </rPh>
    <rPh sb="110" eb="112">
      <t>キョテン</t>
    </rPh>
    <rPh sb="112" eb="114">
      <t>トシ</t>
    </rPh>
    <rPh sb="114" eb="116">
      <t>セイビ</t>
    </rPh>
    <rPh sb="116" eb="118">
      <t>ジギョウ</t>
    </rPh>
    <rPh sb="119" eb="120">
      <t>アラ</t>
    </rPh>
    <rPh sb="122" eb="124">
      <t>ジギョウ</t>
    </rPh>
    <rPh sb="125" eb="127">
      <t>ソウセツ</t>
    </rPh>
    <rPh sb="129" eb="131">
      <t>チイキ</t>
    </rPh>
    <rPh sb="131" eb="133">
      <t>ヨウケン</t>
    </rPh>
    <rPh sb="134" eb="136">
      <t>トクテイ</t>
    </rPh>
    <rPh sb="136" eb="138">
      <t>トシ</t>
    </rPh>
    <rPh sb="138" eb="140">
      <t>サイセイ</t>
    </rPh>
    <rPh sb="140" eb="142">
      <t>キンキュウ</t>
    </rPh>
    <rPh sb="142" eb="144">
      <t>セイビ</t>
    </rPh>
    <rPh sb="144" eb="146">
      <t>チイキ</t>
    </rPh>
    <rPh sb="146" eb="147">
      <t>ナイ</t>
    </rPh>
    <rPh sb="148" eb="150">
      <t>ゲンテイ</t>
    </rPh>
    <rPh sb="157" eb="159">
      <t>シエン</t>
    </rPh>
    <rPh sb="159" eb="161">
      <t>タイショウ</t>
    </rPh>
    <rPh sb="161" eb="163">
      <t>シセツ</t>
    </rPh>
    <rPh sb="164" eb="166">
      <t>トシ</t>
    </rPh>
    <rPh sb="166" eb="168">
      <t>サイセイ</t>
    </rPh>
    <rPh sb="168" eb="170">
      <t>アンゼン</t>
    </rPh>
    <rPh sb="170" eb="172">
      <t>カクホ</t>
    </rPh>
    <rPh sb="172" eb="174">
      <t>ケイカク</t>
    </rPh>
    <rPh sb="175" eb="176">
      <t>モト</t>
    </rPh>
    <rPh sb="183" eb="185">
      <t>ドウカン</t>
    </rPh>
    <rPh sb="185" eb="186">
      <t>トウ</t>
    </rPh>
    <rPh sb="187" eb="190">
      <t>ジュウテンカ</t>
    </rPh>
    <rPh sb="198" eb="199">
      <t>トモナ</t>
    </rPh>
    <rPh sb="201" eb="202">
      <t>ホン</t>
    </rPh>
    <rPh sb="202" eb="204">
      <t>ジギョウ</t>
    </rPh>
    <rPh sb="209" eb="211">
      <t>ヘイセイ</t>
    </rPh>
    <rPh sb="213" eb="214">
      <t>ネン</t>
    </rPh>
    <rPh sb="214" eb="215">
      <t>ド</t>
    </rPh>
    <rPh sb="218" eb="220">
      <t>ケイカ</t>
    </rPh>
    <rPh sb="220" eb="222">
      <t>ソチ</t>
    </rPh>
    <rPh sb="225" eb="227">
      <t>ジギョウ</t>
    </rPh>
    <rPh sb="228" eb="230">
      <t>シュウリョウ</t>
    </rPh>
    <phoneticPr fontId="5"/>
  </si>
  <si>
    <t>災害時対応拠点を含む都市開発が予定される拠点地区における自立分散型面的エネルギーシステムの導入により、平成32年度に事業を実施しない場合に比べて、災害発生時の被害を420億円軽減させる。</t>
    <rPh sb="0" eb="2">
      <t>サイガイ</t>
    </rPh>
    <rPh sb="2" eb="3">
      <t>ジ</t>
    </rPh>
    <rPh sb="3" eb="5">
      <t>タイオウ</t>
    </rPh>
    <rPh sb="5" eb="7">
      <t>キョテン</t>
    </rPh>
    <rPh sb="8" eb="9">
      <t>フク</t>
    </rPh>
    <rPh sb="10" eb="12">
      <t>トシ</t>
    </rPh>
    <rPh sb="12" eb="14">
      <t>カイハツ</t>
    </rPh>
    <rPh sb="15" eb="17">
      <t>ヨテイ</t>
    </rPh>
    <rPh sb="20" eb="22">
      <t>キョテン</t>
    </rPh>
    <rPh sb="22" eb="24">
      <t>チク</t>
    </rPh>
    <rPh sb="28" eb="30">
      <t>ジリツ</t>
    </rPh>
    <rPh sb="30" eb="33">
      <t>ブンサンガタ</t>
    </rPh>
    <rPh sb="33" eb="35">
      <t>メンテキ</t>
    </rPh>
    <rPh sb="45" eb="47">
      <t>ドウニュウ</t>
    </rPh>
    <rPh sb="51" eb="53">
      <t>ヘイセイ</t>
    </rPh>
    <rPh sb="55" eb="57">
      <t>ネンド</t>
    </rPh>
    <rPh sb="58" eb="60">
      <t>ジギョウ</t>
    </rPh>
    <rPh sb="61" eb="63">
      <t>ジッシ</t>
    </rPh>
    <rPh sb="66" eb="68">
      <t>バアイ</t>
    </rPh>
    <rPh sb="69" eb="70">
      <t>クラ</t>
    </rPh>
    <rPh sb="73" eb="75">
      <t>サイガイ</t>
    </rPh>
    <rPh sb="75" eb="78">
      <t>ハッセイジ</t>
    </rPh>
    <rPh sb="79" eb="81">
      <t>ヒガイ</t>
    </rPh>
    <rPh sb="85" eb="87">
      <t>オクエン</t>
    </rPh>
    <rPh sb="87" eb="89">
      <t>ケイゲン</t>
    </rPh>
    <phoneticPr fontId="5"/>
  </si>
  <si>
    <t>・平成26年度「都市における今後のエネルギーの面的利用のあり方に関する検討調査」による報告書
・特定都市再生緊急整備地域内における都市開発の実態調査（国土交通省都市局調べ）</t>
    <rPh sb="1" eb="3">
      <t>ヘイセイ</t>
    </rPh>
    <rPh sb="5" eb="7">
      <t>ネンド</t>
    </rPh>
    <rPh sb="8" eb="10">
      <t>トシ</t>
    </rPh>
    <rPh sb="14" eb="16">
      <t>コンゴ</t>
    </rPh>
    <rPh sb="23" eb="25">
      <t>メンテキ</t>
    </rPh>
    <rPh sb="25" eb="27">
      <t>リヨウ</t>
    </rPh>
    <rPh sb="30" eb="31">
      <t>カタ</t>
    </rPh>
    <rPh sb="32" eb="33">
      <t>カン</t>
    </rPh>
    <rPh sb="35" eb="37">
      <t>ケントウ</t>
    </rPh>
    <rPh sb="37" eb="39">
      <t>チョウサ</t>
    </rPh>
    <rPh sb="43" eb="45">
      <t>ホウコク</t>
    </rPh>
    <rPh sb="45" eb="46">
      <t>ショ</t>
    </rPh>
    <rPh sb="48" eb="50">
      <t>トクテイ</t>
    </rPh>
    <rPh sb="50" eb="52">
      <t>トシ</t>
    </rPh>
    <rPh sb="52" eb="54">
      <t>サイセイ</t>
    </rPh>
    <rPh sb="54" eb="56">
      <t>キンキュウ</t>
    </rPh>
    <rPh sb="56" eb="58">
      <t>セイビ</t>
    </rPh>
    <rPh sb="58" eb="61">
      <t>チイキナイ</t>
    </rPh>
    <rPh sb="65" eb="67">
      <t>トシ</t>
    </rPh>
    <rPh sb="67" eb="69">
      <t>カイハツ</t>
    </rPh>
    <rPh sb="70" eb="72">
      <t>ジッタイ</t>
    </rPh>
    <rPh sb="72" eb="74">
      <t>チョウサ</t>
    </rPh>
    <rPh sb="75" eb="77">
      <t>コクド</t>
    </rPh>
    <rPh sb="77" eb="80">
      <t>コウツウショウ</t>
    </rPh>
    <rPh sb="80" eb="83">
      <t>トシキョク</t>
    </rPh>
    <rPh sb="83" eb="8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</si>
</sst>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740</xdr:row>
      <xdr:rowOff>190500</xdr:rowOff>
    </xdr:from>
    <xdr:to>
      <xdr:col>48</xdr:col>
      <xdr:colOff>130548</xdr:colOff>
      <xdr:row>757</xdr:row>
      <xdr:rowOff>403973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031400"/>
          <a:ext cx="8055348" cy="6576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106</v>
      </c>
      <c r="AT2" s="964"/>
      <c r="AU2" s="964"/>
      <c r="AV2" s="52" t="str">
        <f>IF(AW2="", "", "-")</f>
        <v/>
      </c>
      <c r="AW2" s="936"/>
      <c r="AX2" s="936"/>
    </row>
    <row r="3" spans="1:50" ht="21" customHeight="1" thickBot="1" x14ac:dyDescent="0.2">
      <c r="A3" s="893" t="s">
        <v>467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537</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538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74</v>
      </c>
      <c r="H5" s="866"/>
      <c r="I5" s="866"/>
      <c r="J5" s="866"/>
      <c r="K5" s="866"/>
      <c r="L5" s="866"/>
      <c r="M5" s="867" t="s">
        <v>67</v>
      </c>
      <c r="N5" s="868"/>
      <c r="O5" s="868"/>
      <c r="P5" s="868"/>
      <c r="Q5" s="868"/>
      <c r="R5" s="869"/>
      <c r="S5" s="870" t="s">
        <v>82</v>
      </c>
      <c r="T5" s="866"/>
      <c r="U5" s="866"/>
      <c r="V5" s="866"/>
      <c r="W5" s="866"/>
      <c r="X5" s="871"/>
      <c r="Y5" s="723" t="s">
        <v>3</v>
      </c>
      <c r="Z5" s="556"/>
      <c r="AA5" s="556"/>
      <c r="AB5" s="556"/>
      <c r="AC5" s="556"/>
      <c r="AD5" s="557"/>
      <c r="AE5" s="724" t="s">
        <v>540</v>
      </c>
      <c r="AF5" s="724"/>
      <c r="AG5" s="724"/>
      <c r="AH5" s="724"/>
      <c r="AI5" s="724"/>
      <c r="AJ5" s="724"/>
      <c r="AK5" s="724"/>
      <c r="AL5" s="724"/>
      <c r="AM5" s="724"/>
      <c r="AN5" s="724"/>
      <c r="AO5" s="724"/>
      <c r="AP5" s="725"/>
      <c r="AQ5" s="726" t="s">
        <v>541</v>
      </c>
      <c r="AR5" s="727"/>
      <c r="AS5" s="727"/>
      <c r="AT5" s="727"/>
      <c r="AU5" s="727"/>
      <c r="AV5" s="727"/>
      <c r="AW5" s="727"/>
      <c r="AX5" s="728"/>
    </row>
    <row r="6" spans="1:50" ht="30"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5" customHeight="1" x14ac:dyDescent="0.15">
      <c r="A7" s="513" t="s">
        <v>23</v>
      </c>
      <c r="B7" s="514"/>
      <c r="C7" s="514"/>
      <c r="D7" s="514"/>
      <c r="E7" s="514"/>
      <c r="F7" s="515"/>
      <c r="G7" s="516" t="s">
        <v>591</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606</v>
      </c>
      <c r="AF7" s="938"/>
      <c r="AG7" s="938"/>
      <c r="AH7" s="938"/>
      <c r="AI7" s="938"/>
      <c r="AJ7" s="938"/>
      <c r="AK7" s="938"/>
      <c r="AL7" s="938"/>
      <c r="AM7" s="938"/>
      <c r="AN7" s="938"/>
      <c r="AO7" s="938"/>
      <c r="AP7" s="938"/>
      <c r="AQ7" s="938"/>
      <c r="AR7" s="938"/>
      <c r="AS7" s="938"/>
      <c r="AT7" s="938"/>
      <c r="AU7" s="938"/>
      <c r="AV7" s="938"/>
      <c r="AW7" s="938"/>
      <c r="AX7" s="939"/>
    </row>
    <row r="8" spans="1:50" ht="30" customHeight="1" x14ac:dyDescent="0.15">
      <c r="A8" s="513" t="s">
        <v>390</v>
      </c>
      <c r="B8" s="514"/>
      <c r="C8" s="514"/>
      <c r="D8" s="514"/>
      <c r="E8" s="514"/>
      <c r="F8" s="515"/>
      <c r="G8" s="965" t="str">
        <f>入力規則等!A26</f>
        <v>国土強靱化施策</v>
      </c>
      <c r="H8" s="745"/>
      <c r="I8" s="745"/>
      <c r="J8" s="745"/>
      <c r="K8" s="745"/>
      <c r="L8" s="745"/>
      <c r="M8" s="745"/>
      <c r="N8" s="745"/>
      <c r="O8" s="745"/>
      <c r="P8" s="745"/>
      <c r="Q8" s="745"/>
      <c r="R8" s="745"/>
      <c r="S8" s="745"/>
      <c r="T8" s="745"/>
      <c r="U8" s="745"/>
      <c r="V8" s="745"/>
      <c r="W8" s="745"/>
      <c r="X8" s="966"/>
      <c r="Y8" s="872" t="s">
        <v>391</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79.5" customHeight="1" x14ac:dyDescent="0.15">
      <c r="A9" s="875" t="s">
        <v>24</v>
      </c>
      <c r="B9" s="876"/>
      <c r="C9" s="876"/>
      <c r="D9" s="876"/>
      <c r="E9" s="876"/>
      <c r="F9" s="876"/>
      <c r="G9" s="877" t="s">
        <v>614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9.95" customHeight="1" x14ac:dyDescent="0.15">
      <c r="A10" s="683" t="s">
        <v>31</v>
      </c>
      <c r="B10" s="684"/>
      <c r="C10" s="684"/>
      <c r="D10" s="684"/>
      <c r="E10" s="684"/>
      <c r="F10" s="684"/>
      <c r="G10" s="774" t="s">
        <v>599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0"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468</v>
      </c>
      <c r="AL12" s="422"/>
      <c r="AM12" s="422"/>
      <c r="AN12" s="422"/>
      <c r="AO12" s="422"/>
      <c r="AP12" s="422"/>
      <c r="AQ12" s="423"/>
      <c r="AR12" s="421" t="s">
        <v>469</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543</v>
      </c>
      <c r="Q13" s="681"/>
      <c r="R13" s="681"/>
      <c r="S13" s="681"/>
      <c r="T13" s="681"/>
      <c r="U13" s="681"/>
      <c r="V13" s="682"/>
      <c r="W13" s="680">
        <v>348</v>
      </c>
      <c r="X13" s="681"/>
      <c r="Y13" s="681"/>
      <c r="Z13" s="681"/>
      <c r="AA13" s="681"/>
      <c r="AB13" s="681"/>
      <c r="AC13" s="682"/>
      <c r="AD13" s="680">
        <v>365</v>
      </c>
      <c r="AE13" s="681"/>
      <c r="AF13" s="681"/>
      <c r="AG13" s="681"/>
      <c r="AH13" s="681"/>
      <c r="AI13" s="681"/>
      <c r="AJ13" s="682"/>
      <c r="AK13" s="680">
        <v>150</v>
      </c>
      <c r="AL13" s="681"/>
      <c r="AM13" s="681"/>
      <c r="AN13" s="681"/>
      <c r="AO13" s="681"/>
      <c r="AP13" s="681"/>
      <c r="AQ13" s="682"/>
      <c r="AR13" s="944"/>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543</v>
      </c>
      <c r="Q14" s="681"/>
      <c r="R14" s="681"/>
      <c r="S14" s="681"/>
      <c r="T14" s="681"/>
      <c r="U14" s="681"/>
      <c r="V14" s="682"/>
      <c r="W14" s="680" t="s">
        <v>543</v>
      </c>
      <c r="X14" s="681"/>
      <c r="Y14" s="681"/>
      <c r="Z14" s="681"/>
      <c r="AA14" s="681"/>
      <c r="AB14" s="681"/>
      <c r="AC14" s="682"/>
      <c r="AD14" s="680" t="s">
        <v>543</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543</v>
      </c>
      <c r="Q15" s="681"/>
      <c r="R15" s="681"/>
      <c r="S15" s="681"/>
      <c r="T15" s="681"/>
      <c r="U15" s="681"/>
      <c r="V15" s="682"/>
      <c r="W15" s="680" t="s">
        <v>543</v>
      </c>
      <c r="X15" s="681"/>
      <c r="Y15" s="681"/>
      <c r="Z15" s="681"/>
      <c r="AA15" s="681"/>
      <c r="AB15" s="681"/>
      <c r="AC15" s="682"/>
      <c r="AD15" s="680">
        <v>3</v>
      </c>
      <c r="AE15" s="681"/>
      <c r="AF15" s="681"/>
      <c r="AG15" s="681"/>
      <c r="AH15" s="681"/>
      <c r="AI15" s="681"/>
      <c r="AJ15" s="682"/>
      <c r="AK15" s="680">
        <v>104</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543</v>
      </c>
      <c r="Q16" s="681"/>
      <c r="R16" s="681"/>
      <c r="S16" s="681"/>
      <c r="T16" s="681"/>
      <c r="U16" s="681"/>
      <c r="V16" s="682"/>
      <c r="W16" s="680">
        <v>-3</v>
      </c>
      <c r="X16" s="681"/>
      <c r="Y16" s="681"/>
      <c r="Z16" s="681"/>
      <c r="AA16" s="681"/>
      <c r="AB16" s="681"/>
      <c r="AC16" s="682"/>
      <c r="AD16" s="680">
        <v>-104</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543</v>
      </c>
      <c r="Q17" s="681"/>
      <c r="R17" s="681"/>
      <c r="S17" s="681"/>
      <c r="T17" s="681"/>
      <c r="U17" s="681"/>
      <c r="V17" s="682"/>
      <c r="W17" s="680" t="s">
        <v>543</v>
      </c>
      <c r="X17" s="681"/>
      <c r="Y17" s="681"/>
      <c r="Z17" s="681"/>
      <c r="AA17" s="681"/>
      <c r="AB17" s="681"/>
      <c r="AC17" s="682"/>
      <c r="AD17" s="680" t="s">
        <v>543</v>
      </c>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345</v>
      </c>
      <c r="X18" s="905"/>
      <c r="Y18" s="905"/>
      <c r="Z18" s="905"/>
      <c r="AA18" s="905"/>
      <c r="AB18" s="905"/>
      <c r="AC18" s="906"/>
      <c r="AD18" s="904">
        <f>SUM(AD13:AJ17)</f>
        <v>264</v>
      </c>
      <c r="AE18" s="905"/>
      <c r="AF18" s="905"/>
      <c r="AG18" s="905"/>
      <c r="AH18" s="905"/>
      <c r="AI18" s="905"/>
      <c r="AJ18" s="906"/>
      <c r="AK18" s="904">
        <f>SUM(AK13:AQ17)</f>
        <v>254</v>
      </c>
      <c r="AL18" s="905"/>
      <c r="AM18" s="905"/>
      <c r="AN18" s="905"/>
      <c r="AO18" s="905"/>
      <c r="AP18" s="905"/>
      <c r="AQ18" s="906"/>
      <c r="AR18" s="904">
        <f>SUM(AR13:AX17)</f>
        <v>0</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t="s">
        <v>543</v>
      </c>
      <c r="Q19" s="681"/>
      <c r="R19" s="681"/>
      <c r="S19" s="681"/>
      <c r="T19" s="681"/>
      <c r="U19" s="681"/>
      <c r="V19" s="682"/>
      <c r="W19" s="680">
        <v>344</v>
      </c>
      <c r="X19" s="681"/>
      <c r="Y19" s="681"/>
      <c r="Z19" s="681"/>
      <c r="AA19" s="681"/>
      <c r="AB19" s="681"/>
      <c r="AC19" s="682"/>
      <c r="AD19" s="680">
        <v>264</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2" t="s">
        <v>11</v>
      </c>
      <c r="H20" s="903"/>
      <c r="I20" s="903"/>
      <c r="J20" s="903"/>
      <c r="K20" s="903"/>
      <c r="L20" s="903"/>
      <c r="M20" s="903"/>
      <c r="N20" s="903"/>
      <c r="O20" s="903"/>
      <c r="P20" s="351" t="str">
        <f>IF(P18=0, "-", SUM(P19)/P18)</f>
        <v>-</v>
      </c>
      <c r="Q20" s="351"/>
      <c r="R20" s="351"/>
      <c r="S20" s="351"/>
      <c r="T20" s="351"/>
      <c r="U20" s="351"/>
      <c r="V20" s="351"/>
      <c r="W20" s="351">
        <f t="shared" ref="W20" si="0">IF(W18=0, "-", SUM(W19)/W18)</f>
        <v>0.99710144927536237</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501</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0.9885057471264368</v>
      </c>
      <c r="X21" s="351"/>
      <c r="Y21" s="351"/>
      <c r="Z21" s="351"/>
      <c r="AA21" s="351"/>
      <c r="AB21" s="351"/>
      <c r="AC21" s="351"/>
      <c r="AD21" s="351">
        <f t="shared" ref="AD21" si="3">IF(AD19=0, "-", SUM(AD19)/SUM(AD13,AD14))</f>
        <v>0.72328767123287674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478</v>
      </c>
      <c r="B22" s="991"/>
      <c r="C22" s="991"/>
      <c r="D22" s="991"/>
      <c r="E22" s="991"/>
      <c r="F22" s="992"/>
      <c r="G22" s="977" t="s">
        <v>476</v>
      </c>
      <c r="H22" s="243"/>
      <c r="I22" s="243"/>
      <c r="J22" s="243"/>
      <c r="K22" s="243"/>
      <c r="L22" s="243"/>
      <c r="M22" s="243"/>
      <c r="N22" s="243"/>
      <c r="O22" s="244"/>
      <c r="P22" s="967" t="s">
        <v>475</v>
      </c>
      <c r="Q22" s="243"/>
      <c r="R22" s="243"/>
      <c r="S22" s="243"/>
      <c r="T22" s="243"/>
      <c r="U22" s="243"/>
      <c r="V22" s="244"/>
      <c r="W22" s="967" t="s">
        <v>474</v>
      </c>
      <c r="X22" s="243"/>
      <c r="Y22" s="243"/>
      <c r="Z22" s="243"/>
      <c r="AA22" s="243"/>
      <c r="AB22" s="243"/>
      <c r="AC22" s="244"/>
      <c r="AD22" s="967" t="s">
        <v>473</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40.5" customHeight="1" x14ac:dyDescent="0.15">
      <c r="A23" s="993"/>
      <c r="B23" s="994"/>
      <c r="C23" s="994"/>
      <c r="D23" s="994"/>
      <c r="E23" s="994"/>
      <c r="F23" s="995"/>
      <c r="G23" s="978" t="s">
        <v>546</v>
      </c>
      <c r="H23" s="979"/>
      <c r="I23" s="979"/>
      <c r="J23" s="979"/>
      <c r="K23" s="979"/>
      <c r="L23" s="979"/>
      <c r="M23" s="979"/>
      <c r="N23" s="979"/>
      <c r="O23" s="980"/>
      <c r="P23" s="944">
        <f>AK13</f>
        <v>150</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0.100000000000001"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0.100000000000001"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0.10000000000000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0.10000000000000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481</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477</v>
      </c>
      <c r="H29" s="988"/>
      <c r="I29" s="988"/>
      <c r="J29" s="988"/>
      <c r="K29" s="988"/>
      <c r="L29" s="988"/>
      <c r="M29" s="988"/>
      <c r="N29" s="988"/>
      <c r="O29" s="989"/>
      <c r="P29" s="959">
        <f>AK13</f>
        <v>150</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494</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357</v>
      </c>
      <c r="AF30" s="940"/>
      <c r="AG30" s="940"/>
      <c r="AH30" s="940"/>
      <c r="AI30" s="940" t="s">
        <v>358</v>
      </c>
      <c r="AJ30" s="940"/>
      <c r="AK30" s="940"/>
      <c r="AL30" s="940"/>
      <c r="AM30" s="940" t="s">
        <v>364</v>
      </c>
      <c r="AN30" s="940"/>
      <c r="AO30" s="940"/>
      <c r="AP30" s="884"/>
      <c r="AQ30" s="793" t="s">
        <v>355</v>
      </c>
      <c r="AR30" s="794"/>
      <c r="AS30" s="794"/>
      <c r="AT30" s="795"/>
      <c r="AU30" s="800" t="s">
        <v>254</v>
      </c>
      <c r="AV30" s="800"/>
      <c r="AW30" s="800"/>
      <c r="AX30" s="94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31</v>
      </c>
      <c r="AR31" s="187"/>
      <c r="AS31" s="131" t="s">
        <v>356</v>
      </c>
      <c r="AT31" s="132"/>
      <c r="AU31" s="186">
        <v>32</v>
      </c>
      <c r="AV31" s="186"/>
      <c r="AW31" s="431" t="s">
        <v>301</v>
      </c>
      <c r="AX31" s="432"/>
    </row>
    <row r="32" spans="1:50" ht="30" customHeight="1" x14ac:dyDescent="0.15">
      <c r="A32" s="436"/>
      <c r="B32" s="434"/>
      <c r="C32" s="434"/>
      <c r="D32" s="434"/>
      <c r="E32" s="434"/>
      <c r="F32" s="435"/>
      <c r="G32" s="577" t="s">
        <v>616</v>
      </c>
      <c r="H32" s="578"/>
      <c r="I32" s="578"/>
      <c r="J32" s="578"/>
      <c r="K32" s="578"/>
      <c r="L32" s="578"/>
      <c r="M32" s="578"/>
      <c r="N32" s="578"/>
      <c r="O32" s="579"/>
      <c r="P32" s="100" t="s">
        <v>544</v>
      </c>
      <c r="Q32" s="100"/>
      <c r="R32" s="100"/>
      <c r="S32" s="100"/>
      <c r="T32" s="100"/>
      <c r="U32" s="100"/>
      <c r="V32" s="100"/>
      <c r="W32" s="100"/>
      <c r="X32" s="101"/>
      <c r="Y32" s="499" t="s">
        <v>13</v>
      </c>
      <c r="Z32" s="546"/>
      <c r="AA32" s="547"/>
      <c r="AB32" s="484" t="s">
        <v>545</v>
      </c>
      <c r="AC32" s="484"/>
      <c r="AD32" s="484"/>
      <c r="AE32" s="239" t="s">
        <v>543</v>
      </c>
      <c r="AF32" s="240"/>
      <c r="AG32" s="240"/>
      <c r="AH32" s="240"/>
      <c r="AI32" s="239">
        <v>0</v>
      </c>
      <c r="AJ32" s="240"/>
      <c r="AK32" s="240"/>
      <c r="AL32" s="240"/>
      <c r="AM32" s="239">
        <v>80</v>
      </c>
      <c r="AN32" s="240"/>
      <c r="AO32" s="240"/>
      <c r="AP32" s="240"/>
      <c r="AQ32" s="359"/>
      <c r="AR32" s="194"/>
      <c r="AS32" s="194"/>
      <c r="AT32" s="360"/>
      <c r="AU32" s="240"/>
      <c r="AV32" s="240"/>
      <c r="AW32" s="240"/>
      <c r="AX32" s="242"/>
    </row>
    <row r="33" spans="1:50" ht="30"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545</v>
      </c>
      <c r="AC33" s="538"/>
      <c r="AD33" s="538"/>
      <c r="AE33" s="239" t="s">
        <v>543</v>
      </c>
      <c r="AF33" s="240"/>
      <c r="AG33" s="240"/>
      <c r="AH33" s="240"/>
      <c r="AI33" s="239" t="s">
        <v>543</v>
      </c>
      <c r="AJ33" s="240"/>
      <c r="AK33" s="240"/>
      <c r="AL33" s="240"/>
      <c r="AM33" s="239" t="s">
        <v>604</v>
      </c>
      <c r="AN33" s="240"/>
      <c r="AO33" s="240"/>
      <c r="AP33" s="240"/>
      <c r="AQ33" s="359">
        <v>330</v>
      </c>
      <c r="AR33" s="194"/>
      <c r="AS33" s="194"/>
      <c r="AT33" s="360"/>
      <c r="AU33" s="240">
        <v>420</v>
      </c>
      <c r="AV33" s="240"/>
      <c r="AW33" s="240"/>
      <c r="AX33" s="242"/>
    </row>
    <row r="34" spans="1:50" ht="59.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543</v>
      </c>
      <c r="AF34" s="240"/>
      <c r="AG34" s="240"/>
      <c r="AH34" s="240"/>
      <c r="AI34" s="239">
        <f>ROUND(AI32/AU33,2)*100</f>
        <v>0</v>
      </c>
      <c r="AJ34" s="240"/>
      <c r="AK34" s="240"/>
      <c r="AL34" s="240"/>
      <c r="AM34" s="239">
        <f>ROUND(AM32/AU33,2)*100</f>
        <v>19</v>
      </c>
      <c r="AN34" s="240"/>
      <c r="AO34" s="240"/>
      <c r="AP34" s="240"/>
      <c r="AQ34" s="359"/>
      <c r="AR34" s="194"/>
      <c r="AS34" s="194"/>
      <c r="AT34" s="360"/>
      <c r="AU34" s="240"/>
      <c r="AV34" s="240"/>
      <c r="AW34" s="240"/>
      <c r="AX34" s="242"/>
    </row>
    <row r="35" spans="1:50" ht="23.25" customHeight="1" x14ac:dyDescent="0.15">
      <c r="A35" s="225" t="s">
        <v>530</v>
      </c>
      <c r="B35" s="226"/>
      <c r="C35" s="226"/>
      <c r="D35" s="226"/>
      <c r="E35" s="226"/>
      <c r="F35" s="227"/>
      <c r="G35" s="231" t="s">
        <v>617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494</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357</v>
      </c>
      <c r="AF37" s="781"/>
      <c r="AG37" s="781"/>
      <c r="AH37" s="781"/>
      <c r="AI37" s="781" t="s">
        <v>358</v>
      </c>
      <c r="AJ37" s="781"/>
      <c r="AK37" s="781"/>
      <c r="AL37" s="781"/>
      <c r="AM37" s="781" t="s">
        <v>364</v>
      </c>
      <c r="AN37" s="781"/>
      <c r="AO37" s="781"/>
      <c r="AP37" s="787"/>
      <c r="AQ37" s="180" t="s">
        <v>355</v>
      </c>
      <c r="AR37" s="172"/>
      <c r="AS37" s="172"/>
      <c r="AT37" s="173"/>
      <c r="AU37" s="450" t="s">
        <v>254</v>
      </c>
      <c r="AV37" s="450"/>
      <c r="AW37" s="450"/>
      <c r="AX37" s="935"/>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356</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494</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357</v>
      </c>
      <c r="AF44" s="781"/>
      <c r="AG44" s="781"/>
      <c r="AH44" s="781"/>
      <c r="AI44" s="781" t="s">
        <v>358</v>
      </c>
      <c r="AJ44" s="781"/>
      <c r="AK44" s="781"/>
      <c r="AL44" s="781"/>
      <c r="AM44" s="781" t="s">
        <v>364</v>
      </c>
      <c r="AN44" s="781"/>
      <c r="AO44" s="781"/>
      <c r="AP44" s="787"/>
      <c r="AQ44" s="180" t="s">
        <v>355</v>
      </c>
      <c r="AR44" s="172"/>
      <c r="AS44" s="172"/>
      <c r="AT44" s="173"/>
      <c r="AU44" s="450" t="s">
        <v>254</v>
      </c>
      <c r="AV44" s="450"/>
      <c r="AW44" s="450"/>
      <c r="AX44" s="93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490</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493</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502</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495</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15">
      <c r="A75" s="527"/>
      <c r="B75" s="528"/>
      <c r="C75" s="528"/>
      <c r="D75" s="528"/>
      <c r="E75" s="528"/>
      <c r="F75" s="529"/>
      <c r="G75" s="631"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533</v>
      </c>
      <c r="B78" s="358"/>
      <c r="C78" s="358"/>
      <c r="D78" s="358"/>
      <c r="E78" s="355" t="s">
        <v>460</v>
      </c>
      <c r="F78" s="356"/>
      <c r="G78" s="58" t="s">
        <v>366</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489</v>
      </c>
      <c r="AP79" s="305"/>
      <c r="AQ79" s="305"/>
      <c r="AR79" s="90" t="s">
        <v>487</v>
      </c>
      <c r="AS79" s="304"/>
      <c r="AT79" s="305"/>
      <c r="AU79" s="305"/>
      <c r="AV79" s="305"/>
      <c r="AW79" s="305"/>
      <c r="AX79" s="973"/>
    </row>
    <row r="80" spans="1:50" ht="18.75" hidden="1" customHeight="1" x14ac:dyDescent="0.15">
      <c r="A80" s="890" t="s">
        <v>267</v>
      </c>
      <c r="B80" s="539" t="s">
        <v>486</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470</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15">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15">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15">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15">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15">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496</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357</v>
      </c>
      <c r="AF100" s="511"/>
      <c r="AG100" s="511"/>
      <c r="AH100" s="512"/>
      <c r="AI100" s="510" t="s">
        <v>358</v>
      </c>
      <c r="AJ100" s="511"/>
      <c r="AK100" s="511"/>
      <c r="AL100" s="512"/>
      <c r="AM100" s="510" t="s">
        <v>364</v>
      </c>
      <c r="AN100" s="511"/>
      <c r="AO100" s="511"/>
      <c r="AP100" s="512"/>
      <c r="AQ100" s="330" t="s">
        <v>497</v>
      </c>
      <c r="AR100" s="331"/>
      <c r="AS100" s="331"/>
      <c r="AT100" s="332"/>
      <c r="AU100" s="330" t="s">
        <v>498</v>
      </c>
      <c r="AV100" s="331"/>
      <c r="AW100" s="331"/>
      <c r="AX100" s="333"/>
    </row>
    <row r="101" spans="1:60" ht="23.25" customHeight="1" x14ac:dyDescent="0.15">
      <c r="A101" s="458"/>
      <c r="B101" s="459"/>
      <c r="C101" s="459"/>
      <c r="D101" s="459"/>
      <c r="E101" s="459"/>
      <c r="F101" s="460"/>
      <c r="G101" s="100" t="s">
        <v>600</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547</v>
      </c>
      <c r="AC101" s="484"/>
      <c r="AD101" s="484"/>
      <c r="AE101" s="239" t="s">
        <v>549</v>
      </c>
      <c r="AF101" s="240"/>
      <c r="AG101" s="240"/>
      <c r="AH101" s="241"/>
      <c r="AI101" s="239">
        <v>4</v>
      </c>
      <c r="AJ101" s="240"/>
      <c r="AK101" s="240"/>
      <c r="AL101" s="241"/>
      <c r="AM101" s="239">
        <v>3</v>
      </c>
      <c r="AN101" s="240"/>
      <c r="AO101" s="240"/>
      <c r="AP101" s="241"/>
      <c r="AQ101" s="239" t="s">
        <v>550</v>
      </c>
      <c r="AR101" s="240"/>
      <c r="AS101" s="240"/>
      <c r="AT101" s="241"/>
      <c r="AU101" s="239"/>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547</v>
      </c>
      <c r="AC102" s="484"/>
      <c r="AD102" s="484"/>
      <c r="AE102" s="454" t="s">
        <v>550</v>
      </c>
      <c r="AF102" s="454"/>
      <c r="AG102" s="454"/>
      <c r="AH102" s="454"/>
      <c r="AI102" s="454">
        <v>4</v>
      </c>
      <c r="AJ102" s="454"/>
      <c r="AK102" s="454"/>
      <c r="AL102" s="454"/>
      <c r="AM102" s="454">
        <v>4</v>
      </c>
      <c r="AN102" s="454"/>
      <c r="AO102" s="454"/>
      <c r="AP102" s="454"/>
      <c r="AQ102" s="237">
        <v>4</v>
      </c>
      <c r="AR102" s="238"/>
      <c r="AS102" s="238"/>
      <c r="AT102" s="334"/>
      <c r="AU102" s="237"/>
      <c r="AV102" s="238"/>
      <c r="AW102" s="238"/>
      <c r="AX102" s="334"/>
    </row>
    <row r="103" spans="1:60" ht="31.5" hidden="1" customHeight="1" x14ac:dyDescent="0.15">
      <c r="A103" s="455" t="s">
        <v>496</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497</v>
      </c>
      <c r="AR103" s="311"/>
      <c r="AS103" s="311"/>
      <c r="AT103" s="335"/>
      <c r="AU103" s="310" t="s">
        <v>498</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496</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497</v>
      </c>
      <c r="AR106" s="311"/>
      <c r="AS106" s="311"/>
      <c r="AT106" s="335"/>
      <c r="AU106" s="310" t="s">
        <v>498</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496</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497</v>
      </c>
      <c r="AR109" s="311"/>
      <c r="AS109" s="311"/>
      <c r="AT109" s="335"/>
      <c r="AU109" s="310" t="s">
        <v>498</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496</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49" t="s">
        <v>497</v>
      </c>
      <c r="AR112" s="950"/>
      <c r="AS112" s="950"/>
      <c r="AT112" s="951"/>
      <c r="AU112" s="310" t="s">
        <v>498</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471</v>
      </c>
      <c r="AR115" s="553"/>
      <c r="AS115" s="553"/>
      <c r="AT115" s="553"/>
      <c r="AU115" s="553"/>
      <c r="AV115" s="553"/>
      <c r="AW115" s="553"/>
      <c r="AX115" s="554"/>
    </row>
    <row r="116" spans="1:50" ht="23.25" customHeight="1" x14ac:dyDescent="0.15">
      <c r="A116" s="475"/>
      <c r="B116" s="476"/>
      <c r="C116" s="476"/>
      <c r="D116" s="476"/>
      <c r="E116" s="476"/>
      <c r="F116" s="477"/>
      <c r="G116" s="426" t="s">
        <v>555</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551</v>
      </c>
      <c r="AC116" s="486"/>
      <c r="AD116" s="487"/>
      <c r="AE116" s="454" t="s">
        <v>550</v>
      </c>
      <c r="AF116" s="454"/>
      <c r="AG116" s="454"/>
      <c r="AH116" s="454"/>
      <c r="AI116" s="454">
        <v>38</v>
      </c>
      <c r="AJ116" s="454"/>
      <c r="AK116" s="454"/>
      <c r="AL116" s="454"/>
      <c r="AM116" s="454">
        <v>53</v>
      </c>
      <c r="AN116" s="454"/>
      <c r="AO116" s="454"/>
      <c r="AP116" s="454"/>
      <c r="AQ116" s="239">
        <v>64</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552</v>
      </c>
      <c r="AC117" s="501"/>
      <c r="AD117" s="502"/>
      <c r="AE117" s="550" t="s">
        <v>591</v>
      </c>
      <c r="AF117" s="550"/>
      <c r="AG117" s="550"/>
      <c r="AH117" s="550"/>
      <c r="AI117" s="550" t="s">
        <v>613</v>
      </c>
      <c r="AJ117" s="550"/>
      <c r="AK117" s="550"/>
      <c r="AL117" s="550"/>
      <c r="AM117" s="550" t="s">
        <v>554</v>
      </c>
      <c r="AN117" s="550"/>
      <c r="AO117" s="550"/>
      <c r="AP117" s="550"/>
      <c r="AQ117" s="550" t="s">
        <v>556</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471</v>
      </c>
      <c r="AR118" s="553"/>
      <c r="AS118" s="553"/>
      <c r="AT118" s="553"/>
      <c r="AU118" s="553"/>
      <c r="AV118" s="553"/>
      <c r="AW118" s="553"/>
      <c r="AX118" s="554"/>
    </row>
    <row r="119" spans="1:50" ht="23.25" hidden="1" customHeight="1" x14ac:dyDescent="0.15">
      <c r="A119" s="475"/>
      <c r="B119" s="476"/>
      <c r="C119" s="476"/>
      <c r="D119" s="476"/>
      <c r="E119" s="476"/>
      <c r="F119" s="477"/>
      <c r="G119" s="426" t="s">
        <v>507</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506</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471</v>
      </c>
      <c r="AR121" s="553"/>
      <c r="AS121" s="553"/>
      <c r="AT121" s="553"/>
      <c r="AU121" s="553"/>
      <c r="AV121" s="553"/>
      <c r="AW121" s="553"/>
      <c r="AX121" s="554"/>
    </row>
    <row r="122" spans="1:50" ht="23.25" hidden="1" customHeight="1" x14ac:dyDescent="0.15">
      <c r="A122" s="475"/>
      <c r="B122" s="476"/>
      <c r="C122" s="476"/>
      <c r="D122" s="476"/>
      <c r="E122" s="476"/>
      <c r="F122" s="477"/>
      <c r="G122" s="426" t="s">
        <v>508</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509</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471</v>
      </c>
      <c r="AR124" s="553"/>
      <c r="AS124" s="553"/>
      <c r="AT124" s="553"/>
      <c r="AU124" s="553"/>
      <c r="AV124" s="553"/>
      <c r="AW124" s="553"/>
      <c r="AX124" s="554"/>
    </row>
    <row r="125" spans="1:50" ht="23.25" hidden="1" customHeight="1" x14ac:dyDescent="0.15">
      <c r="A125" s="475"/>
      <c r="B125" s="476"/>
      <c r="C125" s="476"/>
      <c r="D125" s="476"/>
      <c r="E125" s="476"/>
      <c r="F125" s="477"/>
      <c r="G125" s="426" t="s">
        <v>508</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506</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357</v>
      </c>
      <c r="AF127" s="422"/>
      <c r="AG127" s="422"/>
      <c r="AH127" s="423"/>
      <c r="AI127" s="421" t="s">
        <v>358</v>
      </c>
      <c r="AJ127" s="422"/>
      <c r="AK127" s="422"/>
      <c r="AL127" s="423"/>
      <c r="AM127" s="421" t="s">
        <v>364</v>
      </c>
      <c r="AN127" s="422"/>
      <c r="AO127" s="422"/>
      <c r="AP127" s="423"/>
      <c r="AQ127" s="552" t="s">
        <v>471</v>
      </c>
      <c r="AR127" s="553"/>
      <c r="AS127" s="553"/>
      <c r="AT127" s="553"/>
      <c r="AU127" s="553"/>
      <c r="AV127" s="553"/>
      <c r="AW127" s="553"/>
      <c r="AX127" s="554"/>
    </row>
    <row r="128" spans="1:50" ht="23.25" hidden="1" customHeight="1" x14ac:dyDescent="0.15">
      <c r="A128" s="475"/>
      <c r="B128" s="476"/>
      <c r="C128" s="476"/>
      <c r="D128" s="476"/>
      <c r="E128" s="476"/>
      <c r="F128" s="477"/>
      <c r="G128" s="426" t="s">
        <v>508</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506</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370</v>
      </c>
      <c r="B130" s="138"/>
      <c r="C130" s="137" t="s">
        <v>367</v>
      </c>
      <c r="D130" s="138"/>
      <c r="E130" s="202" t="s">
        <v>400</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31</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601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547</v>
      </c>
      <c r="AC134" s="192"/>
      <c r="AD134" s="192"/>
      <c r="AE134" s="193" t="s">
        <v>550</v>
      </c>
      <c r="AF134" s="194"/>
      <c r="AG134" s="194"/>
      <c r="AH134" s="194"/>
      <c r="AI134" s="193">
        <v>0</v>
      </c>
      <c r="AJ134" s="194"/>
      <c r="AK134" s="194"/>
      <c r="AL134" s="194"/>
      <c r="AM134" s="193">
        <v>2</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547</v>
      </c>
      <c r="AC135" s="200"/>
      <c r="AD135" s="200"/>
      <c r="AE135" s="193" t="s">
        <v>550</v>
      </c>
      <c r="AF135" s="194"/>
      <c r="AG135" s="194"/>
      <c r="AH135" s="194"/>
      <c r="AI135" s="193">
        <v>0</v>
      </c>
      <c r="AJ135" s="194"/>
      <c r="AK135" s="194"/>
      <c r="AL135" s="194"/>
      <c r="AM135" s="193">
        <v>2</v>
      </c>
      <c r="AN135" s="194"/>
      <c r="AO135" s="194"/>
      <c r="AP135" s="194"/>
      <c r="AQ135" s="193">
        <v>12</v>
      </c>
      <c r="AR135" s="194"/>
      <c r="AS135" s="194"/>
      <c r="AT135" s="194"/>
      <c r="AU135" s="193">
        <v>15</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479</v>
      </c>
      <c r="R152" s="128"/>
      <c r="S152" s="128"/>
      <c r="T152" s="128"/>
      <c r="U152" s="128"/>
      <c r="V152" s="128"/>
      <c r="W152" s="128"/>
      <c r="X152" s="128"/>
      <c r="Y152" s="128"/>
      <c r="Z152" s="128"/>
      <c r="AA152" s="128"/>
      <c r="AB152" s="127" t="s">
        <v>480</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479</v>
      </c>
      <c r="R159" s="128"/>
      <c r="S159" s="128"/>
      <c r="T159" s="128"/>
      <c r="U159" s="128"/>
      <c r="V159" s="128"/>
      <c r="W159" s="128"/>
      <c r="X159" s="128"/>
      <c r="Y159" s="128"/>
      <c r="Z159" s="128"/>
      <c r="AA159" s="128"/>
      <c r="AB159" s="127" t="s">
        <v>480</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479</v>
      </c>
      <c r="R166" s="128"/>
      <c r="S166" s="128"/>
      <c r="T166" s="128"/>
      <c r="U166" s="128"/>
      <c r="V166" s="128"/>
      <c r="W166" s="128"/>
      <c r="X166" s="128"/>
      <c r="Y166" s="128"/>
      <c r="Z166" s="128"/>
      <c r="AA166" s="128"/>
      <c r="AB166" s="127" t="s">
        <v>480</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479</v>
      </c>
      <c r="R173" s="128"/>
      <c r="S173" s="128"/>
      <c r="T173" s="128"/>
      <c r="U173" s="128"/>
      <c r="V173" s="128"/>
      <c r="W173" s="128"/>
      <c r="X173" s="128"/>
      <c r="Y173" s="128"/>
      <c r="Z173" s="128"/>
      <c r="AA173" s="128"/>
      <c r="AB173" s="127" t="s">
        <v>480</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479</v>
      </c>
      <c r="R180" s="128"/>
      <c r="S180" s="128"/>
      <c r="T180" s="128"/>
      <c r="U180" s="128"/>
      <c r="V180" s="128"/>
      <c r="W180" s="128"/>
      <c r="X180" s="128"/>
      <c r="Y180" s="128"/>
      <c r="Z180" s="128"/>
      <c r="AA180" s="128"/>
      <c r="AB180" s="127" t="s">
        <v>480</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479</v>
      </c>
      <c r="R212" s="128"/>
      <c r="S212" s="128"/>
      <c r="T212" s="128"/>
      <c r="U212" s="128"/>
      <c r="V212" s="128"/>
      <c r="W212" s="128"/>
      <c r="X212" s="128"/>
      <c r="Y212" s="128"/>
      <c r="Z212" s="128"/>
      <c r="AA212" s="128"/>
      <c r="AB212" s="127" t="s">
        <v>480</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479</v>
      </c>
      <c r="R219" s="128"/>
      <c r="S219" s="128"/>
      <c r="T219" s="128"/>
      <c r="U219" s="128"/>
      <c r="V219" s="128"/>
      <c r="W219" s="128"/>
      <c r="X219" s="128"/>
      <c r="Y219" s="128"/>
      <c r="Z219" s="128"/>
      <c r="AA219" s="128"/>
      <c r="AB219" s="127" t="s">
        <v>480</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479</v>
      </c>
      <c r="R226" s="128"/>
      <c r="S226" s="128"/>
      <c r="T226" s="128"/>
      <c r="U226" s="128"/>
      <c r="V226" s="128"/>
      <c r="W226" s="128"/>
      <c r="X226" s="128"/>
      <c r="Y226" s="128"/>
      <c r="Z226" s="128"/>
      <c r="AA226" s="128"/>
      <c r="AB226" s="127" t="s">
        <v>480</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479</v>
      </c>
      <c r="R233" s="128"/>
      <c r="S233" s="128"/>
      <c r="T233" s="128"/>
      <c r="U233" s="128"/>
      <c r="V233" s="128"/>
      <c r="W233" s="128"/>
      <c r="X233" s="128"/>
      <c r="Y233" s="128"/>
      <c r="Z233" s="128"/>
      <c r="AA233" s="128"/>
      <c r="AB233" s="127" t="s">
        <v>480</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479</v>
      </c>
      <c r="R240" s="128"/>
      <c r="S240" s="128"/>
      <c r="T240" s="128"/>
      <c r="U240" s="128"/>
      <c r="V240" s="128"/>
      <c r="W240" s="128"/>
      <c r="X240" s="128"/>
      <c r="Y240" s="128"/>
      <c r="Z240" s="128"/>
      <c r="AA240" s="128"/>
      <c r="AB240" s="127" t="s">
        <v>480</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479</v>
      </c>
      <c r="R272" s="128"/>
      <c r="S272" s="128"/>
      <c r="T272" s="128"/>
      <c r="U272" s="128"/>
      <c r="V272" s="128"/>
      <c r="W272" s="128"/>
      <c r="X272" s="128"/>
      <c r="Y272" s="128"/>
      <c r="Z272" s="128"/>
      <c r="AA272" s="128"/>
      <c r="AB272" s="127" t="s">
        <v>480</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479</v>
      </c>
      <c r="R279" s="128"/>
      <c r="S279" s="128"/>
      <c r="T279" s="128"/>
      <c r="U279" s="128"/>
      <c r="V279" s="128"/>
      <c r="W279" s="128"/>
      <c r="X279" s="128"/>
      <c r="Y279" s="128"/>
      <c r="Z279" s="128"/>
      <c r="AA279" s="128"/>
      <c r="AB279" s="127" t="s">
        <v>480</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479</v>
      </c>
      <c r="R286" s="128"/>
      <c r="S286" s="128"/>
      <c r="T286" s="128"/>
      <c r="U286" s="128"/>
      <c r="V286" s="128"/>
      <c r="W286" s="128"/>
      <c r="X286" s="128"/>
      <c r="Y286" s="128"/>
      <c r="Z286" s="128"/>
      <c r="AA286" s="128"/>
      <c r="AB286" s="127" t="s">
        <v>480</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479</v>
      </c>
      <c r="R293" s="128"/>
      <c r="S293" s="128"/>
      <c r="T293" s="128"/>
      <c r="U293" s="128"/>
      <c r="V293" s="128"/>
      <c r="W293" s="128"/>
      <c r="X293" s="128"/>
      <c r="Y293" s="128"/>
      <c r="Z293" s="128"/>
      <c r="AA293" s="128"/>
      <c r="AB293" s="127" t="s">
        <v>480</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479</v>
      </c>
      <c r="R300" s="128"/>
      <c r="S300" s="128"/>
      <c r="T300" s="128"/>
      <c r="U300" s="128"/>
      <c r="V300" s="128"/>
      <c r="W300" s="128"/>
      <c r="X300" s="128"/>
      <c r="Y300" s="128"/>
      <c r="Z300" s="128"/>
      <c r="AA300" s="128"/>
      <c r="AB300" s="127" t="s">
        <v>480</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479</v>
      </c>
      <c r="R332" s="128"/>
      <c r="S332" s="128"/>
      <c r="T332" s="128"/>
      <c r="U332" s="128"/>
      <c r="V332" s="128"/>
      <c r="W332" s="128"/>
      <c r="X332" s="128"/>
      <c r="Y332" s="128"/>
      <c r="Z332" s="128"/>
      <c r="AA332" s="128"/>
      <c r="AB332" s="127" t="s">
        <v>480</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479</v>
      </c>
      <c r="R339" s="128"/>
      <c r="S339" s="128"/>
      <c r="T339" s="128"/>
      <c r="U339" s="128"/>
      <c r="V339" s="128"/>
      <c r="W339" s="128"/>
      <c r="X339" s="128"/>
      <c r="Y339" s="128"/>
      <c r="Z339" s="128"/>
      <c r="AA339" s="128"/>
      <c r="AB339" s="127" t="s">
        <v>480</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479</v>
      </c>
      <c r="R346" s="128"/>
      <c r="S346" s="128"/>
      <c r="T346" s="128"/>
      <c r="U346" s="128"/>
      <c r="V346" s="128"/>
      <c r="W346" s="128"/>
      <c r="X346" s="128"/>
      <c r="Y346" s="128"/>
      <c r="Z346" s="128"/>
      <c r="AA346" s="128"/>
      <c r="AB346" s="127" t="s">
        <v>480</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479</v>
      </c>
      <c r="R353" s="128"/>
      <c r="S353" s="128"/>
      <c r="T353" s="128"/>
      <c r="U353" s="128"/>
      <c r="V353" s="128"/>
      <c r="W353" s="128"/>
      <c r="X353" s="128"/>
      <c r="Y353" s="128"/>
      <c r="Z353" s="128"/>
      <c r="AA353" s="128"/>
      <c r="AB353" s="127" t="s">
        <v>480</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479</v>
      </c>
      <c r="R360" s="128"/>
      <c r="S360" s="128"/>
      <c r="T360" s="128"/>
      <c r="U360" s="128"/>
      <c r="V360" s="128"/>
      <c r="W360" s="128"/>
      <c r="X360" s="128"/>
      <c r="Y360" s="128"/>
      <c r="Z360" s="128"/>
      <c r="AA360" s="128"/>
      <c r="AB360" s="127" t="s">
        <v>480</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479</v>
      </c>
      <c r="R392" s="128"/>
      <c r="S392" s="128"/>
      <c r="T392" s="128"/>
      <c r="U392" s="128"/>
      <c r="V392" s="128"/>
      <c r="W392" s="128"/>
      <c r="X392" s="128"/>
      <c r="Y392" s="128"/>
      <c r="Z392" s="128"/>
      <c r="AA392" s="128"/>
      <c r="AB392" s="127" t="s">
        <v>480</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479</v>
      </c>
      <c r="R399" s="128"/>
      <c r="S399" s="128"/>
      <c r="T399" s="128"/>
      <c r="U399" s="128"/>
      <c r="V399" s="128"/>
      <c r="W399" s="128"/>
      <c r="X399" s="128"/>
      <c r="Y399" s="128"/>
      <c r="Z399" s="128"/>
      <c r="AA399" s="128"/>
      <c r="AB399" s="127" t="s">
        <v>480</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479</v>
      </c>
      <c r="R406" s="128"/>
      <c r="S406" s="128"/>
      <c r="T406" s="128"/>
      <c r="U406" s="128"/>
      <c r="V406" s="128"/>
      <c r="W406" s="128"/>
      <c r="X406" s="128"/>
      <c r="Y406" s="128"/>
      <c r="Z406" s="128"/>
      <c r="AA406" s="128"/>
      <c r="AB406" s="127" t="s">
        <v>480</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479</v>
      </c>
      <c r="R413" s="128"/>
      <c r="S413" s="128"/>
      <c r="T413" s="128"/>
      <c r="U413" s="128"/>
      <c r="V413" s="128"/>
      <c r="W413" s="128"/>
      <c r="X413" s="128"/>
      <c r="Y413" s="128"/>
      <c r="Z413" s="128"/>
      <c r="AA413" s="128"/>
      <c r="AB413" s="127" t="s">
        <v>480</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479</v>
      </c>
      <c r="R420" s="128"/>
      <c r="S420" s="128"/>
      <c r="T420" s="128"/>
      <c r="U420" s="128"/>
      <c r="V420" s="128"/>
      <c r="W420" s="128"/>
      <c r="X420" s="128"/>
      <c r="Y420" s="128"/>
      <c r="Z420" s="128"/>
      <c r="AA420" s="128"/>
      <c r="AB420" s="127" t="s">
        <v>480</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7"/>
      <c r="E430" s="207" t="s">
        <v>389</v>
      </c>
      <c r="F430" s="208"/>
      <c r="G430" s="924" t="s">
        <v>385</v>
      </c>
      <c r="H430" s="121"/>
      <c r="I430" s="121"/>
      <c r="J430" s="925" t="s">
        <v>548</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468</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6"/>
      <c r="AR432" s="187"/>
      <c r="AS432" s="131" t="s">
        <v>356</v>
      </c>
      <c r="AT432" s="132"/>
      <c r="AU432" s="187"/>
      <c r="AV432" s="187"/>
      <c r="AW432" s="131" t="s">
        <v>301</v>
      </c>
      <c r="AX432" s="170"/>
    </row>
    <row r="433" spans="1:50" ht="23.25" customHeight="1" x14ac:dyDescent="0.15">
      <c r="A433" s="144"/>
      <c r="B433" s="140"/>
      <c r="C433" s="139"/>
      <c r="D433" s="140"/>
      <c r="E433" s="361"/>
      <c r="F433" s="362"/>
      <c r="G433" s="99" t="s">
        <v>607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468</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468</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468</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468</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468</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6"/>
      <c r="AR457" s="187"/>
      <c r="AS457" s="131" t="s">
        <v>356</v>
      </c>
      <c r="AT457" s="132"/>
      <c r="AU457" s="187"/>
      <c r="AV457" s="187"/>
      <c r="AW457" s="131" t="s">
        <v>301</v>
      </c>
      <c r="AX457" s="170"/>
    </row>
    <row r="458" spans="1:50" ht="23.25" customHeight="1" x14ac:dyDescent="0.15">
      <c r="A458" s="144"/>
      <c r="B458" s="140"/>
      <c r="C458" s="139"/>
      <c r="D458" s="140"/>
      <c r="E458" s="361"/>
      <c r="F458" s="362"/>
      <c r="G458" s="99" t="s">
        <v>607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468</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468</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468</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468</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4" t="s">
        <v>385</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468</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468</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468</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468</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468</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468</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468</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468</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468</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468</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4" t="s">
        <v>385</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468</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6"/>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468</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468</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468</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468</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468</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468</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468</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468</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468</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4" t="s">
        <v>385</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468</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468</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468</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468</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468</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468</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468</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468</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468</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468</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4" t="s">
        <v>385</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468</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468</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468</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468</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468</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468</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468</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468</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468</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468</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80.099999999999994"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542</v>
      </c>
      <c r="AE702" s="368"/>
      <c r="AF702" s="368"/>
      <c r="AG702" s="412" t="s">
        <v>561</v>
      </c>
      <c r="AH702" s="413"/>
      <c r="AI702" s="413"/>
      <c r="AJ702" s="413"/>
      <c r="AK702" s="413"/>
      <c r="AL702" s="413"/>
      <c r="AM702" s="413"/>
      <c r="AN702" s="413"/>
      <c r="AO702" s="413"/>
      <c r="AP702" s="413"/>
      <c r="AQ702" s="413"/>
      <c r="AR702" s="413"/>
      <c r="AS702" s="413"/>
      <c r="AT702" s="413"/>
      <c r="AU702" s="413"/>
      <c r="AV702" s="413"/>
      <c r="AW702" s="413"/>
      <c r="AX702" s="414"/>
    </row>
    <row r="703" spans="1:50" ht="90"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7" t="s">
        <v>542</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13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542</v>
      </c>
      <c r="AE704" s="809"/>
      <c r="AF704" s="809"/>
      <c r="AG704" s="134" t="s">
        <v>602</v>
      </c>
      <c r="AH704" s="103"/>
      <c r="AI704" s="103"/>
      <c r="AJ704" s="103"/>
      <c r="AK704" s="103"/>
      <c r="AL704" s="103"/>
      <c r="AM704" s="103"/>
      <c r="AN704" s="103"/>
      <c r="AO704" s="103"/>
      <c r="AP704" s="103"/>
      <c r="AQ704" s="103"/>
      <c r="AR704" s="103"/>
      <c r="AS704" s="103"/>
      <c r="AT704" s="103"/>
      <c r="AU704" s="103"/>
      <c r="AV704" s="103"/>
      <c r="AW704" s="103"/>
      <c r="AX704" s="201"/>
    </row>
    <row r="705" spans="1:50" ht="24.95"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542</v>
      </c>
      <c r="AE705" s="740"/>
      <c r="AF705" s="740"/>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560</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95" customHeight="1" x14ac:dyDescent="0.15">
      <c r="A707" s="669"/>
      <c r="B707" s="670"/>
      <c r="C707" s="822"/>
      <c r="D707" s="82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560</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90"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542</v>
      </c>
      <c r="AE708" s="630"/>
      <c r="AF708" s="630"/>
      <c r="AG708" s="768" t="s">
        <v>565</v>
      </c>
      <c r="AH708" s="769"/>
      <c r="AI708" s="769"/>
      <c r="AJ708" s="769"/>
      <c r="AK708" s="769"/>
      <c r="AL708" s="769"/>
      <c r="AM708" s="769"/>
      <c r="AN708" s="769"/>
      <c r="AO708" s="769"/>
      <c r="AP708" s="769"/>
      <c r="AQ708" s="769"/>
      <c r="AR708" s="769"/>
      <c r="AS708" s="769"/>
      <c r="AT708" s="769"/>
      <c r="AU708" s="769"/>
      <c r="AV708" s="769"/>
      <c r="AW708" s="769"/>
      <c r="AX708" s="770"/>
    </row>
    <row r="709" spans="1:50" ht="35.1"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542</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4.9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563</v>
      </c>
      <c r="AE710" s="348"/>
      <c r="AF710" s="348"/>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60"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7" t="s">
        <v>542</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4.95" customHeight="1" x14ac:dyDescent="0.15">
      <c r="A712" s="669"/>
      <c r="B712" s="671"/>
      <c r="C712" s="424" t="s">
        <v>491</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563</v>
      </c>
      <c r="AE712" s="809"/>
      <c r="AF712" s="809"/>
      <c r="AG712" s="836" t="s">
        <v>591</v>
      </c>
      <c r="AH712" s="837"/>
      <c r="AI712" s="837"/>
      <c r="AJ712" s="837"/>
      <c r="AK712" s="837"/>
      <c r="AL712" s="837"/>
      <c r="AM712" s="837"/>
      <c r="AN712" s="837"/>
      <c r="AO712" s="837"/>
      <c r="AP712" s="837"/>
      <c r="AQ712" s="837"/>
      <c r="AR712" s="837"/>
      <c r="AS712" s="837"/>
      <c r="AT712" s="837"/>
      <c r="AU712" s="837"/>
      <c r="AV712" s="837"/>
      <c r="AW712" s="837"/>
      <c r="AX712" s="838"/>
    </row>
    <row r="713" spans="1:50" ht="45" customHeight="1" x14ac:dyDescent="0.15">
      <c r="A713" s="669"/>
      <c r="B713" s="671"/>
      <c r="C713" s="974" t="s">
        <v>492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542</v>
      </c>
      <c r="AE713" s="348"/>
      <c r="AF713" s="686"/>
      <c r="AG713" s="117" t="s">
        <v>569</v>
      </c>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2"/>
      <c r="B714" s="673"/>
      <c r="C714" s="674" t="s">
        <v>456</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542</v>
      </c>
      <c r="AE714" s="834"/>
      <c r="AF714" s="835"/>
      <c r="AG714" s="762" t="s">
        <v>605</v>
      </c>
      <c r="AH714" s="763"/>
      <c r="AI714" s="763"/>
      <c r="AJ714" s="763"/>
      <c r="AK714" s="763"/>
      <c r="AL714" s="763"/>
      <c r="AM714" s="763"/>
      <c r="AN714" s="763"/>
      <c r="AO714" s="763"/>
      <c r="AP714" s="763"/>
      <c r="AQ714" s="763"/>
      <c r="AR714" s="763"/>
      <c r="AS714" s="763"/>
      <c r="AT714" s="763"/>
      <c r="AU714" s="763"/>
      <c r="AV714" s="763"/>
      <c r="AW714" s="763"/>
      <c r="AX714" s="764"/>
    </row>
    <row r="715" spans="1:50" ht="50.1" customHeight="1" x14ac:dyDescent="0.15">
      <c r="A715" s="667" t="s">
        <v>41</v>
      </c>
      <c r="B715" s="810"/>
      <c r="C715" s="811" t="s">
        <v>457</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542</v>
      </c>
      <c r="AE715" s="630"/>
      <c r="AF715" s="754"/>
      <c r="AG715" s="768" t="s">
        <v>612</v>
      </c>
      <c r="AH715" s="769"/>
      <c r="AI715" s="769"/>
      <c r="AJ715" s="769"/>
      <c r="AK715" s="769"/>
      <c r="AL715" s="769"/>
      <c r="AM715" s="769"/>
      <c r="AN715" s="769"/>
      <c r="AO715" s="769"/>
      <c r="AP715" s="769"/>
      <c r="AQ715" s="769"/>
      <c r="AR715" s="769"/>
      <c r="AS715" s="769"/>
      <c r="AT715" s="769"/>
      <c r="AU715" s="769"/>
      <c r="AV715" s="769"/>
      <c r="AW715" s="769"/>
      <c r="AX715" s="770"/>
    </row>
    <row r="716" spans="1:50" ht="117.9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542</v>
      </c>
      <c r="AE716" s="654"/>
      <c r="AF716" s="654"/>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36.950000000000003" customHeight="1" x14ac:dyDescent="0.15">
      <c r="A717" s="669"/>
      <c r="B717" s="671"/>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542</v>
      </c>
      <c r="AE717" s="348"/>
      <c r="AF717" s="348"/>
      <c r="AG717" s="117" t="s">
        <v>603</v>
      </c>
      <c r="AH717" s="118"/>
      <c r="AI717" s="118"/>
      <c r="AJ717" s="118"/>
      <c r="AK717" s="118"/>
      <c r="AL717" s="118"/>
      <c r="AM717" s="118"/>
      <c r="AN717" s="118"/>
      <c r="AO717" s="118"/>
      <c r="AP717" s="118"/>
      <c r="AQ717" s="118"/>
      <c r="AR717" s="118"/>
      <c r="AS717" s="118"/>
      <c r="AT717" s="118"/>
      <c r="AU717" s="118"/>
      <c r="AV717" s="118"/>
      <c r="AW717" s="118"/>
      <c r="AX717" s="119"/>
    </row>
    <row r="718" spans="1:50" ht="33"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563</v>
      </c>
      <c r="AE718" s="348"/>
      <c r="AF718" s="348"/>
      <c r="AG718" s="125" t="s">
        <v>611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542</v>
      </c>
      <c r="AE719" s="630"/>
      <c r="AF719" s="630"/>
      <c r="AG719" s="123" t="s">
        <v>575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483</v>
      </c>
      <c r="D720" s="340"/>
      <c r="E720" s="340"/>
      <c r="F720" s="343"/>
      <c r="G720" s="339" t="s">
        <v>484</v>
      </c>
      <c r="H720" s="340"/>
      <c r="I720" s="340"/>
      <c r="J720" s="340"/>
      <c r="K720" s="340"/>
      <c r="L720" s="340"/>
      <c r="M720" s="340"/>
      <c r="N720" s="339" t="s">
        <v>488</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t="s">
        <v>573</v>
      </c>
      <c r="D721" s="337"/>
      <c r="E721" s="337"/>
      <c r="F721" s="338"/>
      <c r="G721" s="319"/>
      <c r="H721" s="320"/>
      <c r="I721" s="92" t="str">
        <f>IF(OR(G721="　", G721=""), "", "-")</f>
        <v/>
      </c>
      <c r="J721" s="323"/>
      <c r="K721" s="323"/>
      <c r="L721" s="92" t="str">
        <f>IF(M721="","","-")</f>
        <v/>
      </c>
      <c r="M721" s="93"/>
      <c r="N721" s="298" t="s">
        <v>574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2" customHeight="1" x14ac:dyDescent="0.15">
      <c r="A726" s="667" t="s">
        <v>49</v>
      </c>
      <c r="B726" s="828"/>
      <c r="C726" s="841" t="s">
        <v>54</v>
      </c>
      <c r="D726" s="863"/>
      <c r="E726" s="863"/>
      <c r="F726" s="864"/>
      <c r="G726" s="615" t="s">
        <v>576</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80.099999999999994" customHeight="1" thickBot="1" x14ac:dyDescent="0.2">
      <c r="A727" s="829"/>
      <c r="B727" s="830"/>
      <c r="C727" s="610" t="s">
        <v>58</v>
      </c>
      <c r="D727" s="611"/>
      <c r="E727" s="611"/>
      <c r="F727" s="612"/>
      <c r="G727" s="613" t="s">
        <v>615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499</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431</v>
      </c>
      <c r="B737" s="326"/>
      <c r="C737" s="326"/>
      <c r="D737" s="326"/>
      <c r="E737" s="326"/>
      <c r="F737" s="326"/>
      <c r="G737" s="313" t="s">
        <v>553</v>
      </c>
      <c r="H737" s="314"/>
      <c r="I737" s="314"/>
      <c r="J737" s="314"/>
      <c r="K737" s="314"/>
      <c r="L737" s="314"/>
      <c r="M737" s="314"/>
      <c r="N737" s="314"/>
      <c r="O737" s="314"/>
      <c r="P737" s="315"/>
      <c r="Q737" s="326" t="s">
        <v>359</v>
      </c>
      <c r="R737" s="326"/>
      <c r="S737" s="326"/>
      <c r="T737" s="326"/>
      <c r="U737" s="326"/>
      <c r="V737" s="326"/>
      <c r="W737" s="313" t="s">
        <v>553</v>
      </c>
      <c r="X737" s="314"/>
      <c r="Y737" s="314"/>
      <c r="Z737" s="314"/>
      <c r="AA737" s="314"/>
      <c r="AB737" s="314"/>
      <c r="AC737" s="314"/>
      <c r="AD737" s="314"/>
      <c r="AE737" s="314"/>
      <c r="AF737" s="315"/>
      <c r="AG737" s="326" t="s">
        <v>360</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553</v>
      </c>
      <c r="H738" s="314"/>
      <c r="I738" s="314"/>
      <c r="J738" s="314"/>
      <c r="K738" s="314"/>
      <c r="L738" s="314"/>
      <c r="M738" s="314"/>
      <c r="N738" s="314"/>
      <c r="O738" s="314"/>
      <c r="P738" s="314"/>
      <c r="Q738" s="326" t="s">
        <v>362</v>
      </c>
      <c r="R738" s="326"/>
      <c r="S738" s="326"/>
      <c r="T738" s="326"/>
      <c r="U738" s="326"/>
      <c r="V738" s="326"/>
      <c r="W738" s="313" t="s">
        <v>568</v>
      </c>
      <c r="X738" s="314"/>
      <c r="Y738" s="314"/>
      <c r="Z738" s="314"/>
      <c r="AA738" s="314"/>
      <c r="AB738" s="314"/>
      <c r="AC738" s="314"/>
      <c r="AD738" s="314"/>
      <c r="AE738" s="314"/>
      <c r="AF738" s="315"/>
      <c r="AG738" s="279" t="s">
        <v>363</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7" t="s">
        <v>485</v>
      </c>
      <c r="B739" s="688"/>
      <c r="C739" s="688"/>
      <c r="D739" s="688"/>
      <c r="E739" s="688"/>
      <c r="F739" s="688"/>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534</v>
      </c>
      <c r="B740" s="637"/>
      <c r="C740" s="637"/>
      <c r="D740" s="637"/>
      <c r="E740" s="637"/>
      <c r="F740" s="638"/>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536</v>
      </c>
      <c r="B779" s="656"/>
      <c r="C779" s="656"/>
      <c r="D779" s="656"/>
      <c r="E779" s="656"/>
      <c r="F779" s="657"/>
      <c r="G779" s="620" t="s">
        <v>577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597</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60" customHeight="1" x14ac:dyDescent="0.15">
      <c r="A781" s="658"/>
      <c r="B781" s="659"/>
      <c r="C781" s="659"/>
      <c r="D781" s="659"/>
      <c r="E781" s="659"/>
      <c r="F781" s="660"/>
      <c r="G781" s="695" t="s">
        <v>578</v>
      </c>
      <c r="H781" s="696"/>
      <c r="I781" s="696"/>
      <c r="J781" s="696"/>
      <c r="K781" s="697"/>
      <c r="L781" s="689" t="s">
        <v>584</v>
      </c>
      <c r="M781" s="690"/>
      <c r="N781" s="690"/>
      <c r="O781" s="690"/>
      <c r="P781" s="690"/>
      <c r="Q781" s="690"/>
      <c r="R781" s="690"/>
      <c r="S781" s="690"/>
      <c r="T781" s="690"/>
      <c r="U781" s="690"/>
      <c r="V781" s="690"/>
      <c r="W781" s="690"/>
      <c r="X781" s="691"/>
      <c r="Y781" s="415">
        <v>8</v>
      </c>
      <c r="Z781" s="416"/>
      <c r="AA781" s="416"/>
      <c r="AB781" s="831"/>
      <c r="AC781" s="695" t="s">
        <v>578</v>
      </c>
      <c r="AD781" s="696"/>
      <c r="AE781" s="696"/>
      <c r="AF781" s="696"/>
      <c r="AG781" s="697"/>
      <c r="AH781" s="689" t="s">
        <v>584</v>
      </c>
      <c r="AI781" s="690"/>
      <c r="AJ781" s="690"/>
      <c r="AK781" s="690"/>
      <c r="AL781" s="690"/>
      <c r="AM781" s="690"/>
      <c r="AN781" s="690"/>
      <c r="AO781" s="690"/>
      <c r="AP781" s="690"/>
      <c r="AQ781" s="690"/>
      <c r="AR781" s="690"/>
      <c r="AS781" s="690"/>
      <c r="AT781" s="691"/>
      <c r="AU781" s="415">
        <v>119</v>
      </c>
      <c r="AV781" s="416"/>
      <c r="AW781" s="416"/>
      <c r="AX781" s="417"/>
    </row>
    <row r="782" spans="1:50" ht="2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119</v>
      </c>
      <c r="AV791" s="858"/>
      <c r="AW791" s="858"/>
      <c r="AX791" s="860"/>
    </row>
    <row r="792" spans="1:50" ht="24.75" customHeight="1" x14ac:dyDescent="0.15">
      <c r="A792" s="658"/>
      <c r="B792" s="659"/>
      <c r="C792" s="659"/>
      <c r="D792" s="659"/>
      <c r="E792" s="659"/>
      <c r="F792" s="660"/>
      <c r="G792" s="620" t="s">
        <v>608</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598</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622"/>
    </row>
    <row r="793" spans="1:50" ht="24.75"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60.75" customHeight="1" x14ac:dyDescent="0.15">
      <c r="A794" s="658"/>
      <c r="B794" s="659"/>
      <c r="C794" s="659"/>
      <c r="D794" s="659"/>
      <c r="E794" s="659"/>
      <c r="F794" s="660"/>
      <c r="G794" s="695" t="s">
        <v>578</v>
      </c>
      <c r="H794" s="696"/>
      <c r="I794" s="696"/>
      <c r="J794" s="696"/>
      <c r="K794" s="697"/>
      <c r="L794" s="689" t="s">
        <v>579</v>
      </c>
      <c r="M794" s="690"/>
      <c r="N794" s="690"/>
      <c r="O794" s="690"/>
      <c r="P794" s="690"/>
      <c r="Q794" s="690"/>
      <c r="R794" s="690"/>
      <c r="S794" s="690"/>
      <c r="T794" s="690"/>
      <c r="U794" s="690"/>
      <c r="V794" s="690"/>
      <c r="W794" s="690"/>
      <c r="X794" s="691"/>
      <c r="Y794" s="415">
        <v>18</v>
      </c>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18</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596</v>
      </c>
      <c r="H805" s="621"/>
      <c r="I805" s="621"/>
      <c r="J805" s="621"/>
      <c r="K805" s="621"/>
      <c r="L805" s="621"/>
      <c r="M805" s="621"/>
      <c r="N805" s="621"/>
      <c r="O805" s="621"/>
      <c r="P805" s="621"/>
      <c r="Q805" s="621"/>
      <c r="R805" s="621"/>
      <c r="S805" s="621"/>
      <c r="T805" s="621"/>
      <c r="U805" s="621"/>
      <c r="V805" s="621"/>
      <c r="W805" s="621"/>
      <c r="X805" s="621"/>
      <c r="Y805" s="621"/>
      <c r="Z805" s="621"/>
      <c r="AA805" s="621"/>
      <c r="AB805" s="819"/>
      <c r="AC805" s="620" t="s">
        <v>595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417"/>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 hidden="1" customHeight="1" x14ac:dyDescent="0.15">
      <c r="A818" s="658"/>
      <c r="B818" s="659"/>
      <c r="C818" s="659"/>
      <c r="D818" s="659"/>
      <c r="E818" s="659"/>
      <c r="F818" s="660"/>
      <c r="G818" s="620" t="s">
        <v>594</v>
      </c>
      <c r="H818" s="621"/>
      <c r="I818" s="621"/>
      <c r="J818" s="621"/>
      <c r="K818" s="621"/>
      <c r="L818" s="621"/>
      <c r="M818" s="621"/>
      <c r="N818" s="621"/>
      <c r="O818" s="621"/>
      <c r="P818" s="621"/>
      <c r="Q818" s="621"/>
      <c r="R818" s="621"/>
      <c r="S818" s="621"/>
      <c r="T818" s="621"/>
      <c r="U818" s="621"/>
      <c r="V818" s="621"/>
      <c r="W818" s="621"/>
      <c r="X818" s="621"/>
      <c r="Y818" s="621"/>
      <c r="Z818" s="621"/>
      <c r="AA818" s="621"/>
      <c r="AB818" s="819"/>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417"/>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489</v>
      </c>
      <c r="AM831" s="307"/>
      <c r="AN831" s="307"/>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482</v>
      </c>
      <c r="AD836" s="155"/>
      <c r="AE836" s="155"/>
      <c r="AF836" s="155"/>
      <c r="AG836" s="155"/>
      <c r="AH836" s="392" t="s">
        <v>517</v>
      </c>
      <c r="AI836" s="389"/>
      <c r="AJ836" s="389"/>
      <c r="AK836" s="389"/>
      <c r="AL836" s="389" t="s">
        <v>22</v>
      </c>
      <c r="AM836" s="389"/>
      <c r="AN836" s="389"/>
      <c r="AO836" s="394"/>
      <c r="AP836" s="395" t="s">
        <v>433</v>
      </c>
      <c r="AQ836" s="395"/>
      <c r="AR836" s="395"/>
      <c r="AS836" s="395"/>
      <c r="AT836" s="395"/>
      <c r="AU836" s="395"/>
      <c r="AV836" s="395"/>
      <c r="AW836" s="395"/>
      <c r="AX836" s="395"/>
    </row>
    <row r="837" spans="1:50" ht="65.099999999999994" customHeight="1" x14ac:dyDescent="0.15">
      <c r="A837" s="403">
        <v>1</v>
      </c>
      <c r="B837" s="403">
        <v>1</v>
      </c>
      <c r="C837" s="387" t="s">
        <v>580</v>
      </c>
      <c r="D837" s="369"/>
      <c r="E837" s="369"/>
      <c r="F837" s="369"/>
      <c r="G837" s="369"/>
      <c r="H837" s="369"/>
      <c r="I837" s="369"/>
      <c r="J837" s="370">
        <v>3000020141003</v>
      </c>
      <c r="K837" s="371"/>
      <c r="L837" s="371"/>
      <c r="M837" s="371"/>
      <c r="N837" s="371"/>
      <c r="O837" s="371"/>
      <c r="P837" s="388" t="s">
        <v>582</v>
      </c>
      <c r="Q837" s="372"/>
      <c r="R837" s="372"/>
      <c r="S837" s="372"/>
      <c r="T837" s="372"/>
      <c r="U837" s="372"/>
      <c r="V837" s="372"/>
      <c r="W837" s="372"/>
      <c r="X837" s="372"/>
      <c r="Y837" s="373">
        <v>8</v>
      </c>
      <c r="Z837" s="374"/>
      <c r="AA837" s="374"/>
      <c r="AB837" s="375"/>
      <c r="AC837" s="383" t="s">
        <v>583</v>
      </c>
      <c r="AD837" s="384"/>
      <c r="AE837" s="384"/>
      <c r="AF837" s="384"/>
      <c r="AG837" s="384"/>
      <c r="AH837" s="399" t="s">
        <v>550</v>
      </c>
      <c r="AI837" s="386"/>
      <c r="AJ837" s="386"/>
      <c r="AK837" s="386"/>
      <c r="AL837" s="399" t="s">
        <v>550</v>
      </c>
      <c r="AM837" s="386"/>
      <c r="AN837" s="386"/>
      <c r="AO837" s="386"/>
      <c r="AP837" s="400" t="s">
        <v>591</v>
      </c>
      <c r="AQ837" s="382"/>
      <c r="AR837" s="382"/>
      <c r="AS837" s="382"/>
      <c r="AT837" s="382"/>
      <c r="AU837" s="382"/>
      <c r="AV837" s="382"/>
      <c r="AW837" s="382"/>
      <c r="AX837" s="382"/>
    </row>
    <row r="838" spans="1:50" ht="65.099999999999994" customHeight="1" x14ac:dyDescent="0.15">
      <c r="A838" s="403">
        <v>2</v>
      </c>
      <c r="B838" s="403">
        <v>1</v>
      </c>
      <c r="C838" s="387" t="s">
        <v>581</v>
      </c>
      <c r="D838" s="369"/>
      <c r="E838" s="369"/>
      <c r="F838" s="369"/>
      <c r="G838" s="369"/>
      <c r="H838" s="369"/>
      <c r="I838" s="369"/>
      <c r="J838" s="370">
        <v>6000020271004</v>
      </c>
      <c r="K838" s="371"/>
      <c r="L838" s="371"/>
      <c r="M838" s="371"/>
      <c r="N838" s="371"/>
      <c r="O838" s="371"/>
      <c r="P838" s="388" t="s">
        <v>593</v>
      </c>
      <c r="Q838" s="372"/>
      <c r="R838" s="372"/>
      <c r="S838" s="372"/>
      <c r="T838" s="372"/>
      <c r="U838" s="372"/>
      <c r="V838" s="372"/>
      <c r="W838" s="372"/>
      <c r="X838" s="372"/>
      <c r="Y838" s="373">
        <v>5</v>
      </c>
      <c r="Z838" s="374"/>
      <c r="AA838" s="374"/>
      <c r="AB838" s="375"/>
      <c r="AC838" s="383" t="s">
        <v>583</v>
      </c>
      <c r="AD838" s="383"/>
      <c r="AE838" s="383"/>
      <c r="AF838" s="383"/>
      <c r="AG838" s="383"/>
      <c r="AH838" s="399" t="s">
        <v>550</v>
      </c>
      <c r="AI838" s="386"/>
      <c r="AJ838" s="386"/>
      <c r="AK838" s="386"/>
      <c r="AL838" s="399" t="s">
        <v>550</v>
      </c>
      <c r="AM838" s="386"/>
      <c r="AN838" s="386"/>
      <c r="AO838" s="386"/>
      <c r="AP838" s="400" t="s">
        <v>591</v>
      </c>
      <c r="AQ838" s="382"/>
      <c r="AR838" s="382"/>
      <c r="AS838" s="382"/>
      <c r="AT838" s="382"/>
      <c r="AU838" s="382"/>
      <c r="AV838" s="382"/>
      <c r="AW838" s="382"/>
      <c r="AX838" s="382"/>
    </row>
    <row r="839" spans="1:50" ht="30" hidden="1" customHeight="1" x14ac:dyDescent="0.15">
      <c r="A839" s="403">
        <v>3</v>
      </c>
      <c r="B839" s="403">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3">
        <v>4</v>
      </c>
      <c r="B840" s="403">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3">
        <v>5</v>
      </c>
      <c r="B841" s="40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3">
        <v>6</v>
      </c>
      <c r="B842" s="40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3">
        <v>7</v>
      </c>
      <c r="B843" s="40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3">
        <v>8</v>
      </c>
      <c r="B844" s="40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3">
        <v>9</v>
      </c>
      <c r="B845" s="40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3">
        <v>10</v>
      </c>
      <c r="B846" s="40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3">
        <v>11</v>
      </c>
      <c r="B847" s="40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3">
        <v>12</v>
      </c>
      <c r="B848" s="40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3">
        <v>13</v>
      </c>
      <c r="B849" s="40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3">
        <v>14</v>
      </c>
      <c r="B850" s="40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3">
        <v>15</v>
      </c>
      <c r="B851" s="40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3">
        <v>16</v>
      </c>
      <c r="B852" s="40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3">
        <v>17</v>
      </c>
      <c r="B853" s="40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3">
        <v>18</v>
      </c>
      <c r="B854" s="40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3">
        <v>19</v>
      </c>
      <c r="B855" s="40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3">
        <v>20</v>
      </c>
      <c r="B856" s="40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3">
        <v>21</v>
      </c>
      <c r="B857" s="40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3">
        <v>22</v>
      </c>
      <c r="B858" s="40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3">
        <v>23</v>
      </c>
      <c r="B859" s="403">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3">
        <v>24</v>
      </c>
      <c r="B860" s="403">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3">
        <v>25</v>
      </c>
      <c r="B861" s="403">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3">
        <v>26</v>
      </c>
      <c r="B862" s="40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3">
        <v>27</v>
      </c>
      <c r="B863" s="40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3">
        <v>28</v>
      </c>
      <c r="B864" s="40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3">
        <v>29</v>
      </c>
      <c r="B865" s="40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3">
        <v>30</v>
      </c>
      <c r="B866" s="40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482</v>
      </c>
      <c r="AD869" s="155"/>
      <c r="AE869" s="155"/>
      <c r="AF869" s="155"/>
      <c r="AG869" s="155"/>
      <c r="AH869" s="392" t="s">
        <v>517</v>
      </c>
      <c r="AI869" s="389"/>
      <c r="AJ869" s="389"/>
      <c r="AK869" s="389"/>
      <c r="AL869" s="389" t="s">
        <v>22</v>
      </c>
      <c r="AM869" s="389"/>
      <c r="AN869" s="389"/>
      <c r="AO869" s="394"/>
      <c r="AP869" s="395" t="s">
        <v>433</v>
      </c>
      <c r="AQ869" s="395"/>
      <c r="AR869" s="395"/>
      <c r="AS869" s="395"/>
      <c r="AT869" s="395"/>
      <c r="AU869" s="395"/>
      <c r="AV869" s="395"/>
      <c r="AW869" s="395"/>
      <c r="AX869" s="395"/>
    </row>
    <row r="870" spans="1:50" ht="65.099999999999994" customHeight="1" x14ac:dyDescent="0.15">
      <c r="A870" s="403">
        <v>1</v>
      </c>
      <c r="B870" s="403">
        <v>1</v>
      </c>
      <c r="C870" s="387" t="s">
        <v>587</v>
      </c>
      <c r="D870" s="369"/>
      <c r="E870" s="369"/>
      <c r="F870" s="369"/>
      <c r="G870" s="369"/>
      <c r="H870" s="369"/>
      <c r="I870" s="369"/>
      <c r="J870" s="370" t="s">
        <v>550</v>
      </c>
      <c r="K870" s="371"/>
      <c r="L870" s="371"/>
      <c r="M870" s="371"/>
      <c r="N870" s="371"/>
      <c r="O870" s="371"/>
      <c r="P870" s="388" t="s">
        <v>589</v>
      </c>
      <c r="Q870" s="372"/>
      <c r="R870" s="372"/>
      <c r="S870" s="372"/>
      <c r="T870" s="372"/>
      <c r="U870" s="372"/>
      <c r="V870" s="372"/>
      <c r="W870" s="372"/>
      <c r="X870" s="372"/>
      <c r="Y870" s="373">
        <v>119</v>
      </c>
      <c r="Z870" s="374"/>
      <c r="AA870" s="374"/>
      <c r="AB870" s="375"/>
      <c r="AC870" s="383" t="s">
        <v>583</v>
      </c>
      <c r="AD870" s="384"/>
      <c r="AE870" s="384"/>
      <c r="AF870" s="384"/>
      <c r="AG870" s="384"/>
      <c r="AH870" s="399" t="s">
        <v>550</v>
      </c>
      <c r="AI870" s="386"/>
      <c r="AJ870" s="386"/>
      <c r="AK870" s="386"/>
      <c r="AL870" s="399" t="s">
        <v>550</v>
      </c>
      <c r="AM870" s="386"/>
      <c r="AN870" s="386"/>
      <c r="AO870" s="386"/>
      <c r="AP870" s="400" t="s">
        <v>591</v>
      </c>
      <c r="AQ870" s="382"/>
      <c r="AR870" s="382"/>
      <c r="AS870" s="382"/>
      <c r="AT870" s="382"/>
      <c r="AU870" s="382"/>
      <c r="AV870" s="382"/>
      <c r="AW870" s="382"/>
      <c r="AX870" s="382"/>
    </row>
    <row r="871" spans="1:50" ht="65.099999999999994" customHeight="1" x14ac:dyDescent="0.15">
      <c r="A871" s="403">
        <v>2</v>
      </c>
      <c r="B871" s="403">
        <v>1</v>
      </c>
      <c r="C871" s="387" t="s">
        <v>588</v>
      </c>
      <c r="D871" s="369"/>
      <c r="E871" s="369"/>
      <c r="F871" s="369"/>
      <c r="G871" s="369"/>
      <c r="H871" s="369"/>
      <c r="I871" s="369"/>
      <c r="J871" s="370" t="s">
        <v>550</v>
      </c>
      <c r="K871" s="371"/>
      <c r="L871" s="371"/>
      <c r="M871" s="371"/>
      <c r="N871" s="371"/>
      <c r="O871" s="371"/>
      <c r="P871" s="388" t="s">
        <v>589</v>
      </c>
      <c r="Q871" s="372"/>
      <c r="R871" s="372"/>
      <c r="S871" s="372"/>
      <c r="T871" s="372"/>
      <c r="U871" s="372"/>
      <c r="V871" s="372"/>
      <c r="W871" s="372"/>
      <c r="X871" s="372"/>
      <c r="Y871" s="373">
        <v>104</v>
      </c>
      <c r="Z871" s="374"/>
      <c r="AA871" s="374"/>
      <c r="AB871" s="375"/>
      <c r="AC871" s="383" t="s">
        <v>583</v>
      </c>
      <c r="AD871" s="383"/>
      <c r="AE871" s="383"/>
      <c r="AF871" s="383"/>
      <c r="AG871" s="383"/>
      <c r="AH871" s="399" t="s">
        <v>550</v>
      </c>
      <c r="AI871" s="386"/>
      <c r="AJ871" s="386"/>
      <c r="AK871" s="386"/>
      <c r="AL871" s="399" t="s">
        <v>550</v>
      </c>
      <c r="AM871" s="386"/>
      <c r="AN871" s="386"/>
      <c r="AO871" s="386"/>
      <c r="AP871" s="400" t="s">
        <v>591</v>
      </c>
      <c r="AQ871" s="382"/>
      <c r="AR871" s="382"/>
      <c r="AS871" s="382"/>
      <c r="AT871" s="382"/>
      <c r="AU871" s="382"/>
      <c r="AV871" s="382"/>
      <c r="AW871" s="382"/>
      <c r="AX871" s="382"/>
    </row>
    <row r="872" spans="1:50" ht="30" hidden="1" customHeight="1" x14ac:dyDescent="0.15">
      <c r="A872" s="403">
        <v>3</v>
      </c>
      <c r="B872" s="403">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3">
        <v>4</v>
      </c>
      <c r="B873" s="403">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3">
        <v>5</v>
      </c>
      <c r="B874" s="40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3">
        <v>6</v>
      </c>
      <c r="B875" s="40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3">
        <v>7</v>
      </c>
      <c r="B876" s="40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3">
        <v>8</v>
      </c>
      <c r="B877" s="40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3">
        <v>9</v>
      </c>
      <c r="B878" s="40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3">
        <v>10</v>
      </c>
      <c r="B879" s="40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3">
        <v>11</v>
      </c>
      <c r="B880" s="40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3">
        <v>12</v>
      </c>
      <c r="B881" s="40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3">
        <v>13</v>
      </c>
      <c r="B882" s="40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3">
        <v>14</v>
      </c>
      <c r="B883" s="40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3">
        <v>15</v>
      </c>
      <c r="B884" s="40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3">
        <v>16</v>
      </c>
      <c r="B885" s="40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3">
        <v>17</v>
      </c>
      <c r="B886" s="40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3">
        <v>18</v>
      </c>
      <c r="B887" s="40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3">
        <v>19</v>
      </c>
      <c r="B888" s="40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3">
        <v>20</v>
      </c>
      <c r="B889" s="40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3">
        <v>21</v>
      </c>
      <c r="B890" s="40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3">
        <v>22</v>
      </c>
      <c r="B891" s="40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3">
        <v>23</v>
      </c>
      <c r="B892" s="403">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3">
        <v>24</v>
      </c>
      <c r="B893" s="403">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3">
        <v>25</v>
      </c>
      <c r="B894" s="403">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3">
        <v>26</v>
      </c>
      <c r="B895" s="40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3">
        <v>27</v>
      </c>
      <c r="B896" s="40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3">
        <v>28</v>
      </c>
      <c r="B897" s="40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3">
        <v>29</v>
      </c>
      <c r="B898" s="40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3">
        <v>30</v>
      </c>
      <c r="B899" s="40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482</v>
      </c>
      <c r="AD902" s="155"/>
      <c r="AE902" s="155"/>
      <c r="AF902" s="155"/>
      <c r="AG902" s="155"/>
      <c r="AH902" s="392" t="s">
        <v>517</v>
      </c>
      <c r="AI902" s="389"/>
      <c r="AJ902" s="389"/>
      <c r="AK902" s="389"/>
      <c r="AL902" s="389" t="s">
        <v>22</v>
      </c>
      <c r="AM902" s="389"/>
      <c r="AN902" s="389"/>
      <c r="AO902" s="394"/>
      <c r="AP902" s="395" t="s">
        <v>433</v>
      </c>
      <c r="AQ902" s="395"/>
      <c r="AR902" s="395"/>
      <c r="AS902" s="395"/>
      <c r="AT902" s="395"/>
      <c r="AU902" s="395"/>
      <c r="AV902" s="395"/>
      <c r="AW902" s="395"/>
      <c r="AX902" s="395"/>
    </row>
    <row r="903" spans="1:50" ht="65.099999999999994" customHeight="1" x14ac:dyDescent="0.15">
      <c r="A903" s="403">
        <v>1</v>
      </c>
      <c r="B903" s="403">
        <v>1</v>
      </c>
      <c r="C903" s="387" t="s">
        <v>609</v>
      </c>
      <c r="D903" s="369"/>
      <c r="E903" s="369"/>
      <c r="F903" s="369"/>
      <c r="G903" s="369"/>
      <c r="H903" s="369"/>
      <c r="I903" s="369"/>
      <c r="J903" s="370">
        <v>9010401000449</v>
      </c>
      <c r="K903" s="371"/>
      <c r="L903" s="371"/>
      <c r="M903" s="371"/>
      <c r="N903" s="371"/>
      <c r="O903" s="371"/>
      <c r="P903" s="388" t="s">
        <v>589</v>
      </c>
      <c r="Q903" s="372"/>
      <c r="R903" s="372"/>
      <c r="S903" s="372"/>
      <c r="T903" s="372"/>
      <c r="U903" s="372"/>
      <c r="V903" s="372"/>
      <c r="W903" s="372"/>
      <c r="X903" s="372"/>
      <c r="Y903" s="373">
        <v>18</v>
      </c>
      <c r="Z903" s="374"/>
      <c r="AA903" s="374"/>
      <c r="AB903" s="375"/>
      <c r="AC903" s="383" t="s">
        <v>583</v>
      </c>
      <c r="AD903" s="384"/>
      <c r="AE903" s="384"/>
      <c r="AF903" s="384"/>
      <c r="AG903" s="384"/>
      <c r="AH903" s="399" t="s">
        <v>550</v>
      </c>
      <c r="AI903" s="386"/>
      <c r="AJ903" s="386"/>
      <c r="AK903" s="386"/>
      <c r="AL903" s="399" t="s">
        <v>550</v>
      </c>
      <c r="AM903" s="386"/>
      <c r="AN903" s="386"/>
      <c r="AO903" s="386"/>
      <c r="AP903" s="400" t="s">
        <v>591</v>
      </c>
      <c r="AQ903" s="382"/>
      <c r="AR903" s="382"/>
      <c r="AS903" s="382"/>
      <c r="AT903" s="382"/>
      <c r="AU903" s="382"/>
      <c r="AV903" s="382"/>
      <c r="AW903" s="382"/>
      <c r="AX903" s="382"/>
    </row>
    <row r="904" spans="1:50" ht="65.099999999999994" customHeight="1" x14ac:dyDescent="0.15">
      <c r="A904" s="403">
        <v>2</v>
      </c>
      <c r="B904" s="403">
        <v>1</v>
      </c>
      <c r="C904" s="387" t="s">
        <v>610</v>
      </c>
      <c r="D904" s="369"/>
      <c r="E904" s="369"/>
      <c r="F904" s="369"/>
      <c r="G904" s="369"/>
      <c r="H904" s="369"/>
      <c r="I904" s="369"/>
      <c r="J904" s="370">
        <v>2010401079028</v>
      </c>
      <c r="K904" s="371"/>
      <c r="L904" s="371"/>
      <c r="M904" s="371"/>
      <c r="N904" s="371"/>
      <c r="O904" s="371"/>
      <c r="P904" s="388" t="s">
        <v>589</v>
      </c>
      <c r="Q904" s="372"/>
      <c r="R904" s="372"/>
      <c r="S904" s="372"/>
      <c r="T904" s="372"/>
      <c r="U904" s="372"/>
      <c r="V904" s="372"/>
      <c r="W904" s="372"/>
      <c r="X904" s="372"/>
      <c r="Y904" s="373">
        <v>8</v>
      </c>
      <c r="Z904" s="374"/>
      <c r="AA904" s="374"/>
      <c r="AB904" s="375"/>
      <c r="AC904" s="383" t="s">
        <v>583</v>
      </c>
      <c r="AD904" s="383"/>
      <c r="AE904" s="383"/>
      <c r="AF904" s="383"/>
      <c r="AG904" s="383"/>
      <c r="AH904" s="399" t="s">
        <v>550</v>
      </c>
      <c r="AI904" s="386"/>
      <c r="AJ904" s="386"/>
      <c r="AK904" s="386"/>
      <c r="AL904" s="399" t="s">
        <v>550</v>
      </c>
      <c r="AM904" s="386"/>
      <c r="AN904" s="386"/>
      <c r="AO904" s="386"/>
      <c r="AP904" s="400" t="s">
        <v>591</v>
      </c>
      <c r="AQ904" s="382"/>
      <c r="AR904" s="382"/>
      <c r="AS904" s="382"/>
      <c r="AT904" s="382"/>
      <c r="AU904" s="382"/>
      <c r="AV904" s="382"/>
      <c r="AW904" s="382"/>
      <c r="AX904" s="382"/>
    </row>
    <row r="905" spans="1:50" ht="65.099999999999994" customHeight="1" x14ac:dyDescent="0.15">
      <c r="A905" s="403">
        <v>3</v>
      </c>
      <c r="B905" s="403">
        <v>1</v>
      </c>
      <c r="C905" s="387" t="s">
        <v>592</v>
      </c>
      <c r="D905" s="369"/>
      <c r="E905" s="369"/>
      <c r="F905" s="369"/>
      <c r="G905" s="369"/>
      <c r="H905" s="369"/>
      <c r="I905" s="369"/>
      <c r="J905" s="370">
        <v>7700150073173</v>
      </c>
      <c r="K905" s="371"/>
      <c r="L905" s="371"/>
      <c r="M905" s="371"/>
      <c r="N905" s="371"/>
      <c r="O905" s="371"/>
      <c r="P905" s="388" t="s">
        <v>589</v>
      </c>
      <c r="Q905" s="372"/>
      <c r="R905" s="372"/>
      <c r="S905" s="372"/>
      <c r="T905" s="372"/>
      <c r="U905" s="372"/>
      <c r="V905" s="372"/>
      <c r="W905" s="372"/>
      <c r="X905" s="372"/>
      <c r="Y905" s="373">
        <v>3</v>
      </c>
      <c r="Z905" s="374"/>
      <c r="AA905" s="374"/>
      <c r="AB905" s="375"/>
      <c r="AC905" s="383" t="s">
        <v>583</v>
      </c>
      <c r="AD905" s="383"/>
      <c r="AE905" s="383"/>
      <c r="AF905" s="383"/>
      <c r="AG905" s="383"/>
      <c r="AH905" s="399" t="s">
        <v>550</v>
      </c>
      <c r="AI905" s="386"/>
      <c r="AJ905" s="386"/>
      <c r="AK905" s="386"/>
      <c r="AL905" s="399" t="s">
        <v>550</v>
      </c>
      <c r="AM905" s="386"/>
      <c r="AN905" s="386"/>
      <c r="AO905" s="386"/>
      <c r="AP905" s="400" t="s">
        <v>591</v>
      </c>
      <c r="AQ905" s="382"/>
      <c r="AR905" s="382"/>
      <c r="AS905" s="382"/>
      <c r="AT905" s="382"/>
      <c r="AU905" s="382"/>
      <c r="AV905" s="382"/>
      <c r="AW905" s="382"/>
      <c r="AX905" s="382"/>
    </row>
    <row r="906" spans="1:50" ht="30" hidden="1" customHeight="1" x14ac:dyDescent="0.15">
      <c r="A906" s="403">
        <v>4</v>
      </c>
      <c r="B906" s="403">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99" t="s">
        <v>550</v>
      </c>
      <c r="AI906" s="386"/>
      <c r="AJ906" s="386"/>
      <c r="AK906" s="386"/>
      <c r="AL906" s="399" t="s">
        <v>550</v>
      </c>
      <c r="AM906" s="386"/>
      <c r="AN906" s="386"/>
      <c r="AO906" s="386"/>
      <c r="AP906" s="400" t="s">
        <v>553</v>
      </c>
      <c r="AQ906" s="382"/>
      <c r="AR906" s="382"/>
      <c r="AS906" s="382"/>
      <c r="AT906" s="382"/>
      <c r="AU906" s="382"/>
      <c r="AV906" s="382"/>
      <c r="AW906" s="382"/>
      <c r="AX906" s="382"/>
    </row>
    <row r="907" spans="1:50" ht="30" hidden="1" customHeight="1" x14ac:dyDescent="0.15">
      <c r="A907" s="403">
        <v>5</v>
      </c>
      <c r="B907" s="40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3">
        <v>6</v>
      </c>
      <c r="B908" s="40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3">
        <v>7</v>
      </c>
      <c r="B909" s="40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3">
        <v>8</v>
      </c>
      <c r="B910" s="40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3">
        <v>9</v>
      </c>
      <c r="B911" s="40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3">
        <v>10</v>
      </c>
      <c r="B912" s="40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3">
        <v>11</v>
      </c>
      <c r="B913" s="40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3">
        <v>12</v>
      </c>
      <c r="B914" s="40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3">
        <v>13</v>
      </c>
      <c r="B915" s="40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3">
        <v>14</v>
      </c>
      <c r="B916" s="40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3">
        <v>15</v>
      </c>
      <c r="B917" s="40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3">
        <v>16</v>
      </c>
      <c r="B918" s="40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3">
        <v>17</v>
      </c>
      <c r="B919" s="40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3">
        <v>18</v>
      </c>
      <c r="B920" s="40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3">
        <v>19</v>
      </c>
      <c r="B921" s="40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3">
        <v>20</v>
      </c>
      <c r="B922" s="40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3">
        <v>21</v>
      </c>
      <c r="B923" s="40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3">
        <v>22</v>
      </c>
      <c r="B924" s="40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3">
        <v>23</v>
      </c>
      <c r="B925" s="403">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3">
        <v>24</v>
      </c>
      <c r="B926" s="403">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3">
        <v>25</v>
      </c>
      <c r="B927" s="403">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3">
        <v>26</v>
      </c>
      <c r="B928" s="40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3">
        <v>27</v>
      </c>
      <c r="B929" s="40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3">
        <v>28</v>
      </c>
      <c r="B930" s="40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3">
        <v>29</v>
      </c>
      <c r="B931" s="40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3">
        <v>30</v>
      </c>
      <c r="B932" s="40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482</v>
      </c>
      <c r="AD935" s="155"/>
      <c r="AE935" s="155"/>
      <c r="AF935" s="155"/>
      <c r="AG935" s="155"/>
      <c r="AH935" s="392" t="s">
        <v>517</v>
      </c>
      <c r="AI935" s="389"/>
      <c r="AJ935" s="389"/>
      <c r="AK935" s="389"/>
      <c r="AL935" s="389" t="s">
        <v>22</v>
      </c>
      <c r="AM935" s="389"/>
      <c r="AN935" s="389"/>
      <c r="AO935" s="394"/>
      <c r="AP935" s="395" t="s">
        <v>433</v>
      </c>
      <c r="AQ935" s="395"/>
      <c r="AR935" s="395"/>
      <c r="AS935" s="395"/>
      <c r="AT935" s="395"/>
      <c r="AU935" s="395"/>
      <c r="AV935" s="395"/>
      <c r="AW935" s="395"/>
      <c r="AX935" s="395"/>
    </row>
    <row r="936" spans="1:50" ht="30" hidden="1" customHeight="1" x14ac:dyDescent="0.15">
      <c r="A936" s="403">
        <v>1</v>
      </c>
      <c r="B936" s="40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3">
        <v>2</v>
      </c>
      <c r="B937" s="40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3">
        <v>3</v>
      </c>
      <c r="B938" s="403">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3">
        <v>4</v>
      </c>
      <c r="B939" s="403">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3">
        <v>5</v>
      </c>
      <c r="B940" s="40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3">
        <v>6</v>
      </c>
      <c r="B941" s="40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3">
        <v>7</v>
      </c>
      <c r="B942" s="40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3">
        <v>8</v>
      </c>
      <c r="B943" s="40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3">
        <v>9</v>
      </c>
      <c r="B944" s="40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3">
        <v>10</v>
      </c>
      <c r="B945" s="40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3">
        <v>11</v>
      </c>
      <c r="B946" s="40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3">
        <v>12</v>
      </c>
      <c r="B947" s="40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3">
        <v>13</v>
      </c>
      <c r="B948" s="40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3">
        <v>14</v>
      </c>
      <c r="B949" s="40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3">
        <v>15</v>
      </c>
      <c r="B950" s="40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3">
        <v>16</v>
      </c>
      <c r="B951" s="40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3">
        <v>17</v>
      </c>
      <c r="B952" s="40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3">
        <v>18</v>
      </c>
      <c r="B953" s="40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3">
        <v>19</v>
      </c>
      <c r="B954" s="40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3">
        <v>20</v>
      </c>
      <c r="B955" s="40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3">
        <v>21</v>
      </c>
      <c r="B956" s="40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3">
        <v>22</v>
      </c>
      <c r="B957" s="40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3">
        <v>23</v>
      </c>
      <c r="B958" s="403">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3">
        <v>24</v>
      </c>
      <c r="B959" s="403">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3">
        <v>25</v>
      </c>
      <c r="B960" s="403">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3">
        <v>26</v>
      </c>
      <c r="B961" s="40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3">
        <v>27</v>
      </c>
      <c r="B962" s="40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3">
        <v>28</v>
      </c>
      <c r="B963" s="40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3">
        <v>29</v>
      </c>
      <c r="B964" s="40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3">
        <v>30</v>
      </c>
      <c r="B965" s="40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482</v>
      </c>
      <c r="AD968" s="155"/>
      <c r="AE968" s="155"/>
      <c r="AF968" s="155"/>
      <c r="AG968" s="155"/>
      <c r="AH968" s="392" t="s">
        <v>517</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3">
        <v>1</v>
      </c>
      <c r="B969" s="40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3">
        <v>2</v>
      </c>
      <c r="B970" s="40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3">
        <v>3</v>
      </c>
      <c r="B971" s="403">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3">
        <v>4</v>
      </c>
      <c r="B972" s="403">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3">
        <v>5</v>
      </c>
      <c r="B973" s="40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3">
        <v>6</v>
      </c>
      <c r="B974" s="40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3">
        <v>7</v>
      </c>
      <c r="B975" s="40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3">
        <v>8</v>
      </c>
      <c r="B976" s="40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3">
        <v>9</v>
      </c>
      <c r="B977" s="40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3">
        <v>10</v>
      </c>
      <c r="B978" s="40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3">
        <v>11</v>
      </c>
      <c r="B979" s="40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3">
        <v>12</v>
      </c>
      <c r="B980" s="40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3">
        <v>13</v>
      </c>
      <c r="B981" s="40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3">
        <v>14</v>
      </c>
      <c r="B982" s="40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3">
        <v>15</v>
      </c>
      <c r="B983" s="40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3">
        <v>16</v>
      </c>
      <c r="B984" s="40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3">
        <v>17</v>
      </c>
      <c r="B985" s="40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3">
        <v>18</v>
      </c>
      <c r="B986" s="40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3">
        <v>19</v>
      </c>
      <c r="B987" s="40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3">
        <v>20</v>
      </c>
      <c r="B988" s="40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3">
        <v>21</v>
      </c>
      <c r="B989" s="40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3">
        <v>22</v>
      </c>
      <c r="B990" s="40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3">
        <v>23</v>
      </c>
      <c r="B991" s="403">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3">
        <v>24</v>
      </c>
      <c r="B992" s="403">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3">
        <v>25</v>
      </c>
      <c r="B993" s="403">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3">
        <v>26</v>
      </c>
      <c r="B994" s="40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3">
        <v>27</v>
      </c>
      <c r="B995" s="40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3">
        <v>28</v>
      </c>
      <c r="B996" s="40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3">
        <v>29</v>
      </c>
      <c r="B997" s="40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3">
        <v>30</v>
      </c>
      <c r="B998" s="40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482</v>
      </c>
      <c r="AD1001" s="155"/>
      <c r="AE1001" s="155"/>
      <c r="AF1001" s="155"/>
      <c r="AG1001" s="155"/>
      <c r="AH1001" s="392" t="s">
        <v>517</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3">
        <v>1</v>
      </c>
      <c r="B1002" s="40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3">
        <v>2</v>
      </c>
      <c r="B1003" s="40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3">
        <v>3</v>
      </c>
      <c r="B1004" s="403">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3">
        <v>4</v>
      </c>
      <c r="B1005" s="403">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3">
        <v>5</v>
      </c>
      <c r="B1006" s="40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3">
        <v>6</v>
      </c>
      <c r="B1007" s="40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3">
        <v>7</v>
      </c>
      <c r="B1008" s="40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3">
        <v>8</v>
      </c>
      <c r="B1009" s="40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3">
        <v>9</v>
      </c>
      <c r="B1010" s="40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3">
        <v>10</v>
      </c>
      <c r="B1011" s="40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3">
        <v>11</v>
      </c>
      <c r="B1012" s="40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3">
        <v>12</v>
      </c>
      <c r="B1013" s="40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3">
        <v>13</v>
      </c>
      <c r="B1014" s="40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3">
        <v>14</v>
      </c>
      <c r="B1015" s="40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3">
        <v>15</v>
      </c>
      <c r="B1016" s="40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3">
        <v>16</v>
      </c>
      <c r="B1017" s="40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3">
        <v>17</v>
      </c>
      <c r="B1018" s="40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3">
        <v>18</v>
      </c>
      <c r="B1019" s="40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3">
        <v>19</v>
      </c>
      <c r="B1020" s="40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3">
        <v>20</v>
      </c>
      <c r="B1021" s="40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3">
        <v>21</v>
      </c>
      <c r="B1022" s="40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3">
        <v>22</v>
      </c>
      <c r="B1023" s="40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3">
        <v>23</v>
      </c>
      <c r="B1024" s="403">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3">
        <v>24</v>
      </c>
      <c r="B1025" s="403">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3">
        <v>25</v>
      </c>
      <c r="B1026" s="403">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3">
        <v>26</v>
      </c>
      <c r="B1027" s="40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3">
        <v>27</v>
      </c>
      <c r="B1028" s="40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3">
        <v>28</v>
      </c>
      <c r="B1029" s="40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3">
        <v>29</v>
      </c>
      <c r="B1030" s="40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3">
        <v>30</v>
      </c>
      <c r="B1031" s="40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482</v>
      </c>
      <c r="AD1034" s="155"/>
      <c r="AE1034" s="155"/>
      <c r="AF1034" s="155"/>
      <c r="AG1034" s="155"/>
      <c r="AH1034" s="392" t="s">
        <v>517</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3">
        <v>1</v>
      </c>
      <c r="B1035" s="40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3">
        <v>2</v>
      </c>
      <c r="B1036" s="40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3">
        <v>3</v>
      </c>
      <c r="B1037" s="403">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3">
        <v>4</v>
      </c>
      <c r="B1038" s="403">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3">
        <v>5</v>
      </c>
      <c r="B1039" s="40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3">
        <v>6</v>
      </c>
      <c r="B1040" s="40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3">
        <v>7</v>
      </c>
      <c r="B1041" s="40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3">
        <v>8</v>
      </c>
      <c r="B1042" s="40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3">
        <v>9</v>
      </c>
      <c r="B1043" s="40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3">
        <v>10</v>
      </c>
      <c r="B1044" s="40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3">
        <v>11</v>
      </c>
      <c r="B1045" s="40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3">
        <v>12</v>
      </c>
      <c r="B1046" s="40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3">
        <v>13</v>
      </c>
      <c r="B1047" s="40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3">
        <v>14</v>
      </c>
      <c r="B1048" s="40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3">
        <v>15</v>
      </c>
      <c r="B1049" s="40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3">
        <v>16</v>
      </c>
      <c r="B1050" s="40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3">
        <v>17</v>
      </c>
      <c r="B1051" s="40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3">
        <v>18</v>
      </c>
      <c r="B1052" s="40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3">
        <v>19</v>
      </c>
      <c r="B1053" s="40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3">
        <v>20</v>
      </c>
      <c r="B1054" s="40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3">
        <v>21</v>
      </c>
      <c r="B1055" s="40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3">
        <v>22</v>
      </c>
      <c r="B1056" s="40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3">
        <v>23</v>
      </c>
      <c r="B1057" s="403">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3">
        <v>24</v>
      </c>
      <c r="B1058" s="403">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3">
        <v>25</v>
      </c>
      <c r="B1059" s="403">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3">
        <v>26</v>
      </c>
      <c r="B1060" s="40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3">
        <v>27</v>
      </c>
      <c r="B1061" s="40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3">
        <v>28</v>
      </c>
      <c r="B1062" s="40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3">
        <v>29</v>
      </c>
      <c r="B1063" s="40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3">
        <v>30</v>
      </c>
      <c r="B1064" s="40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482</v>
      </c>
      <c r="AD1067" s="155"/>
      <c r="AE1067" s="155"/>
      <c r="AF1067" s="155"/>
      <c r="AG1067" s="155"/>
      <c r="AH1067" s="392" t="s">
        <v>517</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3">
        <v>1</v>
      </c>
      <c r="B1068" s="40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3">
        <v>2</v>
      </c>
      <c r="B1069" s="40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3">
        <v>3</v>
      </c>
      <c r="B1070" s="403">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3">
        <v>4</v>
      </c>
      <c r="B1071" s="403">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3">
        <v>5</v>
      </c>
      <c r="B1072" s="40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3">
        <v>6</v>
      </c>
      <c r="B1073" s="40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3">
        <v>7</v>
      </c>
      <c r="B1074" s="40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3">
        <v>8</v>
      </c>
      <c r="B1075" s="40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3">
        <v>9</v>
      </c>
      <c r="B1076" s="40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3">
        <v>10</v>
      </c>
      <c r="B1077" s="40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3">
        <v>11</v>
      </c>
      <c r="B1078" s="40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3">
        <v>12</v>
      </c>
      <c r="B1079" s="40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3">
        <v>13</v>
      </c>
      <c r="B1080" s="40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3">
        <v>14</v>
      </c>
      <c r="B1081" s="40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3">
        <v>15</v>
      </c>
      <c r="B1082" s="40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3">
        <v>16</v>
      </c>
      <c r="B1083" s="40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3">
        <v>17</v>
      </c>
      <c r="B1084" s="40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3">
        <v>18</v>
      </c>
      <c r="B1085" s="40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3">
        <v>19</v>
      </c>
      <c r="B1086" s="40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3">
        <v>20</v>
      </c>
      <c r="B1087" s="40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3">
        <v>21</v>
      </c>
      <c r="B1088" s="40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3">
        <v>22</v>
      </c>
      <c r="B1089" s="40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3">
        <v>23</v>
      </c>
      <c r="B1090" s="403">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3">
        <v>24</v>
      </c>
      <c r="B1091" s="403">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3">
        <v>25</v>
      </c>
      <c r="B1092" s="403">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3">
        <v>26</v>
      </c>
      <c r="B1093" s="40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3">
        <v>27</v>
      </c>
      <c r="B1094" s="40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3">
        <v>28</v>
      </c>
      <c r="B1095" s="40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3">
        <v>29</v>
      </c>
      <c r="B1096" s="40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3">
        <v>30</v>
      </c>
      <c r="B1097" s="40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4" t="s">
        <v>462</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489</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07"/>
      <c r="E1101" s="155" t="s">
        <v>397</v>
      </c>
      <c r="F1101" s="407"/>
      <c r="G1101" s="407"/>
      <c r="H1101" s="407"/>
      <c r="I1101" s="407"/>
      <c r="J1101" s="155" t="s">
        <v>432</v>
      </c>
      <c r="K1101" s="155"/>
      <c r="L1101" s="155"/>
      <c r="M1101" s="155"/>
      <c r="N1101" s="155"/>
      <c r="O1101" s="155"/>
      <c r="P1101" s="392" t="s">
        <v>28</v>
      </c>
      <c r="Q1101" s="392"/>
      <c r="R1101" s="392"/>
      <c r="S1101" s="392"/>
      <c r="T1101" s="392"/>
      <c r="U1101" s="392"/>
      <c r="V1101" s="392"/>
      <c r="W1101" s="392"/>
      <c r="X1101" s="392"/>
      <c r="Y1101" s="155" t="s">
        <v>434</v>
      </c>
      <c r="Z1101" s="407"/>
      <c r="AA1101" s="407"/>
      <c r="AB1101" s="407"/>
      <c r="AC1101" s="155" t="s">
        <v>378</v>
      </c>
      <c r="AD1101" s="155"/>
      <c r="AE1101" s="155"/>
      <c r="AF1101" s="155"/>
      <c r="AG1101" s="155"/>
      <c r="AH1101" s="392" t="s">
        <v>392</v>
      </c>
      <c r="AI1101" s="393"/>
      <c r="AJ1101" s="393"/>
      <c r="AK1101" s="393"/>
      <c r="AL1101" s="393" t="s">
        <v>22</v>
      </c>
      <c r="AM1101" s="393"/>
      <c r="AN1101" s="393"/>
      <c r="AO1101" s="408"/>
      <c r="AP1101" s="395" t="s">
        <v>463</v>
      </c>
      <c r="AQ1101" s="395"/>
      <c r="AR1101" s="395"/>
      <c r="AS1101" s="395"/>
      <c r="AT1101" s="395"/>
      <c r="AU1101" s="395"/>
      <c r="AV1101" s="395"/>
      <c r="AW1101" s="395"/>
      <c r="AX1101" s="395"/>
    </row>
    <row r="1102" spans="1:50" ht="24.95" customHeight="1" x14ac:dyDescent="0.15">
      <c r="A1102" s="403">
        <v>1</v>
      </c>
      <c r="B1102" s="403">
        <v>1</v>
      </c>
      <c r="C1102" s="401"/>
      <c r="D1102" s="401"/>
      <c r="E1102" s="402"/>
      <c r="F1102" s="402"/>
      <c r="G1102" s="402"/>
      <c r="H1102" s="402"/>
      <c r="I1102" s="402"/>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3">
        <v>2</v>
      </c>
      <c r="B1103" s="403">
        <v>1</v>
      </c>
      <c r="C1103" s="401"/>
      <c r="D1103" s="401"/>
      <c r="E1103" s="402"/>
      <c r="F1103" s="402"/>
      <c r="G1103" s="402"/>
      <c r="H1103" s="402"/>
      <c r="I1103" s="402"/>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3">
        <v>3</v>
      </c>
      <c r="B1104" s="403">
        <v>1</v>
      </c>
      <c r="C1104" s="401"/>
      <c r="D1104" s="401"/>
      <c r="E1104" s="402"/>
      <c r="F1104" s="402"/>
      <c r="G1104" s="402"/>
      <c r="H1104" s="402"/>
      <c r="I1104" s="402"/>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3">
        <v>4</v>
      </c>
      <c r="B1105" s="403">
        <v>1</v>
      </c>
      <c r="C1105" s="401"/>
      <c r="D1105" s="401"/>
      <c r="E1105" s="402"/>
      <c r="F1105" s="402"/>
      <c r="G1105" s="402"/>
      <c r="H1105" s="402"/>
      <c r="I1105" s="402"/>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3">
        <v>5</v>
      </c>
      <c r="B1106" s="403">
        <v>1</v>
      </c>
      <c r="C1106" s="401"/>
      <c r="D1106" s="401"/>
      <c r="E1106" s="402"/>
      <c r="F1106" s="402"/>
      <c r="G1106" s="402"/>
      <c r="H1106" s="402"/>
      <c r="I1106" s="402"/>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3">
        <v>6</v>
      </c>
      <c r="B1107" s="403">
        <v>1</v>
      </c>
      <c r="C1107" s="401"/>
      <c r="D1107" s="401"/>
      <c r="E1107" s="402"/>
      <c r="F1107" s="402"/>
      <c r="G1107" s="402"/>
      <c r="H1107" s="402"/>
      <c r="I1107" s="402"/>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3">
        <v>7</v>
      </c>
      <c r="B1108" s="403">
        <v>1</v>
      </c>
      <c r="C1108" s="401"/>
      <c r="D1108" s="401"/>
      <c r="E1108" s="402"/>
      <c r="F1108" s="402"/>
      <c r="G1108" s="402"/>
      <c r="H1108" s="402"/>
      <c r="I1108" s="402"/>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3">
        <v>8</v>
      </c>
      <c r="B1109" s="403">
        <v>1</v>
      </c>
      <c r="C1109" s="401"/>
      <c r="D1109" s="401"/>
      <c r="E1109" s="402"/>
      <c r="F1109" s="402"/>
      <c r="G1109" s="402"/>
      <c r="H1109" s="402"/>
      <c r="I1109" s="402"/>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3">
        <v>9</v>
      </c>
      <c r="B1110" s="403">
        <v>1</v>
      </c>
      <c r="C1110" s="401"/>
      <c r="D1110" s="401"/>
      <c r="E1110" s="402"/>
      <c r="F1110" s="402"/>
      <c r="G1110" s="402"/>
      <c r="H1110" s="402"/>
      <c r="I1110" s="402"/>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3">
        <v>10</v>
      </c>
      <c r="B1111" s="403">
        <v>1</v>
      </c>
      <c r="C1111" s="401"/>
      <c r="D1111" s="401"/>
      <c r="E1111" s="402"/>
      <c r="F1111" s="402"/>
      <c r="G1111" s="402"/>
      <c r="H1111" s="402"/>
      <c r="I1111" s="402"/>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3">
        <v>11</v>
      </c>
      <c r="B1112" s="403">
        <v>1</v>
      </c>
      <c r="C1112" s="401"/>
      <c r="D1112" s="401"/>
      <c r="E1112" s="402"/>
      <c r="F1112" s="402"/>
      <c r="G1112" s="402"/>
      <c r="H1112" s="402"/>
      <c r="I1112" s="402"/>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3">
        <v>12</v>
      </c>
      <c r="B1113" s="403">
        <v>1</v>
      </c>
      <c r="C1113" s="401"/>
      <c r="D1113" s="401"/>
      <c r="E1113" s="402"/>
      <c r="F1113" s="402"/>
      <c r="G1113" s="402"/>
      <c r="H1113" s="402"/>
      <c r="I1113" s="402"/>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3">
        <v>13</v>
      </c>
      <c r="B1114" s="403">
        <v>1</v>
      </c>
      <c r="C1114" s="401"/>
      <c r="D1114" s="401"/>
      <c r="E1114" s="402"/>
      <c r="F1114" s="402"/>
      <c r="G1114" s="402"/>
      <c r="H1114" s="402"/>
      <c r="I1114" s="402"/>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3">
        <v>14</v>
      </c>
      <c r="B1115" s="403">
        <v>1</v>
      </c>
      <c r="C1115" s="401"/>
      <c r="D1115" s="401"/>
      <c r="E1115" s="402"/>
      <c r="F1115" s="402"/>
      <c r="G1115" s="402"/>
      <c r="H1115" s="402"/>
      <c r="I1115" s="402"/>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3">
        <v>15</v>
      </c>
      <c r="B1116" s="403">
        <v>1</v>
      </c>
      <c r="C1116" s="401"/>
      <c r="D1116" s="401"/>
      <c r="E1116" s="402"/>
      <c r="F1116" s="402"/>
      <c r="G1116" s="402"/>
      <c r="H1116" s="402"/>
      <c r="I1116" s="402"/>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3">
        <v>16</v>
      </c>
      <c r="B1117" s="403">
        <v>1</v>
      </c>
      <c r="C1117" s="401"/>
      <c r="D1117" s="401"/>
      <c r="E1117" s="402"/>
      <c r="F1117" s="402"/>
      <c r="G1117" s="402"/>
      <c r="H1117" s="402"/>
      <c r="I1117" s="402"/>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3">
        <v>17</v>
      </c>
      <c r="B1118" s="403">
        <v>1</v>
      </c>
      <c r="C1118" s="401"/>
      <c r="D1118" s="401"/>
      <c r="E1118" s="402"/>
      <c r="F1118" s="402"/>
      <c r="G1118" s="402"/>
      <c r="H1118" s="402"/>
      <c r="I1118" s="402"/>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3">
        <v>18</v>
      </c>
      <c r="B1119" s="403">
        <v>1</v>
      </c>
      <c r="C1119" s="401"/>
      <c r="D1119" s="401"/>
      <c r="E1119" s="153"/>
      <c r="F1119" s="402"/>
      <c r="G1119" s="402"/>
      <c r="H1119" s="402"/>
      <c r="I1119" s="402"/>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3">
        <v>19</v>
      </c>
      <c r="B1120" s="403">
        <v>1</v>
      </c>
      <c r="C1120" s="401"/>
      <c r="D1120" s="401"/>
      <c r="E1120" s="402"/>
      <c r="F1120" s="402"/>
      <c r="G1120" s="402"/>
      <c r="H1120" s="402"/>
      <c r="I1120" s="402"/>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3">
        <v>20</v>
      </c>
      <c r="B1121" s="403">
        <v>1</v>
      </c>
      <c r="C1121" s="401"/>
      <c r="D1121" s="401"/>
      <c r="E1121" s="402"/>
      <c r="F1121" s="402"/>
      <c r="G1121" s="402"/>
      <c r="H1121" s="402"/>
      <c r="I1121" s="402"/>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3">
        <v>21</v>
      </c>
      <c r="B1122" s="403">
        <v>1</v>
      </c>
      <c r="C1122" s="401"/>
      <c r="D1122" s="401"/>
      <c r="E1122" s="402"/>
      <c r="F1122" s="402"/>
      <c r="G1122" s="402"/>
      <c r="H1122" s="402"/>
      <c r="I1122" s="402"/>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3">
        <v>22</v>
      </c>
      <c r="B1123" s="403">
        <v>1</v>
      </c>
      <c r="C1123" s="401"/>
      <c r="D1123" s="401"/>
      <c r="E1123" s="402"/>
      <c r="F1123" s="402"/>
      <c r="G1123" s="402"/>
      <c r="H1123" s="402"/>
      <c r="I1123" s="402"/>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3">
        <v>23</v>
      </c>
      <c r="B1124" s="403">
        <v>1</v>
      </c>
      <c r="C1124" s="401"/>
      <c r="D1124" s="401"/>
      <c r="E1124" s="402"/>
      <c r="F1124" s="402"/>
      <c r="G1124" s="402"/>
      <c r="H1124" s="402"/>
      <c r="I1124" s="402"/>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3">
        <v>24</v>
      </c>
      <c r="B1125" s="403">
        <v>1</v>
      </c>
      <c r="C1125" s="401"/>
      <c r="D1125" s="401"/>
      <c r="E1125" s="402"/>
      <c r="F1125" s="402"/>
      <c r="G1125" s="402"/>
      <c r="H1125" s="402"/>
      <c r="I1125" s="402"/>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3">
        <v>25</v>
      </c>
      <c r="B1126" s="403">
        <v>1</v>
      </c>
      <c r="C1126" s="401"/>
      <c r="D1126" s="401"/>
      <c r="E1126" s="402"/>
      <c r="F1126" s="402"/>
      <c r="G1126" s="402"/>
      <c r="H1126" s="402"/>
      <c r="I1126" s="402"/>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3">
        <v>26</v>
      </c>
      <c r="B1127" s="403">
        <v>1</v>
      </c>
      <c r="C1127" s="401"/>
      <c r="D1127" s="401"/>
      <c r="E1127" s="402"/>
      <c r="F1127" s="402"/>
      <c r="G1127" s="402"/>
      <c r="H1127" s="402"/>
      <c r="I1127" s="402"/>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3">
        <v>27</v>
      </c>
      <c r="B1128" s="403">
        <v>1</v>
      </c>
      <c r="C1128" s="401"/>
      <c r="D1128" s="401"/>
      <c r="E1128" s="402"/>
      <c r="F1128" s="402"/>
      <c r="G1128" s="402"/>
      <c r="H1128" s="402"/>
      <c r="I1128" s="402"/>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3">
        <v>28</v>
      </c>
      <c r="B1129" s="403">
        <v>1</v>
      </c>
      <c r="C1129" s="401"/>
      <c r="D1129" s="401"/>
      <c r="E1129" s="402"/>
      <c r="F1129" s="402"/>
      <c r="G1129" s="402"/>
      <c r="H1129" s="402"/>
      <c r="I1129" s="402"/>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3">
        <v>29</v>
      </c>
      <c r="B1130" s="403">
        <v>1</v>
      </c>
      <c r="C1130" s="401"/>
      <c r="D1130" s="401"/>
      <c r="E1130" s="402"/>
      <c r="F1130" s="402"/>
      <c r="G1130" s="402"/>
      <c r="H1130" s="402"/>
      <c r="I1130" s="402"/>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3">
        <v>30</v>
      </c>
      <c r="B1131" s="403">
        <v>1</v>
      </c>
      <c r="C1131" s="401"/>
      <c r="D1131" s="401"/>
      <c r="E1131" s="402"/>
      <c r="F1131" s="402"/>
      <c r="G1131" s="402"/>
      <c r="H1131" s="402"/>
      <c r="I1131" s="402"/>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77">
      <formula>IF(RIGHT(TEXT(P14,"0.#"),1)=".",FALSE,TRUE)</formula>
    </cfRule>
    <cfRule type="expression" dxfId="2786" priority="13578">
      <formula>IF(RIGHT(TEXT(P14,"0.#"),1)=".",TRUE,FALSE)</formula>
    </cfRule>
  </conditionalFormatting>
  <conditionalFormatting sqref="AE32">
    <cfRule type="expression" dxfId="2785" priority="13567">
      <formula>IF(RIGHT(TEXT(AE32,"0.#"),1)=".",FALSE,TRUE)</formula>
    </cfRule>
    <cfRule type="expression" dxfId="2784" priority="13568">
      <formula>IF(RIGHT(TEXT(AE32,"0.#"),1)=".",TRUE,FALSE)</formula>
    </cfRule>
  </conditionalFormatting>
  <conditionalFormatting sqref="P18:AX18">
    <cfRule type="expression" dxfId="2783" priority="13453">
      <formula>IF(RIGHT(TEXT(P18,"0.#"),1)=".",FALSE,TRUE)</formula>
    </cfRule>
    <cfRule type="expression" dxfId="2782" priority="13454">
      <formula>IF(RIGHT(TEXT(P18,"0.#"),1)=".",TRUE,FALSE)</formula>
    </cfRule>
  </conditionalFormatting>
  <conditionalFormatting sqref="Y782">
    <cfRule type="expression" dxfId="2781" priority="13449">
      <formula>IF(RIGHT(TEXT(Y782,"0.#"),1)=".",FALSE,TRUE)</formula>
    </cfRule>
    <cfRule type="expression" dxfId="2780" priority="13450">
      <formula>IF(RIGHT(TEXT(Y782,"0.#"),1)=".",TRUE,FALSE)</formula>
    </cfRule>
  </conditionalFormatting>
  <conditionalFormatting sqref="Y791">
    <cfRule type="expression" dxfId="2779" priority="13445">
      <formula>IF(RIGHT(TEXT(Y791,"0.#"),1)=".",FALSE,TRUE)</formula>
    </cfRule>
    <cfRule type="expression" dxfId="2778" priority="13446">
      <formula>IF(RIGHT(TEXT(Y791,"0.#"),1)=".",TRUE,FALSE)</formula>
    </cfRule>
  </conditionalFormatting>
  <conditionalFormatting sqref="Y822:Y829 Y809:Y816 Y796:Y803 Y794">
    <cfRule type="expression" dxfId="2777" priority="13227">
      <formula>IF(RIGHT(TEXT(Y794,"0.#"),1)=".",FALSE,TRUE)</formula>
    </cfRule>
    <cfRule type="expression" dxfId="2776" priority="13228">
      <formula>IF(RIGHT(TEXT(Y794,"0.#"),1)=".",TRUE,FALSE)</formula>
    </cfRule>
  </conditionalFormatting>
  <conditionalFormatting sqref="P16:AQ17 P15:AX15 P13:AX13">
    <cfRule type="expression" dxfId="2775" priority="13275">
      <formula>IF(RIGHT(TEXT(P13,"0.#"),1)=".",FALSE,TRUE)</formula>
    </cfRule>
    <cfRule type="expression" dxfId="2774" priority="13276">
      <formula>IF(RIGHT(TEXT(P13,"0.#"),1)=".",TRUE,FALSE)</formula>
    </cfRule>
  </conditionalFormatting>
  <conditionalFormatting sqref="P19:AJ19">
    <cfRule type="expression" dxfId="2773" priority="13273">
      <formula>IF(RIGHT(TEXT(P19,"0.#"),1)=".",FALSE,TRUE)</formula>
    </cfRule>
    <cfRule type="expression" dxfId="2772" priority="13274">
      <formula>IF(RIGHT(TEXT(P19,"0.#"),1)=".",TRUE,FALSE)</formula>
    </cfRule>
  </conditionalFormatting>
  <conditionalFormatting sqref="AE101 AQ101">
    <cfRule type="expression" dxfId="2771" priority="13265">
      <formula>IF(RIGHT(TEXT(AE101,"0.#"),1)=".",FALSE,TRUE)</formula>
    </cfRule>
    <cfRule type="expression" dxfId="2770" priority="13266">
      <formula>IF(RIGHT(TEXT(AE101,"0.#"),1)=".",TRUE,FALSE)</formula>
    </cfRule>
  </conditionalFormatting>
  <conditionalFormatting sqref="Y783:Y790 Y781">
    <cfRule type="expression" dxfId="2769" priority="13251">
      <formula>IF(RIGHT(TEXT(Y781,"0.#"),1)=".",FALSE,TRUE)</formula>
    </cfRule>
    <cfRule type="expression" dxfId="2768" priority="13252">
      <formula>IF(RIGHT(TEXT(Y781,"0.#"),1)=".",TRUE,FALSE)</formula>
    </cfRule>
  </conditionalFormatting>
  <conditionalFormatting sqref="AU782">
    <cfRule type="expression" dxfId="2767" priority="13249">
      <formula>IF(RIGHT(TEXT(AU782,"0.#"),1)=".",FALSE,TRUE)</formula>
    </cfRule>
    <cfRule type="expression" dxfId="2766" priority="13250">
      <formula>IF(RIGHT(TEXT(AU782,"0.#"),1)=".",TRUE,FALSE)</formula>
    </cfRule>
  </conditionalFormatting>
  <conditionalFormatting sqref="AU791">
    <cfRule type="expression" dxfId="2765" priority="13247">
      <formula>IF(RIGHT(TEXT(AU791,"0.#"),1)=".",FALSE,TRUE)</formula>
    </cfRule>
    <cfRule type="expression" dxfId="2764" priority="13248">
      <formula>IF(RIGHT(TEXT(AU791,"0.#"),1)=".",TRUE,FALSE)</formula>
    </cfRule>
  </conditionalFormatting>
  <conditionalFormatting sqref="AU783:AU790 AU781">
    <cfRule type="expression" dxfId="2763" priority="13245">
      <formula>IF(RIGHT(TEXT(AU781,"0.#"),1)=".",FALSE,TRUE)</formula>
    </cfRule>
    <cfRule type="expression" dxfId="2762" priority="13246">
      <formula>IF(RIGHT(TEXT(AU781,"0.#"),1)=".",TRUE,FALSE)</formula>
    </cfRule>
  </conditionalFormatting>
  <conditionalFormatting sqref="Y821 Y808 Y795">
    <cfRule type="expression" dxfId="2761" priority="13231">
      <formula>IF(RIGHT(TEXT(Y795,"0.#"),1)=".",FALSE,TRUE)</formula>
    </cfRule>
    <cfRule type="expression" dxfId="2760" priority="13232">
      <formula>IF(RIGHT(TEXT(Y795,"0.#"),1)=".",TRUE,FALSE)</formula>
    </cfRule>
  </conditionalFormatting>
  <conditionalFormatting sqref="Y830 Y817 Y804">
    <cfRule type="expression" dxfId="2759" priority="13229">
      <formula>IF(RIGHT(TEXT(Y804,"0.#"),1)=".",FALSE,TRUE)</formula>
    </cfRule>
    <cfRule type="expression" dxfId="2758" priority="13230">
      <formula>IF(RIGHT(TEXT(Y804,"0.#"),1)=".",TRUE,FALSE)</formula>
    </cfRule>
  </conditionalFormatting>
  <conditionalFormatting sqref="AU821 AU808 AU795">
    <cfRule type="expression" dxfId="2757" priority="13225">
      <formula>IF(RIGHT(TEXT(AU795,"0.#"),1)=".",FALSE,TRUE)</formula>
    </cfRule>
    <cfRule type="expression" dxfId="2756" priority="13226">
      <formula>IF(RIGHT(TEXT(AU795,"0.#"),1)=".",TRUE,FALSE)</formula>
    </cfRule>
  </conditionalFormatting>
  <conditionalFormatting sqref="AU830 AU817 AU804">
    <cfRule type="expression" dxfId="2755" priority="13223">
      <formula>IF(RIGHT(TEXT(AU804,"0.#"),1)=".",FALSE,TRUE)</formula>
    </cfRule>
    <cfRule type="expression" dxfId="2754" priority="13224">
      <formula>IF(RIGHT(TEXT(AU804,"0.#"),1)=".",TRUE,FALSE)</formula>
    </cfRule>
  </conditionalFormatting>
  <conditionalFormatting sqref="AU822:AU829 AU820 AU809:AU816 AU807 AU796:AU803 AU794">
    <cfRule type="expression" dxfId="2753" priority="13221">
      <formula>IF(RIGHT(TEXT(AU794,"0.#"),1)=".",FALSE,TRUE)</formula>
    </cfRule>
    <cfRule type="expression" dxfId="2752" priority="13222">
      <formula>IF(RIGHT(TEXT(AU794,"0.#"),1)=".",TRUE,FALSE)</formula>
    </cfRule>
  </conditionalFormatting>
  <conditionalFormatting sqref="AM87">
    <cfRule type="expression" dxfId="2751" priority="12875">
      <formula>IF(RIGHT(TEXT(AM87,"0.#"),1)=".",FALSE,TRUE)</formula>
    </cfRule>
    <cfRule type="expression" dxfId="2750" priority="12876">
      <formula>IF(RIGHT(TEXT(AM87,"0.#"),1)=".",TRUE,FALSE)</formula>
    </cfRule>
  </conditionalFormatting>
  <conditionalFormatting sqref="AE55">
    <cfRule type="expression" dxfId="2749" priority="12943">
      <formula>IF(RIGHT(TEXT(AE55,"0.#"),1)=".",FALSE,TRUE)</formula>
    </cfRule>
    <cfRule type="expression" dxfId="2748" priority="12944">
      <formula>IF(RIGHT(TEXT(AE55,"0.#"),1)=".",TRUE,FALSE)</formula>
    </cfRule>
  </conditionalFormatting>
  <conditionalFormatting sqref="AI55">
    <cfRule type="expression" dxfId="2747" priority="12941">
      <formula>IF(RIGHT(TEXT(AI55,"0.#"),1)=".",FALSE,TRUE)</formula>
    </cfRule>
    <cfRule type="expression" dxfId="2746" priority="12942">
      <formula>IF(RIGHT(TEXT(AI55,"0.#"),1)=".",TRUE,FALSE)</formula>
    </cfRule>
  </conditionalFormatting>
  <conditionalFormatting sqref="AE33">
    <cfRule type="expression" dxfId="2745" priority="13035">
      <formula>IF(RIGHT(TEXT(AE33,"0.#"),1)=".",FALSE,TRUE)</formula>
    </cfRule>
    <cfRule type="expression" dxfId="2744" priority="13036">
      <formula>IF(RIGHT(TEXT(AE33,"0.#"),1)=".",TRUE,FALSE)</formula>
    </cfRule>
  </conditionalFormatting>
  <conditionalFormatting sqref="AE34">
    <cfRule type="expression" dxfId="2743" priority="13033">
      <formula>IF(RIGHT(TEXT(AE34,"0.#"),1)=".",FALSE,TRUE)</formula>
    </cfRule>
    <cfRule type="expression" dxfId="2742" priority="13034">
      <formula>IF(RIGHT(TEXT(AE34,"0.#"),1)=".",TRUE,FALSE)</formula>
    </cfRule>
  </conditionalFormatting>
  <conditionalFormatting sqref="AI34">
    <cfRule type="expression" dxfId="2741" priority="13031">
      <formula>IF(RIGHT(TEXT(AI34,"0.#"),1)=".",FALSE,TRUE)</formula>
    </cfRule>
    <cfRule type="expression" dxfId="2740" priority="13032">
      <formula>IF(RIGHT(TEXT(AI34,"0.#"),1)=".",TRUE,FALSE)</formula>
    </cfRule>
  </conditionalFormatting>
  <conditionalFormatting sqref="AI33">
    <cfRule type="expression" dxfId="2739" priority="13029">
      <formula>IF(RIGHT(TEXT(AI33,"0.#"),1)=".",FALSE,TRUE)</formula>
    </cfRule>
    <cfRule type="expression" dxfId="2738" priority="13030">
      <formula>IF(RIGHT(TEXT(AI33,"0.#"),1)=".",TRUE,FALSE)</formula>
    </cfRule>
  </conditionalFormatting>
  <conditionalFormatting sqref="AI32">
    <cfRule type="expression" dxfId="2737" priority="13027">
      <formula>IF(RIGHT(TEXT(AI32,"0.#"),1)=".",FALSE,TRUE)</formula>
    </cfRule>
    <cfRule type="expression" dxfId="2736" priority="13028">
      <formula>IF(RIGHT(TEXT(AI32,"0.#"),1)=".",TRUE,FALSE)</formula>
    </cfRule>
  </conditionalFormatting>
  <conditionalFormatting sqref="AM32">
    <cfRule type="expression" dxfId="2735" priority="13025">
      <formula>IF(RIGHT(TEXT(AM32,"0.#"),1)=".",FALSE,TRUE)</formula>
    </cfRule>
    <cfRule type="expression" dxfId="2734" priority="13026">
      <formula>IF(RIGHT(TEXT(AM32,"0.#"),1)=".",TRUE,FALSE)</formula>
    </cfRule>
  </conditionalFormatting>
  <conditionalFormatting sqref="AM33">
    <cfRule type="expression" dxfId="2733" priority="13023">
      <formula>IF(RIGHT(TEXT(AM33,"0.#"),1)=".",FALSE,TRUE)</formula>
    </cfRule>
    <cfRule type="expression" dxfId="2732" priority="13024">
      <formula>IF(RIGHT(TEXT(AM33,"0.#"),1)=".",TRUE,FALSE)</formula>
    </cfRule>
  </conditionalFormatting>
  <conditionalFormatting sqref="AQ32:AQ34">
    <cfRule type="expression" dxfId="2731" priority="13015">
      <formula>IF(RIGHT(TEXT(AQ32,"0.#"),1)=".",FALSE,TRUE)</formula>
    </cfRule>
    <cfRule type="expression" dxfId="2730" priority="13016">
      <formula>IF(RIGHT(TEXT(AQ32,"0.#"),1)=".",TRUE,FALSE)</formula>
    </cfRule>
  </conditionalFormatting>
  <conditionalFormatting sqref="AU32:AU34">
    <cfRule type="expression" dxfId="2729" priority="13013">
      <formula>IF(RIGHT(TEXT(AU32,"0.#"),1)=".",FALSE,TRUE)</formula>
    </cfRule>
    <cfRule type="expression" dxfId="2728" priority="13014">
      <formula>IF(RIGHT(TEXT(AU32,"0.#"),1)=".",TRUE,FALSE)</formula>
    </cfRule>
  </conditionalFormatting>
  <conditionalFormatting sqref="AE53">
    <cfRule type="expression" dxfId="2727" priority="12947">
      <formula>IF(RIGHT(TEXT(AE53,"0.#"),1)=".",FALSE,TRUE)</formula>
    </cfRule>
    <cfRule type="expression" dxfId="2726" priority="12948">
      <formula>IF(RIGHT(TEXT(AE53,"0.#"),1)=".",TRUE,FALSE)</formula>
    </cfRule>
  </conditionalFormatting>
  <conditionalFormatting sqref="AE54">
    <cfRule type="expression" dxfId="2725" priority="12945">
      <formula>IF(RIGHT(TEXT(AE54,"0.#"),1)=".",FALSE,TRUE)</formula>
    </cfRule>
    <cfRule type="expression" dxfId="2724" priority="12946">
      <formula>IF(RIGHT(TEXT(AE54,"0.#"),1)=".",TRUE,FALSE)</formula>
    </cfRule>
  </conditionalFormatting>
  <conditionalFormatting sqref="AI54">
    <cfRule type="expression" dxfId="2723" priority="12939">
      <formula>IF(RIGHT(TEXT(AI54,"0.#"),1)=".",FALSE,TRUE)</formula>
    </cfRule>
    <cfRule type="expression" dxfId="2722" priority="12940">
      <formula>IF(RIGHT(TEXT(AI54,"0.#"),1)=".",TRUE,FALSE)</formula>
    </cfRule>
  </conditionalFormatting>
  <conditionalFormatting sqref="AI53">
    <cfRule type="expression" dxfId="2721" priority="12937">
      <formula>IF(RIGHT(TEXT(AI53,"0.#"),1)=".",FALSE,TRUE)</formula>
    </cfRule>
    <cfRule type="expression" dxfId="2720" priority="12938">
      <formula>IF(RIGHT(TEXT(AI53,"0.#"),1)=".",TRUE,FALSE)</formula>
    </cfRule>
  </conditionalFormatting>
  <conditionalFormatting sqref="AM53">
    <cfRule type="expression" dxfId="2719" priority="12935">
      <formula>IF(RIGHT(TEXT(AM53,"0.#"),1)=".",FALSE,TRUE)</formula>
    </cfRule>
    <cfRule type="expression" dxfId="2718" priority="12936">
      <formula>IF(RIGHT(TEXT(AM53,"0.#"),1)=".",TRUE,FALSE)</formula>
    </cfRule>
  </conditionalFormatting>
  <conditionalFormatting sqref="AM54">
    <cfRule type="expression" dxfId="2717" priority="12933">
      <formula>IF(RIGHT(TEXT(AM54,"0.#"),1)=".",FALSE,TRUE)</formula>
    </cfRule>
    <cfRule type="expression" dxfId="2716" priority="12934">
      <formula>IF(RIGHT(TEXT(AM54,"0.#"),1)=".",TRUE,FALSE)</formula>
    </cfRule>
  </conditionalFormatting>
  <conditionalFormatting sqref="AM55">
    <cfRule type="expression" dxfId="2715" priority="12931">
      <formula>IF(RIGHT(TEXT(AM55,"0.#"),1)=".",FALSE,TRUE)</formula>
    </cfRule>
    <cfRule type="expression" dxfId="2714" priority="12932">
      <formula>IF(RIGHT(TEXT(AM55,"0.#"),1)=".",TRUE,FALSE)</formula>
    </cfRule>
  </conditionalFormatting>
  <conditionalFormatting sqref="AE60">
    <cfRule type="expression" dxfId="2713" priority="12917">
      <formula>IF(RIGHT(TEXT(AE60,"0.#"),1)=".",FALSE,TRUE)</formula>
    </cfRule>
    <cfRule type="expression" dxfId="2712" priority="12918">
      <formula>IF(RIGHT(TEXT(AE60,"0.#"),1)=".",TRUE,FALSE)</formula>
    </cfRule>
  </conditionalFormatting>
  <conditionalFormatting sqref="AE61">
    <cfRule type="expression" dxfId="2711" priority="12915">
      <formula>IF(RIGHT(TEXT(AE61,"0.#"),1)=".",FALSE,TRUE)</formula>
    </cfRule>
    <cfRule type="expression" dxfId="2710" priority="12916">
      <formula>IF(RIGHT(TEXT(AE61,"0.#"),1)=".",TRUE,FALSE)</formula>
    </cfRule>
  </conditionalFormatting>
  <conditionalFormatting sqref="AE62">
    <cfRule type="expression" dxfId="2709" priority="12913">
      <formula>IF(RIGHT(TEXT(AE62,"0.#"),1)=".",FALSE,TRUE)</formula>
    </cfRule>
    <cfRule type="expression" dxfId="2708" priority="12914">
      <formula>IF(RIGHT(TEXT(AE62,"0.#"),1)=".",TRUE,FALSE)</formula>
    </cfRule>
  </conditionalFormatting>
  <conditionalFormatting sqref="AI62">
    <cfRule type="expression" dxfId="2707" priority="12911">
      <formula>IF(RIGHT(TEXT(AI62,"0.#"),1)=".",FALSE,TRUE)</formula>
    </cfRule>
    <cfRule type="expression" dxfId="2706" priority="12912">
      <formula>IF(RIGHT(TEXT(AI62,"0.#"),1)=".",TRUE,FALSE)</formula>
    </cfRule>
  </conditionalFormatting>
  <conditionalFormatting sqref="AI61">
    <cfRule type="expression" dxfId="2705" priority="12909">
      <formula>IF(RIGHT(TEXT(AI61,"0.#"),1)=".",FALSE,TRUE)</formula>
    </cfRule>
    <cfRule type="expression" dxfId="2704" priority="12910">
      <formula>IF(RIGHT(TEXT(AI61,"0.#"),1)=".",TRUE,FALSE)</formula>
    </cfRule>
  </conditionalFormatting>
  <conditionalFormatting sqref="AI60">
    <cfRule type="expression" dxfId="2703" priority="12907">
      <formula>IF(RIGHT(TEXT(AI60,"0.#"),1)=".",FALSE,TRUE)</formula>
    </cfRule>
    <cfRule type="expression" dxfId="2702" priority="12908">
      <formula>IF(RIGHT(TEXT(AI60,"0.#"),1)=".",TRUE,FALSE)</formula>
    </cfRule>
  </conditionalFormatting>
  <conditionalFormatting sqref="AM60">
    <cfRule type="expression" dxfId="2701" priority="12905">
      <formula>IF(RIGHT(TEXT(AM60,"0.#"),1)=".",FALSE,TRUE)</formula>
    </cfRule>
    <cfRule type="expression" dxfId="2700" priority="12906">
      <formula>IF(RIGHT(TEXT(AM60,"0.#"),1)=".",TRUE,FALSE)</formula>
    </cfRule>
  </conditionalFormatting>
  <conditionalFormatting sqref="AM61">
    <cfRule type="expression" dxfId="2699" priority="12903">
      <formula>IF(RIGHT(TEXT(AM61,"0.#"),1)=".",FALSE,TRUE)</formula>
    </cfRule>
    <cfRule type="expression" dxfId="2698" priority="12904">
      <formula>IF(RIGHT(TEXT(AM61,"0.#"),1)=".",TRUE,FALSE)</formula>
    </cfRule>
  </conditionalFormatting>
  <conditionalFormatting sqref="AM62">
    <cfRule type="expression" dxfId="2697" priority="12901">
      <formula>IF(RIGHT(TEXT(AM62,"0.#"),1)=".",FALSE,TRUE)</formula>
    </cfRule>
    <cfRule type="expression" dxfId="2696" priority="12902">
      <formula>IF(RIGHT(TEXT(AM62,"0.#"),1)=".",TRUE,FALSE)</formula>
    </cfRule>
  </conditionalFormatting>
  <conditionalFormatting sqref="AE87">
    <cfRule type="expression" dxfId="2695" priority="12887">
      <formula>IF(RIGHT(TEXT(AE87,"0.#"),1)=".",FALSE,TRUE)</formula>
    </cfRule>
    <cfRule type="expression" dxfId="2694" priority="12888">
      <formula>IF(RIGHT(TEXT(AE87,"0.#"),1)=".",TRUE,FALSE)</formula>
    </cfRule>
  </conditionalFormatting>
  <conditionalFormatting sqref="AE88">
    <cfRule type="expression" dxfId="2693" priority="12885">
      <formula>IF(RIGHT(TEXT(AE88,"0.#"),1)=".",FALSE,TRUE)</formula>
    </cfRule>
    <cfRule type="expression" dxfId="2692" priority="12886">
      <formula>IF(RIGHT(TEXT(AE88,"0.#"),1)=".",TRUE,FALSE)</formula>
    </cfRule>
  </conditionalFormatting>
  <conditionalFormatting sqref="AE89">
    <cfRule type="expression" dxfId="2691" priority="12883">
      <formula>IF(RIGHT(TEXT(AE89,"0.#"),1)=".",FALSE,TRUE)</formula>
    </cfRule>
    <cfRule type="expression" dxfId="2690" priority="12884">
      <formula>IF(RIGHT(TEXT(AE89,"0.#"),1)=".",TRUE,FALSE)</formula>
    </cfRule>
  </conditionalFormatting>
  <conditionalFormatting sqref="AI89">
    <cfRule type="expression" dxfId="2689" priority="12881">
      <formula>IF(RIGHT(TEXT(AI89,"0.#"),1)=".",FALSE,TRUE)</formula>
    </cfRule>
    <cfRule type="expression" dxfId="2688" priority="12882">
      <formula>IF(RIGHT(TEXT(AI89,"0.#"),1)=".",TRUE,FALSE)</formula>
    </cfRule>
  </conditionalFormatting>
  <conditionalFormatting sqref="AI88">
    <cfRule type="expression" dxfId="2687" priority="12879">
      <formula>IF(RIGHT(TEXT(AI88,"0.#"),1)=".",FALSE,TRUE)</formula>
    </cfRule>
    <cfRule type="expression" dxfId="2686" priority="12880">
      <formula>IF(RIGHT(TEXT(AI88,"0.#"),1)=".",TRUE,FALSE)</formula>
    </cfRule>
  </conditionalFormatting>
  <conditionalFormatting sqref="AI87">
    <cfRule type="expression" dxfId="2685" priority="12877">
      <formula>IF(RIGHT(TEXT(AI87,"0.#"),1)=".",FALSE,TRUE)</formula>
    </cfRule>
    <cfRule type="expression" dxfId="2684" priority="12878">
      <formula>IF(RIGHT(TEXT(AI87,"0.#"),1)=".",TRUE,FALSE)</formula>
    </cfRule>
  </conditionalFormatting>
  <conditionalFormatting sqref="AM88">
    <cfRule type="expression" dxfId="2683" priority="12873">
      <formula>IF(RIGHT(TEXT(AM88,"0.#"),1)=".",FALSE,TRUE)</formula>
    </cfRule>
    <cfRule type="expression" dxfId="2682" priority="12874">
      <formula>IF(RIGHT(TEXT(AM88,"0.#"),1)=".",TRUE,FALSE)</formula>
    </cfRule>
  </conditionalFormatting>
  <conditionalFormatting sqref="AM89">
    <cfRule type="expression" dxfId="2681" priority="12871">
      <formula>IF(RIGHT(TEXT(AM89,"0.#"),1)=".",FALSE,TRUE)</formula>
    </cfRule>
    <cfRule type="expression" dxfId="2680" priority="12872">
      <formula>IF(RIGHT(TEXT(AM89,"0.#"),1)=".",TRUE,FALSE)</formula>
    </cfRule>
  </conditionalFormatting>
  <conditionalFormatting sqref="AE92">
    <cfRule type="expression" dxfId="2679" priority="12857">
      <formula>IF(RIGHT(TEXT(AE92,"0.#"),1)=".",FALSE,TRUE)</formula>
    </cfRule>
    <cfRule type="expression" dxfId="2678" priority="12858">
      <formula>IF(RIGHT(TEXT(AE92,"0.#"),1)=".",TRUE,FALSE)</formula>
    </cfRule>
  </conditionalFormatting>
  <conditionalFormatting sqref="AE93">
    <cfRule type="expression" dxfId="2677" priority="12855">
      <formula>IF(RIGHT(TEXT(AE93,"0.#"),1)=".",FALSE,TRUE)</formula>
    </cfRule>
    <cfRule type="expression" dxfId="2676" priority="12856">
      <formula>IF(RIGHT(TEXT(AE93,"0.#"),1)=".",TRUE,FALSE)</formula>
    </cfRule>
  </conditionalFormatting>
  <conditionalFormatting sqref="AE94">
    <cfRule type="expression" dxfId="2675" priority="12853">
      <formula>IF(RIGHT(TEXT(AE94,"0.#"),1)=".",FALSE,TRUE)</formula>
    </cfRule>
    <cfRule type="expression" dxfId="2674" priority="12854">
      <formula>IF(RIGHT(TEXT(AE94,"0.#"),1)=".",TRUE,FALSE)</formula>
    </cfRule>
  </conditionalFormatting>
  <conditionalFormatting sqref="AI94">
    <cfRule type="expression" dxfId="2673" priority="12851">
      <formula>IF(RIGHT(TEXT(AI94,"0.#"),1)=".",FALSE,TRUE)</formula>
    </cfRule>
    <cfRule type="expression" dxfId="2672" priority="12852">
      <formula>IF(RIGHT(TEXT(AI94,"0.#"),1)=".",TRUE,FALSE)</formula>
    </cfRule>
  </conditionalFormatting>
  <conditionalFormatting sqref="AI93">
    <cfRule type="expression" dxfId="2671" priority="12849">
      <formula>IF(RIGHT(TEXT(AI93,"0.#"),1)=".",FALSE,TRUE)</formula>
    </cfRule>
    <cfRule type="expression" dxfId="2670" priority="12850">
      <formula>IF(RIGHT(TEXT(AI93,"0.#"),1)=".",TRUE,FALSE)</formula>
    </cfRule>
  </conditionalFormatting>
  <conditionalFormatting sqref="AI92">
    <cfRule type="expression" dxfId="2669" priority="12847">
      <formula>IF(RIGHT(TEXT(AI92,"0.#"),1)=".",FALSE,TRUE)</formula>
    </cfRule>
    <cfRule type="expression" dxfId="2668" priority="12848">
      <formula>IF(RIGHT(TEXT(AI92,"0.#"),1)=".",TRUE,FALSE)</formula>
    </cfRule>
  </conditionalFormatting>
  <conditionalFormatting sqref="AM92">
    <cfRule type="expression" dxfId="2667" priority="12845">
      <formula>IF(RIGHT(TEXT(AM92,"0.#"),1)=".",FALSE,TRUE)</formula>
    </cfRule>
    <cfRule type="expression" dxfId="2666" priority="12846">
      <formula>IF(RIGHT(TEXT(AM92,"0.#"),1)=".",TRUE,FALSE)</formula>
    </cfRule>
  </conditionalFormatting>
  <conditionalFormatting sqref="AM93">
    <cfRule type="expression" dxfId="2665" priority="12843">
      <formula>IF(RIGHT(TEXT(AM93,"0.#"),1)=".",FALSE,TRUE)</formula>
    </cfRule>
    <cfRule type="expression" dxfId="2664" priority="12844">
      <formula>IF(RIGHT(TEXT(AM93,"0.#"),1)=".",TRUE,FALSE)</formula>
    </cfRule>
  </conditionalFormatting>
  <conditionalFormatting sqref="AM94">
    <cfRule type="expression" dxfId="2663" priority="12841">
      <formula>IF(RIGHT(TEXT(AM94,"0.#"),1)=".",FALSE,TRUE)</formula>
    </cfRule>
    <cfRule type="expression" dxfId="2662" priority="12842">
      <formula>IF(RIGHT(TEXT(AM94,"0.#"),1)=".",TRUE,FALSE)</formula>
    </cfRule>
  </conditionalFormatting>
  <conditionalFormatting sqref="AE97">
    <cfRule type="expression" dxfId="2661" priority="12827">
      <formula>IF(RIGHT(TEXT(AE97,"0.#"),1)=".",FALSE,TRUE)</formula>
    </cfRule>
    <cfRule type="expression" dxfId="2660" priority="12828">
      <formula>IF(RIGHT(TEXT(AE97,"0.#"),1)=".",TRUE,FALSE)</formula>
    </cfRule>
  </conditionalFormatting>
  <conditionalFormatting sqref="AE98">
    <cfRule type="expression" dxfId="2659" priority="12825">
      <formula>IF(RIGHT(TEXT(AE98,"0.#"),1)=".",FALSE,TRUE)</formula>
    </cfRule>
    <cfRule type="expression" dxfId="2658" priority="12826">
      <formula>IF(RIGHT(TEXT(AE98,"0.#"),1)=".",TRUE,FALSE)</formula>
    </cfRule>
  </conditionalFormatting>
  <conditionalFormatting sqref="AE99">
    <cfRule type="expression" dxfId="2657" priority="12823">
      <formula>IF(RIGHT(TEXT(AE99,"0.#"),1)=".",FALSE,TRUE)</formula>
    </cfRule>
    <cfRule type="expression" dxfId="2656" priority="12824">
      <formula>IF(RIGHT(TEXT(AE99,"0.#"),1)=".",TRUE,FALSE)</formula>
    </cfRule>
  </conditionalFormatting>
  <conditionalFormatting sqref="AI99">
    <cfRule type="expression" dxfId="2655" priority="12821">
      <formula>IF(RIGHT(TEXT(AI99,"0.#"),1)=".",FALSE,TRUE)</formula>
    </cfRule>
    <cfRule type="expression" dxfId="2654" priority="12822">
      <formula>IF(RIGHT(TEXT(AI99,"0.#"),1)=".",TRUE,FALSE)</formula>
    </cfRule>
  </conditionalFormatting>
  <conditionalFormatting sqref="AI98">
    <cfRule type="expression" dxfId="2653" priority="12819">
      <formula>IF(RIGHT(TEXT(AI98,"0.#"),1)=".",FALSE,TRUE)</formula>
    </cfRule>
    <cfRule type="expression" dxfId="2652" priority="12820">
      <formula>IF(RIGHT(TEXT(AI98,"0.#"),1)=".",TRUE,FALSE)</formula>
    </cfRule>
  </conditionalFormatting>
  <conditionalFormatting sqref="AI97">
    <cfRule type="expression" dxfId="2651" priority="12817">
      <formula>IF(RIGHT(TEXT(AI97,"0.#"),1)=".",FALSE,TRUE)</formula>
    </cfRule>
    <cfRule type="expression" dxfId="2650" priority="12818">
      <formula>IF(RIGHT(TEXT(AI97,"0.#"),1)=".",TRUE,FALSE)</formula>
    </cfRule>
  </conditionalFormatting>
  <conditionalFormatting sqref="AM97">
    <cfRule type="expression" dxfId="2649" priority="12815">
      <formula>IF(RIGHT(TEXT(AM97,"0.#"),1)=".",FALSE,TRUE)</formula>
    </cfRule>
    <cfRule type="expression" dxfId="2648" priority="12816">
      <formula>IF(RIGHT(TEXT(AM97,"0.#"),1)=".",TRUE,FALSE)</formula>
    </cfRule>
  </conditionalFormatting>
  <conditionalFormatting sqref="AM98">
    <cfRule type="expression" dxfId="2647" priority="12813">
      <formula>IF(RIGHT(TEXT(AM98,"0.#"),1)=".",FALSE,TRUE)</formula>
    </cfRule>
    <cfRule type="expression" dxfId="2646" priority="12814">
      <formula>IF(RIGHT(TEXT(AM98,"0.#"),1)=".",TRUE,FALSE)</formula>
    </cfRule>
  </conditionalFormatting>
  <conditionalFormatting sqref="AM99">
    <cfRule type="expression" dxfId="2645" priority="12811">
      <formula>IF(RIGHT(TEXT(AM99,"0.#"),1)=".",FALSE,TRUE)</formula>
    </cfRule>
    <cfRule type="expression" dxfId="2644" priority="12812">
      <formula>IF(RIGHT(TEXT(AM99,"0.#"),1)=".",TRUE,FALSE)</formula>
    </cfRule>
  </conditionalFormatting>
  <conditionalFormatting sqref="AI101">
    <cfRule type="expression" dxfId="2643" priority="12797">
      <formula>IF(RIGHT(TEXT(AI101,"0.#"),1)=".",FALSE,TRUE)</formula>
    </cfRule>
    <cfRule type="expression" dxfId="2642" priority="12798">
      <formula>IF(RIGHT(TEXT(AI101,"0.#"),1)=".",TRUE,FALSE)</formula>
    </cfRule>
  </conditionalFormatting>
  <conditionalFormatting sqref="AM101">
    <cfRule type="expression" dxfId="2641" priority="12795">
      <formula>IF(RIGHT(TEXT(AM101,"0.#"),1)=".",FALSE,TRUE)</formula>
    </cfRule>
    <cfRule type="expression" dxfId="2640" priority="12796">
      <formula>IF(RIGHT(TEXT(AM101,"0.#"),1)=".",TRUE,FALSE)</formula>
    </cfRule>
  </conditionalFormatting>
  <conditionalFormatting sqref="AE102">
    <cfRule type="expression" dxfId="2639" priority="12793">
      <formula>IF(RIGHT(TEXT(AE102,"0.#"),1)=".",FALSE,TRUE)</formula>
    </cfRule>
    <cfRule type="expression" dxfId="2638" priority="12794">
      <formula>IF(RIGHT(TEXT(AE102,"0.#"),1)=".",TRUE,FALSE)</formula>
    </cfRule>
  </conditionalFormatting>
  <conditionalFormatting sqref="AI102">
    <cfRule type="expression" dxfId="2637" priority="12791">
      <formula>IF(RIGHT(TEXT(AI102,"0.#"),1)=".",FALSE,TRUE)</formula>
    </cfRule>
    <cfRule type="expression" dxfId="2636" priority="12792">
      <formula>IF(RIGHT(TEXT(AI102,"0.#"),1)=".",TRUE,FALSE)</formula>
    </cfRule>
  </conditionalFormatting>
  <conditionalFormatting sqref="AM102">
    <cfRule type="expression" dxfId="2635" priority="12789">
      <formula>IF(RIGHT(TEXT(AM102,"0.#"),1)=".",FALSE,TRUE)</formula>
    </cfRule>
    <cfRule type="expression" dxfId="2634" priority="12790">
      <formula>IF(RIGHT(TEXT(AM102,"0.#"),1)=".",TRUE,FALSE)</formula>
    </cfRule>
  </conditionalFormatting>
  <conditionalFormatting sqref="AQ102">
    <cfRule type="expression" dxfId="2633" priority="12787">
      <formula>IF(RIGHT(TEXT(AQ102,"0.#"),1)=".",FALSE,TRUE)</formula>
    </cfRule>
    <cfRule type="expression" dxfId="2632" priority="12788">
      <formula>IF(RIGHT(TEXT(AQ102,"0.#"),1)=".",TRUE,FALSE)</formula>
    </cfRule>
  </conditionalFormatting>
  <conditionalFormatting sqref="AE104">
    <cfRule type="expression" dxfId="2631" priority="12785">
      <formula>IF(RIGHT(TEXT(AE104,"0.#"),1)=".",FALSE,TRUE)</formula>
    </cfRule>
    <cfRule type="expression" dxfId="2630" priority="12786">
      <formula>IF(RIGHT(TEXT(AE104,"0.#"),1)=".",TRUE,FALSE)</formula>
    </cfRule>
  </conditionalFormatting>
  <conditionalFormatting sqref="AI104">
    <cfRule type="expression" dxfId="2629" priority="12783">
      <formula>IF(RIGHT(TEXT(AI104,"0.#"),1)=".",FALSE,TRUE)</formula>
    </cfRule>
    <cfRule type="expression" dxfId="2628" priority="12784">
      <formula>IF(RIGHT(TEXT(AI104,"0.#"),1)=".",TRUE,FALSE)</formula>
    </cfRule>
  </conditionalFormatting>
  <conditionalFormatting sqref="AM104">
    <cfRule type="expression" dxfId="2627" priority="12781">
      <formula>IF(RIGHT(TEXT(AM104,"0.#"),1)=".",FALSE,TRUE)</formula>
    </cfRule>
    <cfRule type="expression" dxfId="2626" priority="12782">
      <formula>IF(RIGHT(TEXT(AM104,"0.#"),1)=".",TRUE,FALSE)</formula>
    </cfRule>
  </conditionalFormatting>
  <conditionalFormatting sqref="AE105">
    <cfRule type="expression" dxfId="2625" priority="12779">
      <formula>IF(RIGHT(TEXT(AE105,"0.#"),1)=".",FALSE,TRUE)</formula>
    </cfRule>
    <cfRule type="expression" dxfId="2624" priority="12780">
      <formula>IF(RIGHT(TEXT(AE105,"0.#"),1)=".",TRUE,FALSE)</formula>
    </cfRule>
  </conditionalFormatting>
  <conditionalFormatting sqref="AI105">
    <cfRule type="expression" dxfId="2623" priority="12777">
      <formula>IF(RIGHT(TEXT(AI105,"0.#"),1)=".",FALSE,TRUE)</formula>
    </cfRule>
    <cfRule type="expression" dxfId="2622" priority="12778">
      <formula>IF(RIGHT(TEXT(AI105,"0.#"),1)=".",TRUE,FALSE)</formula>
    </cfRule>
  </conditionalFormatting>
  <conditionalFormatting sqref="AM105">
    <cfRule type="expression" dxfId="2621" priority="12775">
      <formula>IF(RIGHT(TEXT(AM105,"0.#"),1)=".",FALSE,TRUE)</formula>
    </cfRule>
    <cfRule type="expression" dxfId="2620" priority="12776">
      <formula>IF(RIGHT(TEXT(AM105,"0.#"),1)=".",TRUE,FALSE)</formula>
    </cfRule>
  </conditionalFormatting>
  <conditionalFormatting sqref="AE107">
    <cfRule type="expression" dxfId="2619" priority="12771">
      <formula>IF(RIGHT(TEXT(AE107,"0.#"),1)=".",FALSE,TRUE)</formula>
    </cfRule>
    <cfRule type="expression" dxfId="2618" priority="12772">
      <formula>IF(RIGHT(TEXT(AE107,"0.#"),1)=".",TRUE,FALSE)</formula>
    </cfRule>
  </conditionalFormatting>
  <conditionalFormatting sqref="AI107">
    <cfRule type="expression" dxfId="2617" priority="12769">
      <formula>IF(RIGHT(TEXT(AI107,"0.#"),1)=".",FALSE,TRUE)</formula>
    </cfRule>
    <cfRule type="expression" dxfId="2616" priority="12770">
      <formula>IF(RIGHT(TEXT(AI107,"0.#"),1)=".",TRUE,FALSE)</formula>
    </cfRule>
  </conditionalFormatting>
  <conditionalFormatting sqref="AM107">
    <cfRule type="expression" dxfId="2615" priority="12767">
      <formula>IF(RIGHT(TEXT(AM107,"0.#"),1)=".",FALSE,TRUE)</formula>
    </cfRule>
    <cfRule type="expression" dxfId="2614" priority="12768">
      <formula>IF(RIGHT(TEXT(AM107,"0.#"),1)=".",TRUE,FALSE)</formula>
    </cfRule>
  </conditionalFormatting>
  <conditionalFormatting sqref="AE108">
    <cfRule type="expression" dxfId="2613" priority="12765">
      <formula>IF(RIGHT(TEXT(AE108,"0.#"),1)=".",FALSE,TRUE)</formula>
    </cfRule>
    <cfRule type="expression" dxfId="2612" priority="12766">
      <formula>IF(RIGHT(TEXT(AE108,"0.#"),1)=".",TRUE,FALSE)</formula>
    </cfRule>
  </conditionalFormatting>
  <conditionalFormatting sqref="AI108">
    <cfRule type="expression" dxfId="2611" priority="12763">
      <formula>IF(RIGHT(TEXT(AI108,"0.#"),1)=".",FALSE,TRUE)</formula>
    </cfRule>
    <cfRule type="expression" dxfId="2610" priority="12764">
      <formula>IF(RIGHT(TEXT(AI108,"0.#"),1)=".",TRUE,FALSE)</formula>
    </cfRule>
  </conditionalFormatting>
  <conditionalFormatting sqref="AM108">
    <cfRule type="expression" dxfId="2609" priority="12761">
      <formula>IF(RIGHT(TEXT(AM108,"0.#"),1)=".",FALSE,TRUE)</formula>
    </cfRule>
    <cfRule type="expression" dxfId="2608" priority="12762">
      <formula>IF(RIGHT(TEXT(AM108,"0.#"),1)=".",TRUE,FALSE)</formula>
    </cfRule>
  </conditionalFormatting>
  <conditionalFormatting sqref="AE110">
    <cfRule type="expression" dxfId="2607" priority="12757">
      <formula>IF(RIGHT(TEXT(AE110,"0.#"),1)=".",FALSE,TRUE)</formula>
    </cfRule>
    <cfRule type="expression" dxfId="2606" priority="12758">
      <formula>IF(RIGHT(TEXT(AE110,"0.#"),1)=".",TRUE,FALSE)</formula>
    </cfRule>
  </conditionalFormatting>
  <conditionalFormatting sqref="AI110">
    <cfRule type="expression" dxfId="2605" priority="12755">
      <formula>IF(RIGHT(TEXT(AI110,"0.#"),1)=".",FALSE,TRUE)</formula>
    </cfRule>
    <cfRule type="expression" dxfId="2604" priority="12756">
      <formula>IF(RIGHT(TEXT(AI110,"0.#"),1)=".",TRUE,FALSE)</formula>
    </cfRule>
  </conditionalFormatting>
  <conditionalFormatting sqref="AM110">
    <cfRule type="expression" dxfId="2603" priority="12753">
      <formula>IF(RIGHT(TEXT(AM110,"0.#"),1)=".",FALSE,TRUE)</formula>
    </cfRule>
    <cfRule type="expression" dxfId="2602" priority="12754">
      <formula>IF(RIGHT(TEXT(AM110,"0.#"),1)=".",TRUE,FALSE)</formula>
    </cfRule>
  </conditionalFormatting>
  <conditionalFormatting sqref="AE111">
    <cfRule type="expression" dxfId="2601" priority="12751">
      <formula>IF(RIGHT(TEXT(AE111,"0.#"),1)=".",FALSE,TRUE)</formula>
    </cfRule>
    <cfRule type="expression" dxfId="2600" priority="12752">
      <formula>IF(RIGHT(TEXT(AE111,"0.#"),1)=".",TRUE,FALSE)</formula>
    </cfRule>
  </conditionalFormatting>
  <conditionalFormatting sqref="AI111">
    <cfRule type="expression" dxfId="2599" priority="12749">
      <formula>IF(RIGHT(TEXT(AI111,"0.#"),1)=".",FALSE,TRUE)</formula>
    </cfRule>
    <cfRule type="expression" dxfId="2598" priority="12750">
      <formula>IF(RIGHT(TEXT(AI111,"0.#"),1)=".",TRUE,FALSE)</formula>
    </cfRule>
  </conditionalFormatting>
  <conditionalFormatting sqref="AM111">
    <cfRule type="expression" dxfId="2597" priority="12747">
      <formula>IF(RIGHT(TEXT(AM111,"0.#"),1)=".",FALSE,TRUE)</formula>
    </cfRule>
    <cfRule type="expression" dxfId="2596" priority="12748">
      <formula>IF(RIGHT(TEXT(AM111,"0.#"),1)=".",TRUE,FALSE)</formula>
    </cfRule>
  </conditionalFormatting>
  <conditionalFormatting sqref="AE113">
    <cfRule type="expression" dxfId="2595" priority="12743">
      <formula>IF(RIGHT(TEXT(AE113,"0.#"),1)=".",FALSE,TRUE)</formula>
    </cfRule>
    <cfRule type="expression" dxfId="2594" priority="12744">
      <formula>IF(RIGHT(TEXT(AE113,"0.#"),1)=".",TRUE,FALSE)</formula>
    </cfRule>
  </conditionalFormatting>
  <conditionalFormatting sqref="AI113">
    <cfRule type="expression" dxfId="2593" priority="12741">
      <formula>IF(RIGHT(TEXT(AI113,"0.#"),1)=".",FALSE,TRUE)</formula>
    </cfRule>
    <cfRule type="expression" dxfId="2592" priority="12742">
      <formula>IF(RIGHT(TEXT(AI113,"0.#"),1)=".",TRUE,FALSE)</formula>
    </cfRule>
  </conditionalFormatting>
  <conditionalFormatting sqref="AM113">
    <cfRule type="expression" dxfId="2591" priority="12739">
      <formula>IF(RIGHT(TEXT(AM113,"0.#"),1)=".",FALSE,TRUE)</formula>
    </cfRule>
    <cfRule type="expression" dxfId="2590" priority="12740">
      <formula>IF(RIGHT(TEXT(AM113,"0.#"),1)=".",TRUE,FALSE)</formula>
    </cfRule>
  </conditionalFormatting>
  <conditionalFormatting sqref="AE114">
    <cfRule type="expression" dxfId="2589" priority="12737">
      <formula>IF(RIGHT(TEXT(AE114,"0.#"),1)=".",FALSE,TRUE)</formula>
    </cfRule>
    <cfRule type="expression" dxfId="2588" priority="12738">
      <formula>IF(RIGHT(TEXT(AE114,"0.#"),1)=".",TRUE,FALSE)</formula>
    </cfRule>
  </conditionalFormatting>
  <conditionalFormatting sqref="AI114">
    <cfRule type="expression" dxfId="2587" priority="12735">
      <formula>IF(RIGHT(TEXT(AI114,"0.#"),1)=".",FALSE,TRUE)</formula>
    </cfRule>
    <cfRule type="expression" dxfId="2586" priority="12736">
      <formula>IF(RIGHT(TEXT(AI114,"0.#"),1)=".",TRUE,FALSE)</formula>
    </cfRule>
  </conditionalFormatting>
  <conditionalFormatting sqref="AM114">
    <cfRule type="expression" dxfId="2585" priority="12733">
      <formula>IF(RIGHT(TEXT(AM114,"0.#"),1)=".",FALSE,TRUE)</formula>
    </cfRule>
    <cfRule type="expression" dxfId="2584" priority="12734">
      <formula>IF(RIGHT(TEXT(AM114,"0.#"),1)=".",TRUE,FALSE)</formula>
    </cfRule>
  </conditionalFormatting>
  <conditionalFormatting sqref="AE116 AQ116">
    <cfRule type="expression" dxfId="2583" priority="12729">
      <formula>IF(RIGHT(TEXT(AE116,"0.#"),1)=".",FALSE,TRUE)</formula>
    </cfRule>
    <cfRule type="expression" dxfId="2582" priority="12730">
      <formula>IF(RIGHT(TEXT(AE116,"0.#"),1)=".",TRUE,FALSE)</formula>
    </cfRule>
  </conditionalFormatting>
  <conditionalFormatting sqref="AI116">
    <cfRule type="expression" dxfId="2581" priority="12727">
      <formula>IF(RIGHT(TEXT(AI116,"0.#"),1)=".",FALSE,TRUE)</formula>
    </cfRule>
    <cfRule type="expression" dxfId="2580" priority="12728">
      <formula>IF(RIGHT(TEXT(AI116,"0.#"),1)=".",TRUE,FALSE)</formula>
    </cfRule>
  </conditionalFormatting>
  <conditionalFormatting sqref="AM116">
    <cfRule type="expression" dxfId="2579" priority="12725">
      <formula>IF(RIGHT(TEXT(AM116,"0.#"),1)=".",FALSE,TRUE)</formula>
    </cfRule>
    <cfRule type="expression" dxfId="2578" priority="12726">
      <formula>IF(RIGHT(TEXT(AM116,"0.#"),1)=".",TRUE,FALSE)</formula>
    </cfRule>
  </conditionalFormatting>
  <conditionalFormatting sqref="AE117 AM117">
    <cfRule type="expression" dxfId="2577" priority="12723">
      <formula>IF(RIGHT(TEXT(AE117,"0.#"),1)=".",FALSE,TRUE)</formula>
    </cfRule>
    <cfRule type="expression" dxfId="2576" priority="12724">
      <formula>IF(RIGHT(TEXT(AE117,"0.#"),1)=".",TRUE,FALSE)</formula>
    </cfRule>
  </conditionalFormatting>
  <conditionalFormatting sqref="AI117">
    <cfRule type="expression" dxfId="2575" priority="12721">
      <formula>IF(RIGHT(TEXT(AI117,"0.#"),1)=".",FALSE,TRUE)</formula>
    </cfRule>
    <cfRule type="expression" dxfId="2574" priority="12722">
      <formula>IF(RIGHT(TEXT(AI117,"0.#"),1)=".",TRUE,FALSE)</formula>
    </cfRule>
  </conditionalFormatting>
  <conditionalFormatting sqref="AQ117">
    <cfRule type="expression" dxfId="2573" priority="12717">
      <formula>IF(RIGHT(TEXT(AQ117,"0.#"),1)=".",FALSE,TRUE)</formula>
    </cfRule>
    <cfRule type="expression" dxfId="2572" priority="12718">
      <formula>IF(RIGHT(TEXT(AQ117,"0.#"),1)=".",TRUE,FALSE)</formula>
    </cfRule>
  </conditionalFormatting>
  <conditionalFormatting sqref="AE119 AQ119">
    <cfRule type="expression" dxfId="2571" priority="12715">
      <formula>IF(RIGHT(TEXT(AE119,"0.#"),1)=".",FALSE,TRUE)</formula>
    </cfRule>
    <cfRule type="expression" dxfId="2570" priority="12716">
      <formula>IF(RIGHT(TEXT(AE119,"0.#"),1)=".",TRUE,FALSE)</formula>
    </cfRule>
  </conditionalFormatting>
  <conditionalFormatting sqref="AI119">
    <cfRule type="expression" dxfId="2569" priority="12713">
      <formula>IF(RIGHT(TEXT(AI119,"0.#"),1)=".",FALSE,TRUE)</formula>
    </cfRule>
    <cfRule type="expression" dxfId="2568" priority="12714">
      <formula>IF(RIGHT(TEXT(AI119,"0.#"),1)=".",TRUE,FALSE)</formula>
    </cfRule>
  </conditionalFormatting>
  <conditionalFormatting sqref="AM119">
    <cfRule type="expression" dxfId="2567" priority="12711">
      <formula>IF(RIGHT(TEXT(AM119,"0.#"),1)=".",FALSE,TRUE)</formula>
    </cfRule>
    <cfRule type="expression" dxfId="2566" priority="12712">
      <formula>IF(RIGHT(TEXT(AM119,"0.#"),1)=".",TRUE,FALSE)</formula>
    </cfRule>
  </conditionalFormatting>
  <conditionalFormatting sqref="AQ120">
    <cfRule type="expression" dxfId="2565" priority="12703">
      <formula>IF(RIGHT(TEXT(AQ120,"0.#"),1)=".",FALSE,TRUE)</formula>
    </cfRule>
    <cfRule type="expression" dxfId="2564" priority="12704">
      <formula>IF(RIGHT(TEXT(AQ120,"0.#"),1)=".",TRUE,FALSE)</formula>
    </cfRule>
  </conditionalFormatting>
  <conditionalFormatting sqref="AE122 AQ122">
    <cfRule type="expression" dxfId="2563" priority="12701">
      <formula>IF(RIGHT(TEXT(AE122,"0.#"),1)=".",FALSE,TRUE)</formula>
    </cfRule>
    <cfRule type="expression" dxfId="2562" priority="12702">
      <formula>IF(RIGHT(TEXT(AE122,"0.#"),1)=".",TRUE,FALSE)</formula>
    </cfRule>
  </conditionalFormatting>
  <conditionalFormatting sqref="AI122">
    <cfRule type="expression" dxfId="2561" priority="12699">
      <formula>IF(RIGHT(TEXT(AI122,"0.#"),1)=".",FALSE,TRUE)</formula>
    </cfRule>
    <cfRule type="expression" dxfId="2560" priority="12700">
      <formula>IF(RIGHT(TEXT(AI122,"0.#"),1)=".",TRUE,FALSE)</formula>
    </cfRule>
  </conditionalFormatting>
  <conditionalFormatting sqref="AM122">
    <cfRule type="expression" dxfId="2559" priority="12697">
      <formula>IF(RIGHT(TEXT(AM122,"0.#"),1)=".",FALSE,TRUE)</formula>
    </cfRule>
    <cfRule type="expression" dxfId="2558" priority="12698">
      <formula>IF(RIGHT(TEXT(AM122,"0.#"),1)=".",TRUE,FALSE)</formula>
    </cfRule>
  </conditionalFormatting>
  <conditionalFormatting sqref="AQ123">
    <cfRule type="expression" dxfId="2557" priority="12689">
      <formula>IF(RIGHT(TEXT(AQ123,"0.#"),1)=".",FALSE,TRUE)</formula>
    </cfRule>
    <cfRule type="expression" dxfId="2556" priority="12690">
      <formula>IF(RIGHT(TEXT(AQ123,"0.#"),1)=".",TRUE,FALSE)</formula>
    </cfRule>
  </conditionalFormatting>
  <conditionalFormatting sqref="AE125 AQ125">
    <cfRule type="expression" dxfId="2555" priority="12687">
      <formula>IF(RIGHT(TEXT(AE125,"0.#"),1)=".",FALSE,TRUE)</formula>
    </cfRule>
    <cfRule type="expression" dxfId="2554" priority="12688">
      <formula>IF(RIGHT(TEXT(AE125,"0.#"),1)=".",TRUE,FALSE)</formula>
    </cfRule>
  </conditionalFormatting>
  <conditionalFormatting sqref="AI125">
    <cfRule type="expression" dxfId="2553" priority="12685">
      <formula>IF(RIGHT(TEXT(AI125,"0.#"),1)=".",FALSE,TRUE)</formula>
    </cfRule>
    <cfRule type="expression" dxfId="2552" priority="12686">
      <formula>IF(RIGHT(TEXT(AI125,"0.#"),1)=".",TRUE,FALSE)</formula>
    </cfRule>
  </conditionalFormatting>
  <conditionalFormatting sqref="AM125">
    <cfRule type="expression" dxfId="2551" priority="12683">
      <formula>IF(RIGHT(TEXT(AM125,"0.#"),1)=".",FALSE,TRUE)</formula>
    </cfRule>
    <cfRule type="expression" dxfId="2550" priority="12684">
      <formula>IF(RIGHT(TEXT(AM125,"0.#"),1)=".",TRUE,FALSE)</formula>
    </cfRule>
  </conditionalFormatting>
  <conditionalFormatting sqref="AQ126">
    <cfRule type="expression" dxfId="2549" priority="12675">
      <formula>IF(RIGHT(TEXT(AQ126,"0.#"),1)=".",FALSE,TRUE)</formula>
    </cfRule>
    <cfRule type="expression" dxfId="2548" priority="12676">
      <formula>IF(RIGHT(TEXT(AQ126,"0.#"),1)=".",TRUE,FALSE)</formula>
    </cfRule>
  </conditionalFormatting>
  <conditionalFormatting sqref="AE128 AQ128">
    <cfRule type="expression" dxfId="2547" priority="12673">
      <formula>IF(RIGHT(TEXT(AE128,"0.#"),1)=".",FALSE,TRUE)</formula>
    </cfRule>
    <cfRule type="expression" dxfId="2546" priority="12674">
      <formula>IF(RIGHT(TEXT(AE128,"0.#"),1)=".",TRUE,FALSE)</formula>
    </cfRule>
  </conditionalFormatting>
  <conditionalFormatting sqref="AI128">
    <cfRule type="expression" dxfId="2545" priority="12671">
      <formula>IF(RIGHT(TEXT(AI128,"0.#"),1)=".",FALSE,TRUE)</formula>
    </cfRule>
    <cfRule type="expression" dxfId="2544" priority="12672">
      <formula>IF(RIGHT(TEXT(AI128,"0.#"),1)=".",TRUE,FALSE)</formula>
    </cfRule>
  </conditionalFormatting>
  <conditionalFormatting sqref="AM128">
    <cfRule type="expression" dxfId="2543" priority="12669">
      <formula>IF(RIGHT(TEXT(AM128,"0.#"),1)=".",FALSE,TRUE)</formula>
    </cfRule>
    <cfRule type="expression" dxfId="2542" priority="12670">
      <formula>IF(RIGHT(TEXT(AM128,"0.#"),1)=".",TRUE,FALSE)</formula>
    </cfRule>
  </conditionalFormatting>
  <conditionalFormatting sqref="AQ129">
    <cfRule type="expression" dxfId="2541" priority="12661">
      <formula>IF(RIGHT(TEXT(AQ129,"0.#"),1)=".",FALSE,TRUE)</formula>
    </cfRule>
    <cfRule type="expression" dxfId="2540" priority="12662">
      <formula>IF(RIGHT(TEXT(AQ129,"0.#"),1)=".",TRUE,FALSE)</formula>
    </cfRule>
  </conditionalFormatting>
  <conditionalFormatting sqref="AE75">
    <cfRule type="expression" dxfId="2539" priority="12659">
      <formula>IF(RIGHT(TEXT(AE75,"0.#"),1)=".",FALSE,TRUE)</formula>
    </cfRule>
    <cfRule type="expression" dxfId="2538" priority="12660">
      <formula>IF(RIGHT(TEXT(AE75,"0.#"),1)=".",TRUE,FALSE)</formula>
    </cfRule>
  </conditionalFormatting>
  <conditionalFormatting sqref="AE76">
    <cfRule type="expression" dxfId="2537" priority="12657">
      <formula>IF(RIGHT(TEXT(AE76,"0.#"),1)=".",FALSE,TRUE)</formula>
    </cfRule>
    <cfRule type="expression" dxfId="2536" priority="12658">
      <formula>IF(RIGHT(TEXT(AE76,"0.#"),1)=".",TRUE,FALSE)</formula>
    </cfRule>
  </conditionalFormatting>
  <conditionalFormatting sqref="AE77">
    <cfRule type="expression" dxfId="2535" priority="12655">
      <formula>IF(RIGHT(TEXT(AE77,"0.#"),1)=".",FALSE,TRUE)</formula>
    </cfRule>
    <cfRule type="expression" dxfId="2534" priority="12656">
      <formula>IF(RIGHT(TEXT(AE77,"0.#"),1)=".",TRUE,FALSE)</formula>
    </cfRule>
  </conditionalFormatting>
  <conditionalFormatting sqref="AI77">
    <cfRule type="expression" dxfId="2533" priority="12653">
      <formula>IF(RIGHT(TEXT(AI77,"0.#"),1)=".",FALSE,TRUE)</formula>
    </cfRule>
    <cfRule type="expression" dxfId="2532" priority="12654">
      <formula>IF(RIGHT(TEXT(AI77,"0.#"),1)=".",TRUE,FALSE)</formula>
    </cfRule>
  </conditionalFormatting>
  <conditionalFormatting sqref="AI76">
    <cfRule type="expression" dxfId="2531" priority="12651">
      <formula>IF(RIGHT(TEXT(AI76,"0.#"),1)=".",FALSE,TRUE)</formula>
    </cfRule>
    <cfRule type="expression" dxfId="2530" priority="12652">
      <formula>IF(RIGHT(TEXT(AI76,"0.#"),1)=".",TRUE,FALSE)</formula>
    </cfRule>
  </conditionalFormatting>
  <conditionalFormatting sqref="AI75">
    <cfRule type="expression" dxfId="2529" priority="12649">
      <formula>IF(RIGHT(TEXT(AI75,"0.#"),1)=".",FALSE,TRUE)</formula>
    </cfRule>
    <cfRule type="expression" dxfId="2528" priority="12650">
      <formula>IF(RIGHT(TEXT(AI75,"0.#"),1)=".",TRUE,FALSE)</formula>
    </cfRule>
  </conditionalFormatting>
  <conditionalFormatting sqref="AM75">
    <cfRule type="expression" dxfId="2527" priority="12647">
      <formula>IF(RIGHT(TEXT(AM75,"0.#"),1)=".",FALSE,TRUE)</formula>
    </cfRule>
    <cfRule type="expression" dxfId="2526" priority="12648">
      <formula>IF(RIGHT(TEXT(AM75,"0.#"),1)=".",TRUE,FALSE)</formula>
    </cfRule>
  </conditionalFormatting>
  <conditionalFormatting sqref="AM76">
    <cfRule type="expression" dxfId="2525" priority="12645">
      <formula>IF(RIGHT(TEXT(AM76,"0.#"),1)=".",FALSE,TRUE)</formula>
    </cfRule>
    <cfRule type="expression" dxfId="2524" priority="12646">
      <formula>IF(RIGHT(TEXT(AM76,"0.#"),1)=".",TRUE,FALSE)</formula>
    </cfRule>
  </conditionalFormatting>
  <conditionalFormatting sqref="AM77">
    <cfRule type="expression" dxfId="2523" priority="12643">
      <formula>IF(RIGHT(TEXT(AM77,"0.#"),1)=".",FALSE,TRUE)</formula>
    </cfRule>
    <cfRule type="expression" dxfId="2522" priority="12644">
      <formula>IF(RIGHT(TEXT(AM77,"0.#"),1)=".",TRUE,FALSE)</formula>
    </cfRule>
  </conditionalFormatting>
  <conditionalFormatting sqref="AE134:AE135 AI134:AI135 AM134:AM135 AQ134:AQ135 AU134:AU135">
    <cfRule type="expression" dxfId="2521" priority="12629">
      <formula>IF(RIGHT(TEXT(AE134,"0.#"),1)=".",FALSE,TRUE)</formula>
    </cfRule>
    <cfRule type="expression" dxfId="2520" priority="12630">
      <formula>IF(RIGHT(TEXT(AE134,"0.#"),1)=".",TRUE,FALSE)</formula>
    </cfRule>
  </conditionalFormatting>
  <conditionalFormatting sqref="AE433">
    <cfRule type="expression" dxfId="2519" priority="12599">
      <formula>IF(RIGHT(TEXT(AE433,"0.#"),1)=".",FALSE,TRUE)</formula>
    </cfRule>
    <cfRule type="expression" dxfId="2518" priority="12600">
      <formula>IF(RIGHT(TEXT(AE433,"0.#"),1)=".",TRUE,FALSE)</formula>
    </cfRule>
  </conditionalFormatting>
  <conditionalFormatting sqref="AM435">
    <cfRule type="expression" dxfId="2517" priority="12583">
      <formula>IF(RIGHT(TEXT(AM435,"0.#"),1)=".",FALSE,TRUE)</formula>
    </cfRule>
    <cfRule type="expression" dxfId="2516" priority="12584">
      <formula>IF(RIGHT(TEXT(AM435,"0.#"),1)=".",TRUE,FALSE)</formula>
    </cfRule>
  </conditionalFormatting>
  <conditionalFormatting sqref="AE434">
    <cfRule type="expression" dxfId="2515" priority="12597">
      <formula>IF(RIGHT(TEXT(AE434,"0.#"),1)=".",FALSE,TRUE)</formula>
    </cfRule>
    <cfRule type="expression" dxfId="2514" priority="12598">
      <formula>IF(RIGHT(TEXT(AE434,"0.#"),1)=".",TRUE,FALSE)</formula>
    </cfRule>
  </conditionalFormatting>
  <conditionalFormatting sqref="AE435">
    <cfRule type="expression" dxfId="2513" priority="12595">
      <formula>IF(RIGHT(TEXT(AE435,"0.#"),1)=".",FALSE,TRUE)</formula>
    </cfRule>
    <cfRule type="expression" dxfId="2512" priority="12596">
      <formula>IF(RIGHT(TEXT(AE435,"0.#"),1)=".",TRUE,FALSE)</formula>
    </cfRule>
  </conditionalFormatting>
  <conditionalFormatting sqref="AM433">
    <cfRule type="expression" dxfId="2511" priority="12587">
      <formula>IF(RIGHT(TEXT(AM433,"0.#"),1)=".",FALSE,TRUE)</formula>
    </cfRule>
    <cfRule type="expression" dxfId="2510" priority="12588">
      <formula>IF(RIGHT(TEXT(AM433,"0.#"),1)=".",TRUE,FALSE)</formula>
    </cfRule>
  </conditionalFormatting>
  <conditionalFormatting sqref="AM434">
    <cfRule type="expression" dxfId="2509" priority="12585">
      <formula>IF(RIGHT(TEXT(AM434,"0.#"),1)=".",FALSE,TRUE)</formula>
    </cfRule>
    <cfRule type="expression" dxfId="2508" priority="12586">
      <formula>IF(RIGHT(TEXT(AM434,"0.#"),1)=".",TRUE,FALSE)</formula>
    </cfRule>
  </conditionalFormatting>
  <conditionalFormatting sqref="AU433">
    <cfRule type="expression" dxfId="2507" priority="12575">
      <formula>IF(RIGHT(TEXT(AU433,"0.#"),1)=".",FALSE,TRUE)</formula>
    </cfRule>
    <cfRule type="expression" dxfId="2506" priority="12576">
      <formula>IF(RIGHT(TEXT(AU433,"0.#"),1)=".",TRUE,FALSE)</formula>
    </cfRule>
  </conditionalFormatting>
  <conditionalFormatting sqref="AU434">
    <cfRule type="expression" dxfId="2505" priority="12573">
      <formula>IF(RIGHT(TEXT(AU434,"0.#"),1)=".",FALSE,TRUE)</formula>
    </cfRule>
    <cfRule type="expression" dxfId="2504" priority="12574">
      <formula>IF(RIGHT(TEXT(AU434,"0.#"),1)=".",TRUE,FALSE)</formula>
    </cfRule>
  </conditionalFormatting>
  <conditionalFormatting sqref="AU435">
    <cfRule type="expression" dxfId="2503" priority="12571">
      <formula>IF(RIGHT(TEXT(AU435,"0.#"),1)=".",FALSE,TRUE)</formula>
    </cfRule>
    <cfRule type="expression" dxfId="2502" priority="12572">
      <formula>IF(RIGHT(TEXT(AU435,"0.#"),1)=".",TRUE,FALSE)</formula>
    </cfRule>
  </conditionalFormatting>
  <conditionalFormatting sqref="AI435">
    <cfRule type="expression" dxfId="2501" priority="12505">
      <formula>IF(RIGHT(TEXT(AI435,"0.#"),1)=".",FALSE,TRUE)</formula>
    </cfRule>
    <cfRule type="expression" dxfId="2500" priority="12506">
      <formula>IF(RIGHT(TEXT(AI435,"0.#"),1)=".",TRUE,FALSE)</formula>
    </cfRule>
  </conditionalFormatting>
  <conditionalFormatting sqref="AI433">
    <cfRule type="expression" dxfId="2499" priority="12509">
      <formula>IF(RIGHT(TEXT(AI433,"0.#"),1)=".",FALSE,TRUE)</formula>
    </cfRule>
    <cfRule type="expression" dxfId="2498" priority="12510">
      <formula>IF(RIGHT(TEXT(AI433,"0.#"),1)=".",TRUE,FALSE)</formula>
    </cfRule>
  </conditionalFormatting>
  <conditionalFormatting sqref="AI434">
    <cfRule type="expression" dxfId="2497" priority="12507">
      <formula>IF(RIGHT(TEXT(AI434,"0.#"),1)=".",FALSE,TRUE)</formula>
    </cfRule>
    <cfRule type="expression" dxfId="2496" priority="12508">
      <formula>IF(RIGHT(TEXT(AI434,"0.#"),1)=".",TRUE,FALSE)</formula>
    </cfRule>
  </conditionalFormatting>
  <conditionalFormatting sqref="AQ434">
    <cfRule type="expression" dxfId="2495" priority="12491">
      <formula>IF(RIGHT(TEXT(AQ434,"0.#"),1)=".",FALSE,TRUE)</formula>
    </cfRule>
    <cfRule type="expression" dxfId="2494" priority="12492">
      <formula>IF(RIGHT(TEXT(AQ434,"0.#"),1)=".",TRUE,FALSE)</formula>
    </cfRule>
  </conditionalFormatting>
  <conditionalFormatting sqref="AQ435">
    <cfRule type="expression" dxfId="2493" priority="12477">
      <formula>IF(RIGHT(TEXT(AQ435,"0.#"),1)=".",FALSE,TRUE)</formula>
    </cfRule>
    <cfRule type="expression" dxfId="2492" priority="12478">
      <formula>IF(RIGHT(TEXT(AQ435,"0.#"),1)=".",TRUE,FALSE)</formula>
    </cfRule>
  </conditionalFormatting>
  <conditionalFormatting sqref="AQ433">
    <cfRule type="expression" dxfId="2491" priority="12475">
      <formula>IF(RIGHT(TEXT(AQ433,"0.#"),1)=".",FALSE,TRUE)</formula>
    </cfRule>
    <cfRule type="expression" dxfId="2490" priority="12476">
      <formula>IF(RIGHT(TEXT(AQ433,"0.#"),1)=".",TRUE,FALSE)</formula>
    </cfRule>
  </conditionalFormatting>
  <conditionalFormatting sqref="AL839:AO866">
    <cfRule type="expression" dxfId="2489" priority="6199">
      <formula>IF(AND(AL839&gt;=0, RIGHT(TEXT(AL839,"0.#"),1)&lt;&gt;"."),TRUE,FALSE)</formula>
    </cfRule>
    <cfRule type="expression" dxfId="2488" priority="6200">
      <formula>IF(AND(AL839&gt;=0, RIGHT(TEXT(AL839,"0.#"),1)="."),TRUE,FALSE)</formula>
    </cfRule>
    <cfRule type="expression" dxfId="2487" priority="6201">
      <formula>IF(AND(AL839&lt;0, RIGHT(TEXT(AL839,"0.#"),1)&lt;&gt;"."),TRUE,FALSE)</formula>
    </cfRule>
    <cfRule type="expression" dxfId="2486" priority="6202">
      <formula>IF(AND(AL839&lt;0, RIGHT(TEXT(AL839,"0.#"),1)="."),TRUE,FALSE)</formula>
    </cfRule>
  </conditionalFormatting>
  <conditionalFormatting sqref="AQ53:AQ55">
    <cfRule type="expression" dxfId="2485" priority="4221">
      <formula>IF(RIGHT(TEXT(AQ53,"0.#"),1)=".",FALSE,TRUE)</formula>
    </cfRule>
    <cfRule type="expression" dxfId="2484" priority="4222">
      <formula>IF(RIGHT(TEXT(AQ53,"0.#"),1)=".",TRUE,FALSE)</formula>
    </cfRule>
  </conditionalFormatting>
  <conditionalFormatting sqref="AU53:AU55">
    <cfRule type="expression" dxfId="2483" priority="4219">
      <formula>IF(RIGHT(TEXT(AU53,"0.#"),1)=".",FALSE,TRUE)</formula>
    </cfRule>
    <cfRule type="expression" dxfId="2482" priority="4220">
      <formula>IF(RIGHT(TEXT(AU53,"0.#"),1)=".",TRUE,FALSE)</formula>
    </cfRule>
  </conditionalFormatting>
  <conditionalFormatting sqref="AQ60:AQ62">
    <cfRule type="expression" dxfId="2481" priority="4217">
      <formula>IF(RIGHT(TEXT(AQ60,"0.#"),1)=".",FALSE,TRUE)</formula>
    </cfRule>
    <cfRule type="expression" dxfId="2480" priority="4218">
      <formula>IF(RIGHT(TEXT(AQ60,"0.#"),1)=".",TRUE,FALSE)</formula>
    </cfRule>
  </conditionalFormatting>
  <conditionalFormatting sqref="AU60:AU62">
    <cfRule type="expression" dxfId="2479" priority="4215">
      <formula>IF(RIGHT(TEXT(AU60,"0.#"),1)=".",FALSE,TRUE)</formula>
    </cfRule>
    <cfRule type="expression" dxfId="2478" priority="4216">
      <formula>IF(RIGHT(TEXT(AU60,"0.#"),1)=".",TRUE,FALSE)</formula>
    </cfRule>
  </conditionalFormatting>
  <conditionalFormatting sqref="AQ75:AQ77">
    <cfRule type="expression" dxfId="2477" priority="4213">
      <formula>IF(RIGHT(TEXT(AQ75,"0.#"),1)=".",FALSE,TRUE)</formula>
    </cfRule>
    <cfRule type="expression" dxfId="2476" priority="4214">
      <formula>IF(RIGHT(TEXT(AQ75,"0.#"),1)=".",TRUE,FALSE)</formula>
    </cfRule>
  </conditionalFormatting>
  <conditionalFormatting sqref="AU75:AU77">
    <cfRule type="expression" dxfId="2475" priority="4211">
      <formula>IF(RIGHT(TEXT(AU75,"0.#"),1)=".",FALSE,TRUE)</formula>
    </cfRule>
    <cfRule type="expression" dxfId="2474" priority="4212">
      <formula>IF(RIGHT(TEXT(AU75,"0.#"),1)=".",TRUE,FALSE)</formula>
    </cfRule>
  </conditionalFormatting>
  <conditionalFormatting sqref="AQ87:AQ89">
    <cfRule type="expression" dxfId="2473" priority="4209">
      <formula>IF(RIGHT(TEXT(AQ87,"0.#"),1)=".",FALSE,TRUE)</formula>
    </cfRule>
    <cfRule type="expression" dxfId="2472" priority="4210">
      <formula>IF(RIGHT(TEXT(AQ87,"0.#"),1)=".",TRUE,FALSE)</formula>
    </cfRule>
  </conditionalFormatting>
  <conditionalFormatting sqref="AU87:AU89">
    <cfRule type="expression" dxfId="2471" priority="4207">
      <formula>IF(RIGHT(TEXT(AU87,"0.#"),1)=".",FALSE,TRUE)</formula>
    </cfRule>
    <cfRule type="expression" dxfId="2470" priority="4208">
      <formula>IF(RIGHT(TEXT(AU87,"0.#"),1)=".",TRUE,FALSE)</formula>
    </cfRule>
  </conditionalFormatting>
  <conditionalFormatting sqref="AQ92:AQ94">
    <cfRule type="expression" dxfId="2469" priority="4205">
      <formula>IF(RIGHT(TEXT(AQ92,"0.#"),1)=".",FALSE,TRUE)</formula>
    </cfRule>
    <cfRule type="expression" dxfId="2468" priority="4206">
      <formula>IF(RIGHT(TEXT(AQ92,"0.#"),1)=".",TRUE,FALSE)</formula>
    </cfRule>
  </conditionalFormatting>
  <conditionalFormatting sqref="AU92:AU94">
    <cfRule type="expression" dxfId="2467" priority="4203">
      <formula>IF(RIGHT(TEXT(AU92,"0.#"),1)=".",FALSE,TRUE)</formula>
    </cfRule>
    <cfRule type="expression" dxfId="2466" priority="4204">
      <formula>IF(RIGHT(TEXT(AU92,"0.#"),1)=".",TRUE,FALSE)</formula>
    </cfRule>
  </conditionalFormatting>
  <conditionalFormatting sqref="AQ97:AQ99">
    <cfRule type="expression" dxfId="2465" priority="4201">
      <formula>IF(RIGHT(TEXT(AQ97,"0.#"),1)=".",FALSE,TRUE)</formula>
    </cfRule>
    <cfRule type="expression" dxfId="2464" priority="4202">
      <formula>IF(RIGHT(TEXT(AQ97,"0.#"),1)=".",TRUE,FALSE)</formula>
    </cfRule>
  </conditionalFormatting>
  <conditionalFormatting sqref="AU97:AU99">
    <cfRule type="expression" dxfId="2463" priority="4199">
      <formula>IF(RIGHT(TEXT(AU97,"0.#"),1)=".",FALSE,TRUE)</formula>
    </cfRule>
    <cfRule type="expression" dxfId="2462" priority="4200">
      <formula>IF(RIGHT(TEXT(AU97,"0.#"),1)=".",TRUE,FALSE)</formula>
    </cfRule>
  </conditionalFormatting>
  <conditionalFormatting sqref="AE458">
    <cfRule type="expression" dxfId="2461" priority="3893">
      <formula>IF(RIGHT(TEXT(AE458,"0.#"),1)=".",FALSE,TRUE)</formula>
    </cfRule>
    <cfRule type="expression" dxfId="2460" priority="3894">
      <formula>IF(RIGHT(TEXT(AE458,"0.#"),1)=".",TRUE,FALSE)</formula>
    </cfRule>
  </conditionalFormatting>
  <conditionalFormatting sqref="AM460">
    <cfRule type="expression" dxfId="2459" priority="3883">
      <formula>IF(RIGHT(TEXT(AM460,"0.#"),1)=".",FALSE,TRUE)</formula>
    </cfRule>
    <cfRule type="expression" dxfId="2458" priority="3884">
      <formula>IF(RIGHT(TEXT(AM460,"0.#"),1)=".",TRUE,FALSE)</formula>
    </cfRule>
  </conditionalFormatting>
  <conditionalFormatting sqref="AE459">
    <cfRule type="expression" dxfId="2457" priority="3891">
      <formula>IF(RIGHT(TEXT(AE459,"0.#"),1)=".",FALSE,TRUE)</formula>
    </cfRule>
    <cfRule type="expression" dxfId="2456" priority="3892">
      <formula>IF(RIGHT(TEXT(AE459,"0.#"),1)=".",TRUE,FALSE)</formula>
    </cfRule>
  </conditionalFormatting>
  <conditionalFormatting sqref="AE460">
    <cfRule type="expression" dxfId="2455" priority="3889">
      <formula>IF(RIGHT(TEXT(AE460,"0.#"),1)=".",FALSE,TRUE)</formula>
    </cfRule>
    <cfRule type="expression" dxfId="2454" priority="3890">
      <formula>IF(RIGHT(TEXT(AE460,"0.#"),1)=".",TRUE,FALSE)</formula>
    </cfRule>
  </conditionalFormatting>
  <conditionalFormatting sqref="AM458">
    <cfRule type="expression" dxfId="2453" priority="3887">
      <formula>IF(RIGHT(TEXT(AM458,"0.#"),1)=".",FALSE,TRUE)</formula>
    </cfRule>
    <cfRule type="expression" dxfId="2452" priority="3888">
      <formula>IF(RIGHT(TEXT(AM458,"0.#"),1)=".",TRUE,FALSE)</formula>
    </cfRule>
  </conditionalFormatting>
  <conditionalFormatting sqref="AM459">
    <cfRule type="expression" dxfId="2451" priority="3885">
      <formula>IF(RIGHT(TEXT(AM459,"0.#"),1)=".",FALSE,TRUE)</formula>
    </cfRule>
    <cfRule type="expression" dxfId="2450" priority="3886">
      <formula>IF(RIGHT(TEXT(AM459,"0.#"),1)=".",TRUE,FALSE)</formula>
    </cfRule>
  </conditionalFormatting>
  <conditionalFormatting sqref="AU458">
    <cfRule type="expression" dxfId="2449" priority="3881">
      <formula>IF(RIGHT(TEXT(AU458,"0.#"),1)=".",FALSE,TRUE)</formula>
    </cfRule>
    <cfRule type="expression" dxfId="2448" priority="3882">
      <formula>IF(RIGHT(TEXT(AU458,"0.#"),1)=".",TRUE,FALSE)</formula>
    </cfRule>
  </conditionalFormatting>
  <conditionalFormatting sqref="AU459">
    <cfRule type="expression" dxfId="2447" priority="3879">
      <formula>IF(RIGHT(TEXT(AU459,"0.#"),1)=".",FALSE,TRUE)</formula>
    </cfRule>
    <cfRule type="expression" dxfId="2446" priority="3880">
      <formula>IF(RIGHT(TEXT(AU459,"0.#"),1)=".",TRUE,FALSE)</formula>
    </cfRule>
  </conditionalFormatting>
  <conditionalFormatting sqref="AU460">
    <cfRule type="expression" dxfId="2445" priority="3877">
      <formula>IF(RIGHT(TEXT(AU460,"0.#"),1)=".",FALSE,TRUE)</formula>
    </cfRule>
    <cfRule type="expression" dxfId="2444" priority="3878">
      <formula>IF(RIGHT(TEXT(AU460,"0.#"),1)=".",TRUE,FALSE)</formula>
    </cfRule>
  </conditionalFormatting>
  <conditionalFormatting sqref="AI460">
    <cfRule type="expression" dxfId="2443" priority="3871">
      <formula>IF(RIGHT(TEXT(AI460,"0.#"),1)=".",FALSE,TRUE)</formula>
    </cfRule>
    <cfRule type="expression" dxfId="2442" priority="3872">
      <formula>IF(RIGHT(TEXT(AI460,"0.#"),1)=".",TRUE,FALSE)</formula>
    </cfRule>
  </conditionalFormatting>
  <conditionalFormatting sqref="AI458">
    <cfRule type="expression" dxfId="2441" priority="3875">
      <formula>IF(RIGHT(TEXT(AI458,"0.#"),1)=".",FALSE,TRUE)</formula>
    </cfRule>
    <cfRule type="expression" dxfId="2440" priority="3876">
      <formula>IF(RIGHT(TEXT(AI458,"0.#"),1)=".",TRUE,FALSE)</formula>
    </cfRule>
  </conditionalFormatting>
  <conditionalFormatting sqref="AI459">
    <cfRule type="expression" dxfId="2439" priority="3873">
      <formula>IF(RIGHT(TEXT(AI459,"0.#"),1)=".",FALSE,TRUE)</formula>
    </cfRule>
    <cfRule type="expression" dxfId="2438" priority="3874">
      <formula>IF(RIGHT(TEXT(AI459,"0.#"),1)=".",TRUE,FALSE)</formula>
    </cfRule>
  </conditionalFormatting>
  <conditionalFormatting sqref="AQ459">
    <cfRule type="expression" dxfId="2437" priority="3869">
      <formula>IF(RIGHT(TEXT(AQ459,"0.#"),1)=".",FALSE,TRUE)</formula>
    </cfRule>
    <cfRule type="expression" dxfId="2436" priority="3870">
      <formula>IF(RIGHT(TEXT(AQ459,"0.#"),1)=".",TRUE,FALSE)</formula>
    </cfRule>
  </conditionalFormatting>
  <conditionalFormatting sqref="AQ460">
    <cfRule type="expression" dxfId="2435" priority="3867">
      <formula>IF(RIGHT(TEXT(AQ460,"0.#"),1)=".",FALSE,TRUE)</formula>
    </cfRule>
    <cfRule type="expression" dxfId="2434" priority="3868">
      <formula>IF(RIGHT(TEXT(AQ460,"0.#"),1)=".",TRUE,FALSE)</formula>
    </cfRule>
  </conditionalFormatting>
  <conditionalFormatting sqref="AQ458">
    <cfRule type="expression" dxfId="2433" priority="3865">
      <formula>IF(RIGHT(TEXT(AQ458,"0.#"),1)=".",FALSE,TRUE)</formula>
    </cfRule>
    <cfRule type="expression" dxfId="2432" priority="3866">
      <formula>IF(RIGHT(TEXT(AQ458,"0.#"),1)=".",TRUE,FALSE)</formula>
    </cfRule>
  </conditionalFormatting>
  <conditionalFormatting sqref="AE120 AM120">
    <cfRule type="expression" dxfId="2431" priority="2543">
      <formula>IF(RIGHT(TEXT(AE120,"0.#"),1)=".",FALSE,TRUE)</formula>
    </cfRule>
    <cfRule type="expression" dxfId="2430" priority="2544">
      <formula>IF(RIGHT(TEXT(AE120,"0.#"),1)=".",TRUE,FALSE)</formula>
    </cfRule>
  </conditionalFormatting>
  <conditionalFormatting sqref="AI126">
    <cfRule type="expression" dxfId="2429" priority="2533">
      <formula>IF(RIGHT(TEXT(AI126,"0.#"),1)=".",FALSE,TRUE)</formula>
    </cfRule>
    <cfRule type="expression" dxfId="2428" priority="2534">
      <formula>IF(RIGHT(TEXT(AI126,"0.#"),1)=".",TRUE,FALSE)</formula>
    </cfRule>
  </conditionalFormatting>
  <conditionalFormatting sqref="AI120">
    <cfRule type="expression" dxfId="2427" priority="2541">
      <formula>IF(RIGHT(TEXT(AI120,"0.#"),1)=".",FALSE,TRUE)</formula>
    </cfRule>
    <cfRule type="expression" dxfId="2426" priority="2542">
      <formula>IF(RIGHT(TEXT(AI120,"0.#"),1)=".",TRUE,FALSE)</formula>
    </cfRule>
  </conditionalFormatting>
  <conditionalFormatting sqref="AE123 AM123">
    <cfRule type="expression" dxfId="2425" priority="2539">
      <formula>IF(RIGHT(TEXT(AE123,"0.#"),1)=".",FALSE,TRUE)</formula>
    </cfRule>
    <cfRule type="expression" dxfId="2424" priority="2540">
      <formula>IF(RIGHT(TEXT(AE123,"0.#"),1)=".",TRUE,FALSE)</formula>
    </cfRule>
  </conditionalFormatting>
  <conditionalFormatting sqref="AI123">
    <cfRule type="expression" dxfId="2423" priority="2537">
      <formula>IF(RIGHT(TEXT(AI123,"0.#"),1)=".",FALSE,TRUE)</formula>
    </cfRule>
    <cfRule type="expression" dxfId="2422" priority="2538">
      <formula>IF(RIGHT(TEXT(AI123,"0.#"),1)=".",TRUE,FALSE)</formula>
    </cfRule>
  </conditionalFormatting>
  <conditionalFormatting sqref="AE126 AM126">
    <cfRule type="expression" dxfId="2421" priority="2535">
      <formula>IF(RIGHT(TEXT(AE126,"0.#"),1)=".",FALSE,TRUE)</formula>
    </cfRule>
    <cfRule type="expression" dxfId="2420" priority="2536">
      <formula>IF(RIGHT(TEXT(AE126,"0.#"),1)=".",TRUE,FALSE)</formula>
    </cfRule>
  </conditionalFormatting>
  <conditionalFormatting sqref="AE129 AM129">
    <cfRule type="expression" dxfId="2419" priority="2531">
      <formula>IF(RIGHT(TEXT(AE129,"0.#"),1)=".",FALSE,TRUE)</formula>
    </cfRule>
    <cfRule type="expression" dxfId="2418" priority="2532">
      <formula>IF(RIGHT(TEXT(AE129,"0.#"),1)=".",TRUE,FALSE)</formula>
    </cfRule>
  </conditionalFormatting>
  <conditionalFormatting sqref="AI129">
    <cfRule type="expression" dxfId="2417" priority="2529">
      <formula>IF(RIGHT(TEXT(AI129,"0.#"),1)=".",FALSE,TRUE)</formula>
    </cfRule>
    <cfRule type="expression" dxfId="2416" priority="2530">
      <formula>IF(RIGHT(TEXT(AI129,"0.#"),1)=".",TRUE,FALSE)</formula>
    </cfRule>
  </conditionalFormatting>
  <conditionalFormatting sqref="Y839:Y866">
    <cfRule type="expression" dxfId="2415" priority="2527">
      <formula>IF(RIGHT(TEXT(Y839,"0.#"),1)=".",FALSE,TRUE)</formula>
    </cfRule>
    <cfRule type="expression" dxfId="2414" priority="2528">
      <formula>IF(RIGHT(TEXT(Y839,"0.#"),1)=".",TRUE,FALSE)</formula>
    </cfRule>
  </conditionalFormatting>
  <conditionalFormatting sqref="AU518">
    <cfRule type="expression" dxfId="2413" priority="1037">
      <formula>IF(RIGHT(TEXT(AU518,"0.#"),1)=".",FALSE,TRUE)</formula>
    </cfRule>
    <cfRule type="expression" dxfId="2412" priority="1038">
      <formula>IF(RIGHT(TEXT(AU518,"0.#"),1)=".",TRUE,FALSE)</formula>
    </cfRule>
  </conditionalFormatting>
  <conditionalFormatting sqref="AQ551">
    <cfRule type="expression" dxfId="2411" priority="813">
      <formula>IF(RIGHT(TEXT(AQ551,"0.#"),1)=".",FALSE,TRUE)</formula>
    </cfRule>
    <cfRule type="expression" dxfId="2410" priority="814">
      <formula>IF(RIGHT(TEXT(AQ551,"0.#"),1)=".",TRUE,FALSE)</formula>
    </cfRule>
  </conditionalFormatting>
  <conditionalFormatting sqref="AE556">
    <cfRule type="expression" dxfId="2409" priority="811">
      <formula>IF(RIGHT(TEXT(AE556,"0.#"),1)=".",FALSE,TRUE)</formula>
    </cfRule>
    <cfRule type="expression" dxfId="2408" priority="812">
      <formula>IF(RIGHT(TEXT(AE556,"0.#"),1)=".",TRUE,FALSE)</formula>
    </cfRule>
  </conditionalFormatting>
  <conditionalFormatting sqref="AE557">
    <cfRule type="expression" dxfId="2407" priority="809">
      <formula>IF(RIGHT(TEXT(AE557,"0.#"),1)=".",FALSE,TRUE)</formula>
    </cfRule>
    <cfRule type="expression" dxfId="2406" priority="810">
      <formula>IF(RIGHT(TEXT(AE557,"0.#"),1)=".",TRUE,FALSE)</formula>
    </cfRule>
  </conditionalFormatting>
  <conditionalFormatting sqref="AE558">
    <cfRule type="expression" dxfId="2405" priority="807">
      <formula>IF(RIGHT(TEXT(AE558,"0.#"),1)=".",FALSE,TRUE)</formula>
    </cfRule>
    <cfRule type="expression" dxfId="2404" priority="808">
      <formula>IF(RIGHT(TEXT(AE558,"0.#"),1)=".",TRUE,FALSE)</formula>
    </cfRule>
  </conditionalFormatting>
  <conditionalFormatting sqref="AM556">
    <cfRule type="expression" dxfId="2403" priority="805">
      <formula>IF(RIGHT(TEXT(AM556,"0.#"),1)=".",FALSE,TRUE)</formula>
    </cfRule>
    <cfRule type="expression" dxfId="2402" priority="806">
      <formula>IF(RIGHT(TEXT(AM556,"0.#"),1)=".",TRUE,FALSE)</formula>
    </cfRule>
  </conditionalFormatting>
  <conditionalFormatting sqref="AM557">
    <cfRule type="expression" dxfId="2401" priority="803">
      <formula>IF(RIGHT(TEXT(AM557,"0.#"),1)=".",FALSE,TRUE)</formula>
    </cfRule>
    <cfRule type="expression" dxfId="2400" priority="804">
      <formula>IF(RIGHT(TEXT(AM557,"0.#"),1)=".",TRUE,FALSE)</formula>
    </cfRule>
  </conditionalFormatting>
  <conditionalFormatting sqref="AM558">
    <cfRule type="expression" dxfId="2399" priority="801">
      <formula>IF(RIGHT(TEXT(AM558,"0.#"),1)=".",FALSE,TRUE)</formula>
    </cfRule>
    <cfRule type="expression" dxfId="2398" priority="802">
      <formula>IF(RIGHT(TEXT(AM558,"0.#"),1)=".",TRUE,FALSE)</formula>
    </cfRule>
  </conditionalFormatting>
  <conditionalFormatting sqref="AU556">
    <cfRule type="expression" dxfId="2397" priority="799">
      <formula>IF(RIGHT(TEXT(AU556,"0.#"),1)=".",FALSE,TRUE)</formula>
    </cfRule>
    <cfRule type="expression" dxfId="2396" priority="800">
      <formula>IF(RIGHT(TEXT(AU556,"0.#"),1)=".",TRUE,FALSE)</formula>
    </cfRule>
  </conditionalFormatting>
  <conditionalFormatting sqref="AU557">
    <cfRule type="expression" dxfId="2395" priority="797">
      <formula>IF(RIGHT(TEXT(AU557,"0.#"),1)=".",FALSE,TRUE)</formula>
    </cfRule>
    <cfRule type="expression" dxfId="2394" priority="798">
      <formula>IF(RIGHT(TEXT(AU557,"0.#"),1)=".",TRUE,FALSE)</formula>
    </cfRule>
  </conditionalFormatting>
  <conditionalFormatting sqref="AU558">
    <cfRule type="expression" dxfId="2393" priority="795">
      <formula>IF(RIGHT(TEXT(AU558,"0.#"),1)=".",FALSE,TRUE)</formula>
    </cfRule>
    <cfRule type="expression" dxfId="2392" priority="796">
      <formula>IF(RIGHT(TEXT(AU558,"0.#"),1)=".",TRUE,FALSE)</formula>
    </cfRule>
  </conditionalFormatting>
  <conditionalFormatting sqref="AI556">
    <cfRule type="expression" dxfId="2391" priority="793">
      <formula>IF(RIGHT(TEXT(AI556,"0.#"),1)=".",FALSE,TRUE)</formula>
    </cfRule>
    <cfRule type="expression" dxfId="2390" priority="794">
      <formula>IF(RIGHT(TEXT(AI556,"0.#"),1)=".",TRUE,FALSE)</formula>
    </cfRule>
  </conditionalFormatting>
  <conditionalFormatting sqref="AI557">
    <cfRule type="expression" dxfId="2389" priority="791">
      <formula>IF(RIGHT(TEXT(AI557,"0.#"),1)=".",FALSE,TRUE)</formula>
    </cfRule>
    <cfRule type="expression" dxfId="2388" priority="792">
      <formula>IF(RIGHT(TEXT(AI557,"0.#"),1)=".",TRUE,FALSE)</formula>
    </cfRule>
  </conditionalFormatting>
  <conditionalFormatting sqref="AI558">
    <cfRule type="expression" dxfId="2387" priority="789">
      <formula>IF(RIGHT(TEXT(AI558,"0.#"),1)=".",FALSE,TRUE)</formula>
    </cfRule>
    <cfRule type="expression" dxfId="2386" priority="790">
      <formula>IF(RIGHT(TEXT(AI558,"0.#"),1)=".",TRUE,FALSE)</formula>
    </cfRule>
  </conditionalFormatting>
  <conditionalFormatting sqref="AQ557">
    <cfRule type="expression" dxfId="2385" priority="787">
      <formula>IF(RIGHT(TEXT(AQ557,"0.#"),1)=".",FALSE,TRUE)</formula>
    </cfRule>
    <cfRule type="expression" dxfId="2384" priority="788">
      <formula>IF(RIGHT(TEXT(AQ557,"0.#"),1)=".",TRUE,FALSE)</formula>
    </cfRule>
  </conditionalFormatting>
  <conditionalFormatting sqref="AQ558">
    <cfRule type="expression" dxfId="2383" priority="785">
      <formula>IF(RIGHT(TEXT(AQ558,"0.#"),1)=".",FALSE,TRUE)</formula>
    </cfRule>
    <cfRule type="expression" dxfId="2382" priority="786">
      <formula>IF(RIGHT(TEXT(AQ558,"0.#"),1)=".",TRUE,FALSE)</formula>
    </cfRule>
  </conditionalFormatting>
  <conditionalFormatting sqref="AQ556">
    <cfRule type="expression" dxfId="2381" priority="783">
      <formula>IF(RIGHT(TEXT(AQ556,"0.#"),1)=".",FALSE,TRUE)</formula>
    </cfRule>
    <cfRule type="expression" dxfId="2380" priority="784">
      <formula>IF(RIGHT(TEXT(AQ556,"0.#"),1)=".",TRUE,FALSE)</formula>
    </cfRule>
  </conditionalFormatting>
  <conditionalFormatting sqref="AE561">
    <cfRule type="expression" dxfId="2379" priority="781">
      <formula>IF(RIGHT(TEXT(AE561,"0.#"),1)=".",FALSE,TRUE)</formula>
    </cfRule>
    <cfRule type="expression" dxfId="2378" priority="782">
      <formula>IF(RIGHT(TEXT(AE561,"0.#"),1)=".",TRUE,FALSE)</formula>
    </cfRule>
  </conditionalFormatting>
  <conditionalFormatting sqref="AE562">
    <cfRule type="expression" dxfId="2377" priority="779">
      <formula>IF(RIGHT(TEXT(AE562,"0.#"),1)=".",FALSE,TRUE)</formula>
    </cfRule>
    <cfRule type="expression" dxfId="2376" priority="780">
      <formula>IF(RIGHT(TEXT(AE562,"0.#"),1)=".",TRUE,FALSE)</formula>
    </cfRule>
  </conditionalFormatting>
  <conditionalFormatting sqref="AE563">
    <cfRule type="expression" dxfId="2375" priority="777">
      <formula>IF(RIGHT(TEXT(AE563,"0.#"),1)=".",FALSE,TRUE)</formula>
    </cfRule>
    <cfRule type="expression" dxfId="2374" priority="778">
      <formula>IF(RIGHT(TEXT(AE563,"0.#"),1)=".",TRUE,FALSE)</formula>
    </cfRule>
  </conditionalFormatting>
  <conditionalFormatting sqref="AM561">
    <cfRule type="expression" dxfId="2373" priority="775">
      <formula>IF(RIGHT(TEXT(AM561,"0.#"),1)=".",FALSE,TRUE)</formula>
    </cfRule>
    <cfRule type="expression" dxfId="2372" priority="776">
      <formula>IF(RIGHT(TEXT(AM561,"0.#"),1)=".",TRUE,FALSE)</formula>
    </cfRule>
  </conditionalFormatting>
  <conditionalFormatting sqref="AL1102:AO1131">
    <cfRule type="expression" dxfId="2371" priority="2433">
      <formula>IF(AND(AL1102&gt;=0, RIGHT(TEXT(AL1102,"0.#"),1)&lt;&gt;"."),TRUE,FALSE)</formula>
    </cfRule>
    <cfRule type="expression" dxfId="2370" priority="2434">
      <formula>IF(AND(AL1102&gt;=0, RIGHT(TEXT(AL1102,"0.#"),1)="."),TRUE,FALSE)</formula>
    </cfRule>
    <cfRule type="expression" dxfId="2369" priority="2435">
      <formula>IF(AND(AL1102&lt;0, RIGHT(TEXT(AL1102,"0.#"),1)&lt;&gt;"."),TRUE,FALSE)</formula>
    </cfRule>
    <cfRule type="expression" dxfId="2368" priority="2436">
      <formula>IF(AND(AL1102&lt;0, RIGHT(TEXT(AL1102,"0.#"),1)="."),TRUE,FALSE)</formula>
    </cfRule>
  </conditionalFormatting>
  <conditionalFormatting sqref="Y1102:Y1131">
    <cfRule type="expression" dxfId="2367" priority="2431">
      <formula>IF(RIGHT(TEXT(Y1102,"0.#"),1)=".",FALSE,TRUE)</formula>
    </cfRule>
    <cfRule type="expression" dxfId="2366" priority="2432">
      <formula>IF(RIGHT(TEXT(Y1102,"0.#"),1)=".",TRUE,FALSE)</formula>
    </cfRule>
  </conditionalFormatting>
  <conditionalFormatting sqref="AI562">
    <cfRule type="expression" dxfId="2365" priority="761">
      <formula>IF(RIGHT(TEXT(AI562,"0.#"),1)=".",FALSE,TRUE)</formula>
    </cfRule>
    <cfRule type="expression" dxfId="2364" priority="762">
      <formula>IF(RIGHT(TEXT(AI562,"0.#"),1)=".",TRUE,FALSE)</formula>
    </cfRule>
  </conditionalFormatting>
  <conditionalFormatting sqref="AQ553">
    <cfRule type="expression" dxfId="2363" priority="815">
      <formula>IF(RIGHT(TEXT(AQ553,"0.#"),1)=".",FALSE,TRUE)</formula>
    </cfRule>
    <cfRule type="expression" dxfId="2362" priority="816">
      <formula>IF(RIGHT(TEXT(AQ553,"0.#"),1)=".",TRUE,FALSE)</formula>
    </cfRule>
  </conditionalFormatting>
  <conditionalFormatting sqref="AI552">
    <cfRule type="expression" dxfId="2361" priority="821">
      <formula>IF(RIGHT(TEXT(AI552,"0.#"),1)=".",FALSE,TRUE)</formula>
    </cfRule>
    <cfRule type="expression" dxfId="2360" priority="822">
      <formula>IF(RIGHT(TEXT(AI552,"0.#"),1)=".",TRUE,FALSE)</formula>
    </cfRule>
  </conditionalFormatting>
  <conditionalFormatting sqref="AU552">
    <cfRule type="expression" dxfId="2359" priority="827">
      <formula>IF(RIGHT(TEXT(AU552,"0.#"),1)=".",FALSE,TRUE)</formula>
    </cfRule>
    <cfRule type="expression" dxfId="2358" priority="828">
      <formula>IF(RIGHT(TEXT(AU552,"0.#"),1)=".",TRUE,FALSE)</formula>
    </cfRule>
  </conditionalFormatting>
  <conditionalFormatting sqref="AM552">
    <cfRule type="expression" dxfId="2357" priority="833">
      <formula>IF(RIGHT(TEXT(AM552,"0.#"),1)=".",FALSE,TRUE)</formula>
    </cfRule>
    <cfRule type="expression" dxfId="2356" priority="834">
      <formula>IF(RIGHT(TEXT(AM552,"0.#"),1)=".",TRUE,FALSE)</formula>
    </cfRule>
  </conditionalFormatting>
  <conditionalFormatting sqref="AE552">
    <cfRule type="expression" dxfId="2355" priority="839">
      <formula>IF(RIGHT(TEXT(AE552,"0.#"),1)=".",FALSE,TRUE)</formula>
    </cfRule>
    <cfRule type="expression" dxfId="2354" priority="840">
      <formula>IF(RIGHT(TEXT(AE552,"0.#"),1)=".",TRUE,FALSE)</formula>
    </cfRule>
  </conditionalFormatting>
  <conditionalFormatting sqref="AQ548">
    <cfRule type="expression" dxfId="2353" priority="845">
      <formula>IF(RIGHT(TEXT(AQ548,"0.#"),1)=".",FALSE,TRUE)</formula>
    </cfRule>
    <cfRule type="expression" dxfId="2352" priority="846">
      <formula>IF(RIGHT(TEXT(AQ548,"0.#"),1)=".",TRUE,FALSE)</formula>
    </cfRule>
  </conditionalFormatting>
  <conditionalFormatting sqref="Y837:Y838">
    <cfRule type="expression" dxfId="2351" priority="2383">
      <formula>IF(RIGHT(TEXT(Y837,"0.#"),1)=".",FALSE,TRUE)</formula>
    </cfRule>
    <cfRule type="expression" dxfId="2350" priority="2384">
      <formula>IF(RIGHT(TEXT(Y837,"0.#"),1)=".",TRUE,FALSE)</formula>
    </cfRule>
  </conditionalFormatting>
  <conditionalFormatting sqref="AE492">
    <cfRule type="expression" dxfId="2349" priority="1171">
      <formula>IF(RIGHT(TEXT(AE492,"0.#"),1)=".",FALSE,TRUE)</formula>
    </cfRule>
    <cfRule type="expression" dxfId="2348" priority="1172">
      <formula>IF(RIGHT(TEXT(AE492,"0.#"),1)=".",TRUE,FALSE)</formula>
    </cfRule>
  </conditionalFormatting>
  <conditionalFormatting sqref="AE493">
    <cfRule type="expression" dxfId="2347" priority="1169">
      <formula>IF(RIGHT(TEXT(AE493,"0.#"),1)=".",FALSE,TRUE)</formula>
    </cfRule>
    <cfRule type="expression" dxfId="2346" priority="1170">
      <formula>IF(RIGHT(TEXT(AE493,"0.#"),1)=".",TRUE,FALSE)</formula>
    </cfRule>
  </conditionalFormatting>
  <conditionalFormatting sqref="AE494">
    <cfRule type="expression" dxfId="2345" priority="1167">
      <formula>IF(RIGHT(TEXT(AE494,"0.#"),1)=".",FALSE,TRUE)</formula>
    </cfRule>
    <cfRule type="expression" dxfId="2344" priority="1168">
      <formula>IF(RIGHT(TEXT(AE494,"0.#"),1)=".",TRUE,FALSE)</formula>
    </cfRule>
  </conditionalFormatting>
  <conditionalFormatting sqref="AM492">
    <cfRule type="expression" dxfId="2343" priority="1165">
      <formula>IF(RIGHT(TEXT(AM492,"0.#"),1)=".",FALSE,TRUE)</formula>
    </cfRule>
    <cfRule type="expression" dxfId="2342" priority="1166">
      <formula>IF(RIGHT(TEXT(AM492,"0.#"),1)=".",TRUE,FALSE)</formula>
    </cfRule>
  </conditionalFormatting>
  <conditionalFormatting sqref="AM493">
    <cfRule type="expression" dxfId="2341" priority="1163">
      <formula>IF(RIGHT(TEXT(AM493,"0.#"),1)=".",FALSE,TRUE)</formula>
    </cfRule>
    <cfRule type="expression" dxfId="2340" priority="1164">
      <formula>IF(RIGHT(TEXT(AM493,"0.#"),1)=".",TRUE,FALSE)</formula>
    </cfRule>
  </conditionalFormatting>
  <conditionalFormatting sqref="AQ493">
    <cfRule type="expression" dxfId="2339" priority="1147">
      <formula>IF(RIGHT(TEXT(AQ493,"0.#"),1)=".",FALSE,TRUE)</formula>
    </cfRule>
    <cfRule type="expression" dxfId="2338" priority="1148">
      <formula>IF(RIGHT(TEXT(AQ493,"0.#"),1)=".",TRUE,FALSE)</formula>
    </cfRule>
  </conditionalFormatting>
  <conditionalFormatting sqref="AI493">
    <cfRule type="expression" dxfId="2337" priority="1151">
      <formula>IF(RIGHT(TEXT(AI493,"0.#"),1)=".",FALSE,TRUE)</formula>
    </cfRule>
    <cfRule type="expression" dxfId="2336" priority="1152">
      <formula>IF(RIGHT(TEXT(AI493,"0.#"),1)=".",TRUE,FALSE)</formula>
    </cfRule>
  </conditionalFormatting>
  <conditionalFormatting sqref="AI494">
    <cfRule type="expression" dxfId="2335" priority="1149">
      <formula>IF(RIGHT(TEXT(AI494,"0.#"),1)=".",FALSE,TRUE)</formula>
    </cfRule>
    <cfRule type="expression" dxfId="2334" priority="1150">
      <formula>IF(RIGHT(TEXT(AI494,"0.#"),1)=".",TRUE,FALSE)</formula>
    </cfRule>
  </conditionalFormatting>
  <conditionalFormatting sqref="AM494">
    <cfRule type="expression" dxfId="2333" priority="1161">
      <formula>IF(RIGHT(TEXT(AM494,"0.#"),1)=".",FALSE,TRUE)</formula>
    </cfRule>
    <cfRule type="expression" dxfId="2332" priority="1162">
      <formula>IF(RIGHT(TEXT(AM494,"0.#"),1)=".",TRUE,FALSE)</formula>
    </cfRule>
  </conditionalFormatting>
  <conditionalFormatting sqref="AQ494">
    <cfRule type="expression" dxfId="2331" priority="1145">
      <formula>IF(RIGHT(TEXT(AQ494,"0.#"),1)=".",FALSE,TRUE)</formula>
    </cfRule>
    <cfRule type="expression" dxfId="2330" priority="1146">
      <formula>IF(RIGHT(TEXT(AQ494,"0.#"),1)=".",TRUE,FALSE)</formula>
    </cfRule>
  </conditionalFormatting>
  <conditionalFormatting sqref="AQ492">
    <cfRule type="expression" dxfId="2329" priority="1143">
      <formula>IF(RIGHT(TEXT(AQ492,"0.#"),1)=".",FALSE,TRUE)</formula>
    </cfRule>
    <cfRule type="expression" dxfId="2328" priority="1144">
      <formula>IF(RIGHT(TEXT(AQ492,"0.#"),1)=".",TRUE,FALSE)</formula>
    </cfRule>
  </conditionalFormatting>
  <conditionalFormatting sqref="AU494">
    <cfRule type="expression" dxfId="2327" priority="1155">
      <formula>IF(RIGHT(TEXT(AU494,"0.#"),1)=".",FALSE,TRUE)</formula>
    </cfRule>
    <cfRule type="expression" dxfId="2326" priority="1156">
      <formula>IF(RIGHT(TEXT(AU494,"0.#"),1)=".",TRUE,FALSE)</formula>
    </cfRule>
  </conditionalFormatting>
  <conditionalFormatting sqref="AU492">
    <cfRule type="expression" dxfId="2325" priority="1159">
      <formula>IF(RIGHT(TEXT(AU492,"0.#"),1)=".",FALSE,TRUE)</formula>
    </cfRule>
    <cfRule type="expression" dxfId="2324" priority="1160">
      <formula>IF(RIGHT(TEXT(AU492,"0.#"),1)=".",TRUE,FALSE)</formula>
    </cfRule>
  </conditionalFormatting>
  <conditionalFormatting sqref="AU493">
    <cfRule type="expression" dxfId="2323" priority="1157">
      <formula>IF(RIGHT(TEXT(AU493,"0.#"),1)=".",FALSE,TRUE)</formula>
    </cfRule>
    <cfRule type="expression" dxfId="2322" priority="1158">
      <formula>IF(RIGHT(TEXT(AU493,"0.#"),1)=".",TRUE,FALSE)</formula>
    </cfRule>
  </conditionalFormatting>
  <conditionalFormatting sqref="AU583">
    <cfRule type="expression" dxfId="2321" priority="675">
      <formula>IF(RIGHT(TEXT(AU583,"0.#"),1)=".",FALSE,TRUE)</formula>
    </cfRule>
    <cfRule type="expression" dxfId="2320" priority="676">
      <formula>IF(RIGHT(TEXT(AU583,"0.#"),1)=".",TRUE,FALSE)</formula>
    </cfRule>
  </conditionalFormatting>
  <conditionalFormatting sqref="AI492">
    <cfRule type="expression" dxfId="2319" priority="1153">
      <formula>IF(RIGHT(TEXT(AI492,"0.#"),1)=".",FALSE,TRUE)</formula>
    </cfRule>
    <cfRule type="expression" dxfId="2318" priority="1154">
      <formula>IF(RIGHT(TEXT(AI492,"0.#"),1)=".",TRUE,FALSE)</formula>
    </cfRule>
  </conditionalFormatting>
  <conditionalFormatting sqref="AU582">
    <cfRule type="expression" dxfId="2317" priority="677">
      <formula>IF(RIGHT(TEXT(AU582,"0.#"),1)=".",FALSE,TRUE)</formula>
    </cfRule>
    <cfRule type="expression" dxfId="2316" priority="678">
      <formula>IF(RIGHT(TEXT(AU582,"0.#"),1)=".",TRUE,FALSE)</formula>
    </cfRule>
  </conditionalFormatting>
  <conditionalFormatting sqref="AI583">
    <cfRule type="expression" dxfId="2315" priority="669">
      <formula>IF(RIGHT(TEXT(AI583,"0.#"),1)=".",FALSE,TRUE)</formula>
    </cfRule>
    <cfRule type="expression" dxfId="2314" priority="670">
      <formula>IF(RIGHT(TEXT(AI583,"0.#"),1)=".",TRUE,FALSE)</formula>
    </cfRule>
  </conditionalFormatting>
  <conditionalFormatting sqref="AI581">
    <cfRule type="expression" dxfId="2313" priority="673">
      <formula>IF(RIGHT(TEXT(AI581,"0.#"),1)=".",FALSE,TRUE)</formula>
    </cfRule>
    <cfRule type="expression" dxfId="2312" priority="674">
      <formula>IF(RIGHT(TEXT(AI581,"0.#"),1)=".",TRUE,FALSE)</formula>
    </cfRule>
  </conditionalFormatting>
  <conditionalFormatting sqref="AI582">
    <cfRule type="expression" dxfId="2311" priority="671">
      <formula>IF(RIGHT(TEXT(AI582,"0.#"),1)=".",FALSE,TRUE)</formula>
    </cfRule>
    <cfRule type="expression" dxfId="2310" priority="672">
      <formula>IF(RIGHT(TEXT(AI582,"0.#"),1)=".",TRUE,FALSE)</formula>
    </cfRule>
  </conditionalFormatting>
  <conditionalFormatting sqref="AE499">
    <cfRule type="expression" dxfId="2309" priority="1137">
      <formula>IF(RIGHT(TEXT(AE499,"0.#"),1)=".",FALSE,TRUE)</formula>
    </cfRule>
    <cfRule type="expression" dxfId="2308" priority="1138">
      <formula>IF(RIGHT(TEXT(AE499,"0.#"),1)=".",TRUE,FALSE)</formula>
    </cfRule>
  </conditionalFormatting>
  <conditionalFormatting sqref="AE497">
    <cfRule type="expression" dxfId="2307" priority="1141">
      <formula>IF(RIGHT(TEXT(AE497,"0.#"),1)=".",FALSE,TRUE)</formula>
    </cfRule>
    <cfRule type="expression" dxfId="2306" priority="1142">
      <formula>IF(RIGHT(TEXT(AE497,"0.#"),1)=".",TRUE,FALSE)</formula>
    </cfRule>
  </conditionalFormatting>
  <conditionalFormatting sqref="AE498">
    <cfRule type="expression" dxfId="2305" priority="1139">
      <formula>IF(RIGHT(TEXT(AE498,"0.#"),1)=".",FALSE,TRUE)</formula>
    </cfRule>
    <cfRule type="expression" dxfId="2304" priority="1140">
      <formula>IF(RIGHT(TEXT(AE498,"0.#"),1)=".",TRUE,FALSE)</formula>
    </cfRule>
  </conditionalFormatting>
  <conditionalFormatting sqref="AM499">
    <cfRule type="expression" dxfId="2303" priority="1131">
      <formula>IF(RIGHT(TEXT(AM499,"0.#"),1)=".",FALSE,TRUE)</formula>
    </cfRule>
    <cfRule type="expression" dxfId="2302" priority="1132">
      <formula>IF(RIGHT(TEXT(AM499,"0.#"),1)=".",TRUE,FALSE)</formula>
    </cfRule>
  </conditionalFormatting>
  <conditionalFormatting sqref="AM497">
    <cfRule type="expression" dxfId="2301" priority="1135">
      <formula>IF(RIGHT(TEXT(AM497,"0.#"),1)=".",FALSE,TRUE)</formula>
    </cfRule>
    <cfRule type="expression" dxfId="2300" priority="1136">
      <formula>IF(RIGHT(TEXT(AM497,"0.#"),1)=".",TRUE,FALSE)</formula>
    </cfRule>
  </conditionalFormatting>
  <conditionalFormatting sqref="AM498">
    <cfRule type="expression" dxfId="2299" priority="1133">
      <formula>IF(RIGHT(TEXT(AM498,"0.#"),1)=".",FALSE,TRUE)</formula>
    </cfRule>
    <cfRule type="expression" dxfId="2298" priority="1134">
      <formula>IF(RIGHT(TEXT(AM498,"0.#"),1)=".",TRUE,FALSE)</formula>
    </cfRule>
  </conditionalFormatting>
  <conditionalFormatting sqref="AU499">
    <cfRule type="expression" dxfId="2297" priority="1125">
      <formula>IF(RIGHT(TEXT(AU499,"0.#"),1)=".",FALSE,TRUE)</formula>
    </cfRule>
    <cfRule type="expression" dxfId="2296" priority="1126">
      <formula>IF(RIGHT(TEXT(AU499,"0.#"),1)=".",TRUE,FALSE)</formula>
    </cfRule>
  </conditionalFormatting>
  <conditionalFormatting sqref="AU497">
    <cfRule type="expression" dxfId="2295" priority="1129">
      <formula>IF(RIGHT(TEXT(AU497,"0.#"),1)=".",FALSE,TRUE)</formula>
    </cfRule>
    <cfRule type="expression" dxfId="2294" priority="1130">
      <formula>IF(RIGHT(TEXT(AU497,"0.#"),1)=".",TRUE,FALSE)</formula>
    </cfRule>
  </conditionalFormatting>
  <conditionalFormatting sqref="AU498">
    <cfRule type="expression" dxfId="2293" priority="1127">
      <formula>IF(RIGHT(TEXT(AU498,"0.#"),1)=".",FALSE,TRUE)</formula>
    </cfRule>
    <cfRule type="expression" dxfId="2292" priority="1128">
      <formula>IF(RIGHT(TEXT(AU498,"0.#"),1)=".",TRUE,FALSE)</formula>
    </cfRule>
  </conditionalFormatting>
  <conditionalFormatting sqref="AI499">
    <cfRule type="expression" dxfId="2291" priority="1119">
      <formula>IF(RIGHT(TEXT(AI499,"0.#"),1)=".",FALSE,TRUE)</formula>
    </cfRule>
    <cfRule type="expression" dxfId="2290" priority="1120">
      <formula>IF(RIGHT(TEXT(AI499,"0.#"),1)=".",TRUE,FALSE)</formula>
    </cfRule>
  </conditionalFormatting>
  <conditionalFormatting sqref="AI497">
    <cfRule type="expression" dxfId="2289" priority="1123">
      <formula>IF(RIGHT(TEXT(AI497,"0.#"),1)=".",FALSE,TRUE)</formula>
    </cfRule>
    <cfRule type="expression" dxfId="2288" priority="1124">
      <formula>IF(RIGHT(TEXT(AI497,"0.#"),1)=".",TRUE,FALSE)</formula>
    </cfRule>
  </conditionalFormatting>
  <conditionalFormatting sqref="AI498">
    <cfRule type="expression" dxfId="2287" priority="1121">
      <formula>IF(RIGHT(TEXT(AI498,"0.#"),1)=".",FALSE,TRUE)</formula>
    </cfRule>
    <cfRule type="expression" dxfId="2286" priority="1122">
      <formula>IF(RIGHT(TEXT(AI498,"0.#"),1)=".",TRUE,FALSE)</formula>
    </cfRule>
  </conditionalFormatting>
  <conditionalFormatting sqref="AQ497">
    <cfRule type="expression" dxfId="2285" priority="1113">
      <formula>IF(RIGHT(TEXT(AQ497,"0.#"),1)=".",FALSE,TRUE)</formula>
    </cfRule>
    <cfRule type="expression" dxfId="2284" priority="1114">
      <formula>IF(RIGHT(TEXT(AQ497,"0.#"),1)=".",TRUE,FALSE)</formula>
    </cfRule>
  </conditionalFormatting>
  <conditionalFormatting sqref="AQ498">
    <cfRule type="expression" dxfId="2283" priority="1117">
      <formula>IF(RIGHT(TEXT(AQ498,"0.#"),1)=".",FALSE,TRUE)</formula>
    </cfRule>
    <cfRule type="expression" dxfId="2282" priority="1118">
      <formula>IF(RIGHT(TEXT(AQ498,"0.#"),1)=".",TRUE,FALSE)</formula>
    </cfRule>
  </conditionalFormatting>
  <conditionalFormatting sqref="AQ499">
    <cfRule type="expression" dxfId="2281" priority="1115">
      <formula>IF(RIGHT(TEXT(AQ499,"0.#"),1)=".",FALSE,TRUE)</formula>
    </cfRule>
    <cfRule type="expression" dxfId="2280" priority="1116">
      <formula>IF(RIGHT(TEXT(AQ499,"0.#"),1)=".",TRUE,FALSE)</formula>
    </cfRule>
  </conditionalFormatting>
  <conditionalFormatting sqref="AE504">
    <cfRule type="expression" dxfId="2279" priority="1107">
      <formula>IF(RIGHT(TEXT(AE504,"0.#"),1)=".",FALSE,TRUE)</formula>
    </cfRule>
    <cfRule type="expression" dxfId="2278" priority="1108">
      <formula>IF(RIGHT(TEXT(AE504,"0.#"),1)=".",TRUE,FALSE)</formula>
    </cfRule>
  </conditionalFormatting>
  <conditionalFormatting sqref="AE502">
    <cfRule type="expression" dxfId="2277" priority="1111">
      <formula>IF(RIGHT(TEXT(AE502,"0.#"),1)=".",FALSE,TRUE)</formula>
    </cfRule>
    <cfRule type="expression" dxfId="2276" priority="1112">
      <formula>IF(RIGHT(TEXT(AE502,"0.#"),1)=".",TRUE,FALSE)</formula>
    </cfRule>
  </conditionalFormatting>
  <conditionalFormatting sqref="AE503">
    <cfRule type="expression" dxfId="2275" priority="1109">
      <formula>IF(RIGHT(TEXT(AE503,"0.#"),1)=".",FALSE,TRUE)</formula>
    </cfRule>
    <cfRule type="expression" dxfId="2274" priority="1110">
      <formula>IF(RIGHT(TEXT(AE503,"0.#"),1)=".",TRUE,FALSE)</formula>
    </cfRule>
  </conditionalFormatting>
  <conditionalFormatting sqref="AM504">
    <cfRule type="expression" dxfId="2273" priority="1101">
      <formula>IF(RIGHT(TEXT(AM504,"0.#"),1)=".",FALSE,TRUE)</formula>
    </cfRule>
    <cfRule type="expression" dxfId="2272" priority="1102">
      <formula>IF(RIGHT(TEXT(AM504,"0.#"),1)=".",TRUE,FALSE)</formula>
    </cfRule>
  </conditionalFormatting>
  <conditionalFormatting sqref="AM502">
    <cfRule type="expression" dxfId="2271" priority="1105">
      <formula>IF(RIGHT(TEXT(AM502,"0.#"),1)=".",FALSE,TRUE)</formula>
    </cfRule>
    <cfRule type="expression" dxfId="2270" priority="1106">
      <formula>IF(RIGHT(TEXT(AM502,"0.#"),1)=".",TRUE,FALSE)</formula>
    </cfRule>
  </conditionalFormatting>
  <conditionalFormatting sqref="AM503">
    <cfRule type="expression" dxfId="2269" priority="1103">
      <formula>IF(RIGHT(TEXT(AM503,"0.#"),1)=".",FALSE,TRUE)</formula>
    </cfRule>
    <cfRule type="expression" dxfId="2268" priority="1104">
      <formula>IF(RIGHT(TEXT(AM503,"0.#"),1)=".",TRUE,FALSE)</formula>
    </cfRule>
  </conditionalFormatting>
  <conditionalFormatting sqref="AU504">
    <cfRule type="expression" dxfId="2267" priority="1095">
      <formula>IF(RIGHT(TEXT(AU504,"0.#"),1)=".",FALSE,TRUE)</formula>
    </cfRule>
    <cfRule type="expression" dxfId="2266" priority="1096">
      <formula>IF(RIGHT(TEXT(AU504,"0.#"),1)=".",TRUE,FALSE)</formula>
    </cfRule>
  </conditionalFormatting>
  <conditionalFormatting sqref="AU502">
    <cfRule type="expression" dxfId="2265" priority="1099">
      <formula>IF(RIGHT(TEXT(AU502,"0.#"),1)=".",FALSE,TRUE)</formula>
    </cfRule>
    <cfRule type="expression" dxfId="2264" priority="1100">
      <formula>IF(RIGHT(TEXT(AU502,"0.#"),1)=".",TRUE,FALSE)</formula>
    </cfRule>
  </conditionalFormatting>
  <conditionalFormatting sqref="AU503">
    <cfRule type="expression" dxfId="2263" priority="1097">
      <formula>IF(RIGHT(TEXT(AU503,"0.#"),1)=".",FALSE,TRUE)</formula>
    </cfRule>
    <cfRule type="expression" dxfId="2262" priority="1098">
      <formula>IF(RIGHT(TEXT(AU503,"0.#"),1)=".",TRUE,FALSE)</formula>
    </cfRule>
  </conditionalFormatting>
  <conditionalFormatting sqref="AI504">
    <cfRule type="expression" dxfId="2261" priority="1089">
      <formula>IF(RIGHT(TEXT(AI504,"0.#"),1)=".",FALSE,TRUE)</formula>
    </cfRule>
    <cfRule type="expression" dxfId="2260" priority="1090">
      <formula>IF(RIGHT(TEXT(AI504,"0.#"),1)=".",TRUE,FALSE)</formula>
    </cfRule>
  </conditionalFormatting>
  <conditionalFormatting sqref="AI502">
    <cfRule type="expression" dxfId="2259" priority="1093">
      <formula>IF(RIGHT(TEXT(AI502,"0.#"),1)=".",FALSE,TRUE)</formula>
    </cfRule>
    <cfRule type="expression" dxfId="2258" priority="1094">
      <formula>IF(RIGHT(TEXT(AI502,"0.#"),1)=".",TRUE,FALSE)</formula>
    </cfRule>
  </conditionalFormatting>
  <conditionalFormatting sqref="AI503">
    <cfRule type="expression" dxfId="2257" priority="1091">
      <formula>IF(RIGHT(TEXT(AI503,"0.#"),1)=".",FALSE,TRUE)</formula>
    </cfRule>
    <cfRule type="expression" dxfId="2256" priority="1092">
      <formula>IF(RIGHT(TEXT(AI503,"0.#"),1)=".",TRUE,FALSE)</formula>
    </cfRule>
  </conditionalFormatting>
  <conditionalFormatting sqref="AQ502">
    <cfRule type="expression" dxfId="2255" priority="1083">
      <formula>IF(RIGHT(TEXT(AQ502,"0.#"),1)=".",FALSE,TRUE)</formula>
    </cfRule>
    <cfRule type="expression" dxfId="2254" priority="1084">
      <formula>IF(RIGHT(TEXT(AQ502,"0.#"),1)=".",TRUE,FALSE)</formula>
    </cfRule>
  </conditionalFormatting>
  <conditionalFormatting sqref="AQ503">
    <cfRule type="expression" dxfId="2253" priority="1087">
      <formula>IF(RIGHT(TEXT(AQ503,"0.#"),1)=".",FALSE,TRUE)</formula>
    </cfRule>
    <cfRule type="expression" dxfId="2252" priority="1088">
      <formula>IF(RIGHT(TEXT(AQ503,"0.#"),1)=".",TRUE,FALSE)</formula>
    </cfRule>
  </conditionalFormatting>
  <conditionalFormatting sqref="AQ504">
    <cfRule type="expression" dxfId="2251" priority="1085">
      <formula>IF(RIGHT(TEXT(AQ504,"0.#"),1)=".",FALSE,TRUE)</formula>
    </cfRule>
    <cfRule type="expression" dxfId="2250" priority="1086">
      <formula>IF(RIGHT(TEXT(AQ504,"0.#"),1)=".",TRUE,FALSE)</formula>
    </cfRule>
  </conditionalFormatting>
  <conditionalFormatting sqref="AE509">
    <cfRule type="expression" dxfId="2249" priority="1077">
      <formula>IF(RIGHT(TEXT(AE509,"0.#"),1)=".",FALSE,TRUE)</formula>
    </cfRule>
    <cfRule type="expression" dxfId="2248" priority="1078">
      <formula>IF(RIGHT(TEXT(AE509,"0.#"),1)=".",TRUE,FALSE)</formula>
    </cfRule>
  </conditionalFormatting>
  <conditionalFormatting sqref="AE507">
    <cfRule type="expression" dxfId="2247" priority="1081">
      <formula>IF(RIGHT(TEXT(AE507,"0.#"),1)=".",FALSE,TRUE)</formula>
    </cfRule>
    <cfRule type="expression" dxfId="2246" priority="1082">
      <formula>IF(RIGHT(TEXT(AE507,"0.#"),1)=".",TRUE,FALSE)</formula>
    </cfRule>
  </conditionalFormatting>
  <conditionalFormatting sqref="AE508">
    <cfRule type="expression" dxfId="2245" priority="1079">
      <formula>IF(RIGHT(TEXT(AE508,"0.#"),1)=".",FALSE,TRUE)</formula>
    </cfRule>
    <cfRule type="expression" dxfId="2244" priority="1080">
      <formula>IF(RIGHT(TEXT(AE508,"0.#"),1)=".",TRUE,FALSE)</formula>
    </cfRule>
  </conditionalFormatting>
  <conditionalFormatting sqref="AM509">
    <cfRule type="expression" dxfId="2243" priority="1071">
      <formula>IF(RIGHT(TEXT(AM509,"0.#"),1)=".",FALSE,TRUE)</formula>
    </cfRule>
    <cfRule type="expression" dxfId="2242" priority="1072">
      <formula>IF(RIGHT(TEXT(AM509,"0.#"),1)=".",TRUE,FALSE)</formula>
    </cfRule>
  </conditionalFormatting>
  <conditionalFormatting sqref="AM507">
    <cfRule type="expression" dxfId="2241" priority="1075">
      <formula>IF(RIGHT(TEXT(AM507,"0.#"),1)=".",FALSE,TRUE)</formula>
    </cfRule>
    <cfRule type="expression" dxfId="2240" priority="1076">
      <formula>IF(RIGHT(TEXT(AM507,"0.#"),1)=".",TRUE,FALSE)</formula>
    </cfRule>
  </conditionalFormatting>
  <conditionalFormatting sqref="AM508">
    <cfRule type="expression" dxfId="2239" priority="1073">
      <formula>IF(RIGHT(TEXT(AM508,"0.#"),1)=".",FALSE,TRUE)</formula>
    </cfRule>
    <cfRule type="expression" dxfId="2238" priority="1074">
      <formula>IF(RIGHT(TEXT(AM508,"0.#"),1)=".",TRUE,FALSE)</formula>
    </cfRule>
  </conditionalFormatting>
  <conditionalFormatting sqref="AU509">
    <cfRule type="expression" dxfId="2237" priority="1065">
      <formula>IF(RIGHT(TEXT(AU509,"0.#"),1)=".",FALSE,TRUE)</formula>
    </cfRule>
    <cfRule type="expression" dxfId="2236" priority="1066">
      <formula>IF(RIGHT(TEXT(AU509,"0.#"),1)=".",TRUE,FALSE)</formula>
    </cfRule>
  </conditionalFormatting>
  <conditionalFormatting sqref="AU507">
    <cfRule type="expression" dxfId="2235" priority="1069">
      <formula>IF(RIGHT(TEXT(AU507,"0.#"),1)=".",FALSE,TRUE)</formula>
    </cfRule>
    <cfRule type="expression" dxfId="2234" priority="1070">
      <formula>IF(RIGHT(TEXT(AU507,"0.#"),1)=".",TRUE,FALSE)</formula>
    </cfRule>
  </conditionalFormatting>
  <conditionalFormatting sqref="AU508">
    <cfRule type="expression" dxfId="2233" priority="1067">
      <formula>IF(RIGHT(TEXT(AU508,"0.#"),1)=".",FALSE,TRUE)</formula>
    </cfRule>
    <cfRule type="expression" dxfId="2232" priority="1068">
      <formula>IF(RIGHT(TEXT(AU508,"0.#"),1)=".",TRUE,FALSE)</formula>
    </cfRule>
  </conditionalFormatting>
  <conditionalFormatting sqref="AI509">
    <cfRule type="expression" dxfId="2231" priority="1059">
      <formula>IF(RIGHT(TEXT(AI509,"0.#"),1)=".",FALSE,TRUE)</formula>
    </cfRule>
    <cfRule type="expression" dxfId="2230" priority="1060">
      <formula>IF(RIGHT(TEXT(AI509,"0.#"),1)=".",TRUE,FALSE)</formula>
    </cfRule>
  </conditionalFormatting>
  <conditionalFormatting sqref="AI507">
    <cfRule type="expression" dxfId="2229" priority="1063">
      <formula>IF(RIGHT(TEXT(AI507,"0.#"),1)=".",FALSE,TRUE)</formula>
    </cfRule>
    <cfRule type="expression" dxfId="2228" priority="1064">
      <formula>IF(RIGHT(TEXT(AI507,"0.#"),1)=".",TRUE,FALSE)</formula>
    </cfRule>
  </conditionalFormatting>
  <conditionalFormatting sqref="AI508">
    <cfRule type="expression" dxfId="2227" priority="1061">
      <formula>IF(RIGHT(TEXT(AI508,"0.#"),1)=".",FALSE,TRUE)</formula>
    </cfRule>
    <cfRule type="expression" dxfId="2226" priority="1062">
      <formula>IF(RIGHT(TEXT(AI508,"0.#"),1)=".",TRUE,FALSE)</formula>
    </cfRule>
  </conditionalFormatting>
  <conditionalFormatting sqref="AQ507">
    <cfRule type="expression" dxfId="2225" priority="1053">
      <formula>IF(RIGHT(TEXT(AQ507,"0.#"),1)=".",FALSE,TRUE)</formula>
    </cfRule>
    <cfRule type="expression" dxfId="2224" priority="1054">
      <formula>IF(RIGHT(TEXT(AQ507,"0.#"),1)=".",TRUE,FALSE)</formula>
    </cfRule>
  </conditionalFormatting>
  <conditionalFormatting sqref="AQ508">
    <cfRule type="expression" dxfId="2223" priority="1057">
      <formula>IF(RIGHT(TEXT(AQ508,"0.#"),1)=".",FALSE,TRUE)</formula>
    </cfRule>
    <cfRule type="expression" dxfId="2222" priority="1058">
      <formula>IF(RIGHT(TEXT(AQ508,"0.#"),1)=".",TRUE,FALSE)</formula>
    </cfRule>
  </conditionalFormatting>
  <conditionalFormatting sqref="AQ509">
    <cfRule type="expression" dxfId="2221" priority="1055">
      <formula>IF(RIGHT(TEXT(AQ509,"0.#"),1)=".",FALSE,TRUE)</formula>
    </cfRule>
    <cfRule type="expression" dxfId="2220" priority="1056">
      <formula>IF(RIGHT(TEXT(AQ509,"0.#"),1)=".",TRUE,FALSE)</formula>
    </cfRule>
  </conditionalFormatting>
  <conditionalFormatting sqref="AE465">
    <cfRule type="expression" dxfId="2219" priority="1347">
      <formula>IF(RIGHT(TEXT(AE465,"0.#"),1)=".",FALSE,TRUE)</formula>
    </cfRule>
    <cfRule type="expression" dxfId="2218" priority="1348">
      <formula>IF(RIGHT(TEXT(AE465,"0.#"),1)=".",TRUE,FALSE)</formula>
    </cfRule>
  </conditionalFormatting>
  <conditionalFormatting sqref="AE463">
    <cfRule type="expression" dxfId="2217" priority="1351">
      <formula>IF(RIGHT(TEXT(AE463,"0.#"),1)=".",FALSE,TRUE)</formula>
    </cfRule>
    <cfRule type="expression" dxfId="2216" priority="1352">
      <formula>IF(RIGHT(TEXT(AE463,"0.#"),1)=".",TRUE,FALSE)</formula>
    </cfRule>
  </conditionalFormatting>
  <conditionalFormatting sqref="AE464">
    <cfRule type="expression" dxfId="2215" priority="1349">
      <formula>IF(RIGHT(TEXT(AE464,"0.#"),1)=".",FALSE,TRUE)</formula>
    </cfRule>
    <cfRule type="expression" dxfId="2214" priority="1350">
      <formula>IF(RIGHT(TEXT(AE464,"0.#"),1)=".",TRUE,FALSE)</formula>
    </cfRule>
  </conditionalFormatting>
  <conditionalFormatting sqref="AM465">
    <cfRule type="expression" dxfId="2213" priority="1341">
      <formula>IF(RIGHT(TEXT(AM465,"0.#"),1)=".",FALSE,TRUE)</formula>
    </cfRule>
    <cfRule type="expression" dxfId="2212" priority="1342">
      <formula>IF(RIGHT(TEXT(AM465,"0.#"),1)=".",TRUE,FALSE)</formula>
    </cfRule>
  </conditionalFormatting>
  <conditionalFormatting sqref="AM463">
    <cfRule type="expression" dxfId="2211" priority="1345">
      <formula>IF(RIGHT(TEXT(AM463,"0.#"),1)=".",FALSE,TRUE)</formula>
    </cfRule>
    <cfRule type="expression" dxfId="2210" priority="1346">
      <formula>IF(RIGHT(TEXT(AM463,"0.#"),1)=".",TRUE,FALSE)</formula>
    </cfRule>
  </conditionalFormatting>
  <conditionalFormatting sqref="AM464">
    <cfRule type="expression" dxfId="2209" priority="1343">
      <formula>IF(RIGHT(TEXT(AM464,"0.#"),1)=".",FALSE,TRUE)</formula>
    </cfRule>
    <cfRule type="expression" dxfId="2208" priority="1344">
      <formula>IF(RIGHT(TEXT(AM464,"0.#"),1)=".",TRUE,FALSE)</formula>
    </cfRule>
  </conditionalFormatting>
  <conditionalFormatting sqref="AU465">
    <cfRule type="expression" dxfId="2207" priority="1335">
      <formula>IF(RIGHT(TEXT(AU465,"0.#"),1)=".",FALSE,TRUE)</formula>
    </cfRule>
    <cfRule type="expression" dxfId="2206" priority="1336">
      <formula>IF(RIGHT(TEXT(AU465,"0.#"),1)=".",TRUE,FALSE)</formula>
    </cfRule>
  </conditionalFormatting>
  <conditionalFormatting sqref="AU463">
    <cfRule type="expression" dxfId="2205" priority="1339">
      <formula>IF(RIGHT(TEXT(AU463,"0.#"),1)=".",FALSE,TRUE)</formula>
    </cfRule>
    <cfRule type="expression" dxfId="2204" priority="1340">
      <formula>IF(RIGHT(TEXT(AU463,"0.#"),1)=".",TRUE,FALSE)</formula>
    </cfRule>
  </conditionalFormatting>
  <conditionalFormatting sqref="AU464">
    <cfRule type="expression" dxfId="2203" priority="1337">
      <formula>IF(RIGHT(TEXT(AU464,"0.#"),1)=".",FALSE,TRUE)</formula>
    </cfRule>
    <cfRule type="expression" dxfId="2202" priority="1338">
      <formula>IF(RIGHT(TEXT(AU464,"0.#"),1)=".",TRUE,FALSE)</formula>
    </cfRule>
  </conditionalFormatting>
  <conditionalFormatting sqref="AI465">
    <cfRule type="expression" dxfId="2201" priority="1329">
      <formula>IF(RIGHT(TEXT(AI465,"0.#"),1)=".",FALSE,TRUE)</formula>
    </cfRule>
    <cfRule type="expression" dxfId="2200" priority="1330">
      <formula>IF(RIGHT(TEXT(AI465,"0.#"),1)=".",TRUE,FALSE)</formula>
    </cfRule>
  </conditionalFormatting>
  <conditionalFormatting sqref="AI463">
    <cfRule type="expression" dxfId="2199" priority="1333">
      <formula>IF(RIGHT(TEXT(AI463,"0.#"),1)=".",FALSE,TRUE)</formula>
    </cfRule>
    <cfRule type="expression" dxfId="2198" priority="1334">
      <formula>IF(RIGHT(TEXT(AI463,"0.#"),1)=".",TRUE,FALSE)</formula>
    </cfRule>
  </conditionalFormatting>
  <conditionalFormatting sqref="AI464">
    <cfRule type="expression" dxfId="2197" priority="1331">
      <formula>IF(RIGHT(TEXT(AI464,"0.#"),1)=".",FALSE,TRUE)</formula>
    </cfRule>
    <cfRule type="expression" dxfId="2196" priority="1332">
      <formula>IF(RIGHT(TEXT(AI464,"0.#"),1)=".",TRUE,FALSE)</formula>
    </cfRule>
  </conditionalFormatting>
  <conditionalFormatting sqref="AQ463">
    <cfRule type="expression" dxfId="2195" priority="1323">
      <formula>IF(RIGHT(TEXT(AQ463,"0.#"),1)=".",FALSE,TRUE)</formula>
    </cfRule>
    <cfRule type="expression" dxfId="2194" priority="1324">
      <formula>IF(RIGHT(TEXT(AQ463,"0.#"),1)=".",TRUE,FALSE)</formula>
    </cfRule>
  </conditionalFormatting>
  <conditionalFormatting sqref="AQ464">
    <cfRule type="expression" dxfId="2193" priority="1327">
      <formula>IF(RIGHT(TEXT(AQ464,"0.#"),1)=".",FALSE,TRUE)</formula>
    </cfRule>
    <cfRule type="expression" dxfId="2192" priority="1328">
      <formula>IF(RIGHT(TEXT(AQ464,"0.#"),1)=".",TRUE,FALSE)</formula>
    </cfRule>
  </conditionalFormatting>
  <conditionalFormatting sqref="AQ465">
    <cfRule type="expression" dxfId="2191" priority="1325">
      <formula>IF(RIGHT(TEXT(AQ465,"0.#"),1)=".",FALSE,TRUE)</formula>
    </cfRule>
    <cfRule type="expression" dxfId="2190" priority="1326">
      <formula>IF(RIGHT(TEXT(AQ465,"0.#"),1)=".",TRUE,FALSE)</formula>
    </cfRule>
  </conditionalFormatting>
  <conditionalFormatting sqref="AE470">
    <cfRule type="expression" dxfId="2189" priority="1317">
      <formula>IF(RIGHT(TEXT(AE470,"0.#"),1)=".",FALSE,TRUE)</formula>
    </cfRule>
    <cfRule type="expression" dxfId="2188" priority="1318">
      <formula>IF(RIGHT(TEXT(AE470,"0.#"),1)=".",TRUE,FALSE)</formula>
    </cfRule>
  </conditionalFormatting>
  <conditionalFormatting sqref="AE468">
    <cfRule type="expression" dxfId="2187" priority="1321">
      <formula>IF(RIGHT(TEXT(AE468,"0.#"),1)=".",FALSE,TRUE)</formula>
    </cfRule>
    <cfRule type="expression" dxfId="2186" priority="1322">
      <formula>IF(RIGHT(TEXT(AE468,"0.#"),1)=".",TRUE,FALSE)</formula>
    </cfRule>
  </conditionalFormatting>
  <conditionalFormatting sqref="AE469">
    <cfRule type="expression" dxfId="2185" priority="1319">
      <formula>IF(RIGHT(TEXT(AE469,"0.#"),1)=".",FALSE,TRUE)</formula>
    </cfRule>
    <cfRule type="expression" dxfId="2184" priority="1320">
      <formula>IF(RIGHT(TEXT(AE469,"0.#"),1)=".",TRUE,FALSE)</formula>
    </cfRule>
  </conditionalFormatting>
  <conditionalFormatting sqref="AM470">
    <cfRule type="expression" dxfId="2183" priority="1311">
      <formula>IF(RIGHT(TEXT(AM470,"0.#"),1)=".",FALSE,TRUE)</formula>
    </cfRule>
    <cfRule type="expression" dxfId="2182" priority="1312">
      <formula>IF(RIGHT(TEXT(AM470,"0.#"),1)=".",TRUE,FALSE)</formula>
    </cfRule>
  </conditionalFormatting>
  <conditionalFormatting sqref="AM468">
    <cfRule type="expression" dxfId="2181" priority="1315">
      <formula>IF(RIGHT(TEXT(AM468,"0.#"),1)=".",FALSE,TRUE)</formula>
    </cfRule>
    <cfRule type="expression" dxfId="2180" priority="1316">
      <formula>IF(RIGHT(TEXT(AM468,"0.#"),1)=".",TRUE,FALSE)</formula>
    </cfRule>
  </conditionalFormatting>
  <conditionalFormatting sqref="AM469">
    <cfRule type="expression" dxfId="2179" priority="1313">
      <formula>IF(RIGHT(TEXT(AM469,"0.#"),1)=".",FALSE,TRUE)</formula>
    </cfRule>
    <cfRule type="expression" dxfId="2178" priority="1314">
      <formula>IF(RIGHT(TEXT(AM469,"0.#"),1)=".",TRUE,FALSE)</formula>
    </cfRule>
  </conditionalFormatting>
  <conditionalFormatting sqref="AU470">
    <cfRule type="expression" dxfId="2177" priority="1305">
      <formula>IF(RIGHT(TEXT(AU470,"0.#"),1)=".",FALSE,TRUE)</formula>
    </cfRule>
    <cfRule type="expression" dxfId="2176" priority="1306">
      <formula>IF(RIGHT(TEXT(AU470,"0.#"),1)=".",TRUE,FALSE)</formula>
    </cfRule>
  </conditionalFormatting>
  <conditionalFormatting sqref="AU468">
    <cfRule type="expression" dxfId="2175" priority="1309">
      <formula>IF(RIGHT(TEXT(AU468,"0.#"),1)=".",FALSE,TRUE)</formula>
    </cfRule>
    <cfRule type="expression" dxfId="2174" priority="1310">
      <formula>IF(RIGHT(TEXT(AU468,"0.#"),1)=".",TRUE,FALSE)</formula>
    </cfRule>
  </conditionalFormatting>
  <conditionalFormatting sqref="AU469">
    <cfRule type="expression" dxfId="2173" priority="1307">
      <formula>IF(RIGHT(TEXT(AU469,"0.#"),1)=".",FALSE,TRUE)</formula>
    </cfRule>
    <cfRule type="expression" dxfId="2172" priority="1308">
      <formula>IF(RIGHT(TEXT(AU469,"0.#"),1)=".",TRUE,FALSE)</formula>
    </cfRule>
  </conditionalFormatting>
  <conditionalFormatting sqref="AI470">
    <cfRule type="expression" dxfId="2171" priority="1299">
      <formula>IF(RIGHT(TEXT(AI470,"0.#"),1)=".",FALSE,TRUE)</formula>
    </cfRule>
    <cfRule type="expression" dxfId="2170" priority="1300">
      <formula>IF(RIGHT(TEXT(AI470,"0.#"),1)=".",TRUE,FALSE)</formula>
    </cfRule>
  </conditionalFormatting>
  <conditionalFormatting sqref="AI468">
    <cfRule type="expression" dxfId="2169" priority="1303">
      <formula>IF(RIGHT(TEXT(AI468,"0.#"),1)=".",FALSE,TRUE)</formula>
    </cfRule>
    <cfRule type="expression" dxfId="2168" priority="1304">
      <formula>IF(RIGHT(TEXT(AI468,"0.#"),1)=".",TRUE,FALSE)</formula>
    </cfRule>
  </conditionalFormatting>
  <conditionalFormatting sqref="AI469">
    <cfRule type="expression" dxfId="2167" priority="1301">
      <formula>IF(RIGHT(TEXT(AI469,"0.#"),1)=".",FALSE,TRUE)</formula>
    </cfRule>
    <cfRule type="expression" dxfId="2166" priority="1302">
      <formula>IF(RIGHT(TEXT(AI469,"0.#"),1)=".",TRUE,FALSE)</formula>
    </cfRule>
  </conditionalFormatting>
  <conditionalFormatting sqref="AQ468">
    <cfRule type="expression" dxfId="2165" priority="1293">
      <formula>IF(RIGHT(TEXT(AQ468,"0.#"),1)=".",FALSE,TRUE)</formula>
    </cfRule>
    <cfRule type="expression" dxfId="2164" priority="1294">
      <formula>IF(RIGHT(TEXT(AQ468,"0.#"),1)=".",TRUE,FALSE)</formula>
    </cfRule>
  </conditionalFormatting>
  <conditionalFormatting sqref="AQ469">
    <cfRule type="expression" dxfId="2163" priority="1297">
      <formula>IF(RIGHT(TEXT(AQ469,"0.#"),1)=".",FALSE,TRUE)</formula>
    </cfRule>
    <cfRule type="expression" dxfId="2162" priority="1298">
      <formula>IF(RIGHT(TEXT(AQ469,"0.#"),1)=".",TRUE,FALSE)</formula>
    </cfRule>
  </conditionalFormatting>
  <conditionalFormatting sqref="AQ470">
    <cfRule type="expression" dxfId="2161" priority="1295">
      <formula>IF(RIGHT(TEXT(AQ470,"0.#"),1)=".",FALSE,TRUE)</formula>
    </cfRule>
    <cfRule type="expression" dxfId="2160" priority="1296">
      <formula>IF(RIGHT(TEXT(AQ470,"0.#"),1)=".",TRUE,FALSE)</formula>
    </cfRule>
  </conditionalFormatting>
  <conditionalFormatting sqref="AE475">
    <cfRule type="expression" dxfId="2159" priority="1287">
      <formula>IF(RIGHT(TEXT(AE475,"0.#"),1)=".",FALSE,TRUE)</formula>
    </cfRule>
    <cfRule type="expression" dxfId="2158" priority="1288">
      <formula>IF(RIGHT(TEXT(AE475,"0.#"),1)=".",TRUE,FALSE)</formula>
    </cfRule>
  </conditionalFormatting>
  <conditionalFormatting sqref="AE473">
    <cfRule type="expression" dxfId="2157" priority="1291">
      <formula>IF(RIGHT(TEXT(AE473,"0.#"),1)=".",FALSE,TRUE)</formula>
    </cfRule>
    <cfRule type="expression" dxfId="2156" priority="1292">
      <formula>IF(RIGHT(TEXT(AE473,"0.#"),1)=".",TRUE,FALSE)</formula>
    </cfRule>
  </conditionalFormatting>
  <conditionalFormatting sqref="AE474">
    <cfRule type="expression" dxfId="2155" priority="1289">
      <formula>IF(RIGHT(TEXT(AE474,"0.#"),1)=".",FALSE,TRUE)</formula>
    </cfRule>
    <cfRule type="expression" dxfId="2154" priority="1290">
      <formula>IF(RIGHT(TEXT(AE474,"0.#"),1)=".",TRUE,FALSE)</formula>
    </cfRule>
  </conditionalFormatting>
  <conditionalFormatting sqref="AM475">
    <cfRule type="expression" dxfId="2153" priority="1281">
      <formula>IF(RIGHT(TEXT(AM475,"0.#"),1)=".",FALSE,TRUE)</formula>
    </cfRule>
    <cfRule type="expression" dxfId="2152" priority="1282">
      <formula>IF(RIGHT(TEXT(AM475,"0.#"),1)=".",TRUE,FALSE)</formula>
    </cfRule>
  </conditionalFormatting>
  <conditionalFormatting sqref="AM473">
    <cfRule type="expression" dxfId="2151" priority="1285">
      <formula>IF(RIGHT(TEXT(AM473,"0.#"),1)=".",FALSE,TRUE)</formula>
    </cfRule>
    <cfRule type="expression" dxfId="2150" priority="1286">
      <formula>IF(RIGHT(TEXT(AM473,"0.#"),1)=".",TRUE,FALSE)</formula>
    </cfRule>
  </conditionalFormatting>
  <conditionalFormatting sqref="AM474">
    <cfRule type="expression" dxfId="2149" priority="1283">
      <formula>IF(RIGHT(TEXT(AM474,"0.#"),1)=".",FALSE,TRUE)</formula>
    </cfRule>
    <cfRule type="expression" dxfId="2148" priority="1284">
      <formula>IF(RIGHT(TEXT(AM474,"0.#"),1)=".",TRUE,FALSE)</formula>
    </cfRule>
  </conditionalFormatting>
  <conditionalFormatting sqref="AU475">
    <cfRule type="expression" dxfId="2147" priority="1275">
      <formula>IF(RIGHT(TEXT(AU475,"0.#"),1)=".",FALSE,TRUE)</formula>
    </cfRule>
    <cfRule type="expression" dxfId="2146" priority="1276">
      <formula>IF(RIGHT(TEXT(AU475,"0.#"),1)=".",TRUE,FALSE)</formula>
    </cfRule>
  </conditionalFormatting>
  <conditionalFormatting sqref="AU473">
    <cfRule type="expression" dxfId="2145" priority="1279">
      <formula>IF(RIGHT(TEXT(AU473,"0.#"),1)=".",FALSE,TRUE)</formula>
    </cfRule>
    <cfRule type="expression" dxfId="2144" priority="1280">
      <formula>IF(RIGHT(TEXT(AU473,"0.#"),1)=".",TRUE,FALSE)</formula>
    </cfRule>
  </conditionalFormatting>
  <conditionalFormatting sqref="AU474">
    <cfRule type="expression" dxfId="2143" priority="1277">
      <formula>IF(RIGHT(TEXT(AU474,"0.#"),1)=".",FALSE,TRUE)</formula>
    </cfRule>
    <cfRule type="expression" dxfId="2142" priority="1278">
      <formula>IF(RIGHT(TEXT(AU474,"0.#"),1)=".",TRUE,FALSE)</formula>
    </cfRule>
  </conditionalFormatting>
  <conditionalFormatting sqref="AI475">
    <cfRule type="expression" dxfId="2141" priority="1269">
      <formula>IF(RIGHT(TEXT(AI475,"0.#"),1)=".",FALSE,TRUE)</formula>
    </cfRule>
    <cfRule type="expression" dxfId="2140" priority="1270">
      <formula>IF(RIGHT(TEXT(AI475,"0.#"),1)=".",TRUE,FALSE)</formula>
    </cfRule>
  </conditionalFormatting>
  <conditionalFormatting sqref="AI473">
    <cfRule type="expression" dxfId="2139" priority="1273">
      <formula>IF(RIGHT(TEXT(AI473,"0.#"),1)=".",FALSE,TRUE)</formula>
    </cfRule>
    <cfRule type="expression" dxfId="2138" priority="1274">
      <formula>IF(RIGHT(TEXT(AI473,"0.#"),1)=".",TRUE,FALSE)</formula>
    </cfRule>
  </conditionalFormatting>
  <conditionalFormatting sqref="AI474">
    <cfRule type="expression" dxfId="2137" priority="1271">
      <formula>IF(RIGHT(TEXT(AI474,"0.#"),1)=".",FALSE,TRUE)</formula>
    </cfRule>
    <cfRule type="expression" dxfId="2136" priority="1272">
      <formula>IF(RIGHT(TEXT(AI474,"0.#"),1)=".",TRUE,FALSE)</formula>
    </cfRule>
  </conditionalFormatting>
  <conditionalFormatting sqref="AQ473">
    <cfRule type="expression" dxfId="2135" priority="1263">
      <formula>IF(RIGHT(TEXT(AQ473,"0.#"),1)=".",FALSE,TRUE)</formula>
    </cfRule>
    <cfRule type="expression" dxfId="2134" priority="1264">
      <formula>IF(RIGHT(TEXT(AQ473,"0.#"),1)=".",TRUE,FALSE)</formula>
    </cfRule>
  </conditionalFormatting>
  <conditionalFormatting sqref="AQ474">
    <cfRule type="expression" dxfId="2133" priority="1267">
      <formula>IF(RIGHT(TEXT(AQ474,"0.#"),1)=".",FALSE,TRUE)</formula>
    </cfRule>
    <cfRule type="expression" dxfId="2132" priority="1268">
      <formula>IF(RIGHT(TEXT(AQ474,"0.#"),1)=".",TRUE,FALSE)</formula>
    </cfRule>
  </conditionalFormatting>
  <conditionalFormatting sqref="AQ475">
    <cfRule type="expression" dxfId="2131" priority="1265">
      <formula>IF(RIGHT(TEXT(AQ475,"0.#"),1)=".",FALSE,TRUE)</formula>
    </cfRule>
    <cfRule type="expression" dxfId="2130" priority="1266">
      <formula>IF(RIGHT(TEXT(AQ475,"0.#"),1)=".",TRUE,FALSE)</formula>
    </cfRule>
  </conditionalFormatting>
  <conditionalFormatting sqref="AE480">
    <cfRule type="expression" dxfId="2129" priority="1257">
      <formula>IF(RIGHT(TEXT(AE480,"0.#"),1)=".",FALSE,TRUE)</formula>
    </cfRule>
    <cfRule type="expression" dxfId="2128" priority="1258">
      <formula>IF(RIGHT(TEXT(AE480,"0.#"),1)=".",TRUE,FALSE)</formula>
    </cfRule>
  </conditionalFormatting>
  <conditionalFormatting sqref="AE478">
    <cfRule type="expression" dxfId="2127" priority="1261">
      <formula>IF(RIGHT(TEXT(AE478,"0.#"),1)=".",FALSE,TRUE)</formula>
    </cfRule>
    <cfRule type="expression" dxfId="2126" priority="1262">
      <formula>IF(RIGHT(TEXT(AE478,"0.#"),1)=".",TRUE,FALSE)</formula>
    </cfRule>
  </conditionalFormatting>
  <conditionalFormatting sqref="AE479">
    <cfRule type="expression" dxfId="2125" priority="1259">
      <formula>IF(RIGHT(TEXT(AE479,"0.#"),1)=".",FALSE,TRUE)</formula>
    </cfRule>
    <cfRule type="expression" dxfId="2124" priority="1260">
      <formula>IF(RIGHT(TEXT(AE479,"0.#"),1)=".",TRUE,FALSE)</formula>
    </cfRule>
  </conditionalFormatting>
  <conditionalFormatting sqref="AM480">
    <cfRule type="expression" dxfId="2123" priority="1251">
      <formula>IF(RIGHT(TEXT(AM480,"0.#"),1)=".",FALSE,TRUE)</formula>
    </cfRule>
    <cfRule type="expression" dxfId="2122" priority="1252">
      <formula>IF(RIGHT(TEXT(AM480,"0.#"),1)=".",TRUE,FALSE)</formula>
    </cfRule>
  </conditionalFormatting>
  <conditionalFormatting sqref="AM478">
    <cfRule type="expression" dxfId="2121" priority="1255">
      <formula>IF(RIGHT(TEXT(AM478,"0.#"),1)=".",FALSE,TRUE)</formula>
    </cfRule>
    <cfRule type="expression" dxfId="2120" priority="1256">
      <formula>IF(RIGHT(TEXT(AM478,"0.#"),1)=".",TRUE,FALSE)</formula>
    </cfRule>
  </conditionalFormatting>
  <conditionalFormatting sqref="AM479">
    <cfRule type="expression" dxfId="2119" priority="1253">
      <formula>IF(RIGHT(TEXT(AM479,"0.#"),1)=".",FALSE,TRUE)</formula>
    </cfRule>
    <cfRule type="expression" dxfId="2118" priority="1254">
      <formula>IF(RIGHT(TEXT(AM479,"0.#"),1)=".",TRUE,FALSE)</formula>
    </cfRule>
  </conditionalFormatting>
  <conditionalFormatting sqref="AU480">
    <cfRule type="expression" dxfId="2117" priority="1245">
      <formula>IF(RIGHT(TEXT(AU480,"0.#"),1)=".",FALSE,TRUE)</formula>
    </cfRule>
    <cfRule type="expression" dxfId="2116" priority="1246">
      <formula>IF(RIGHT(TEXT(AU480,"0.#"),1)=".",TRUE,FALSE)</formula>
    </cfRule>
  </conditionalFormatting>
  <conditionalFormatting sqref="AU478">
    <cfRule type="expression" dxfId="2115" priority="1249">
      <formula>IF(RIGHT(TEXT(AU478,"0.#"),1)=".",FALSE,TRUE)</formula>
    </cfRule>
    <cfRule type="expression" dxfId="2114" priority="1250">
      <formula>IF(RIGHT(TEXT(AU478,"0.#"),1)=".",TRUE,FALSE)</formula>
    </cfRule>
  </conditionalFormatting>
  <conditionalFormatting sqref="AU479">
    <cfRule type="expression" dxfId="2113" priority="1247">
      <formula>IF(RIGHT(TEXT(AU479,"0.#"),1)=".",FALSE,TRUE)</formula>
    </cfRule>
    <cfRule type="expression" dxfId="2112" priority="1248">
      <formula>IF(RIGHT(TEXT(AU479,"0.#"),1)=".",TRUE,FALSE)</formula>
    </cfRule>
  </conditionalFormatting>
  <conditionalFormatting sqref="AI480">
    <cfRule type="expression" dxfId="2111" priority="1239">
      <formula>IF(RIGHT(TEXT(AI480,"0.#"),1)=".",FALSE,TRUE)</formula>
    </cfRule>
    <cfRule type="expression" dxfId="2110" priority="1240">
      <formula>IF(RIGHT(TEXT(AI480,"0.#"),1)=".",TRUE,FALSE)</formula>
    </cfRule>
  </conditionalFormatting>
  <conditionalFormatting sqref="AI478">
    <cfRule type="expression" dxfId="2109" priority="1243">
      <formula>IF(RIGHT(TEXT(AI478,"0.#"),1)=".",FALSE,TRUE)</formula>
    </cfRule>
    <cfRule type="expression" dxfId="2108" priority="1244">
      <formula>IF(RIGHT(TEXT(AI478,"0.#"),1)=".",TRUE,FALSE)</formula>
    </cfRule>
  </conditionalFormatting>
  <conditionalFormatting sqref="AI479">
    <cfRule type="expression" dxfId="2107" priority="1241">
      <formula>IF(RIGHT(TEXT(AI479,"0.#"),1)=".",FALSE,TRUE)</formula>
    </cfRule>
    <cfRule type="expression" dxfId="2106" priority="1242">
      <formula>IF(RIGHT(TEXT(AI479,"0.#"),1)=".",TRUE,FALSE)</formula>
    </cfRule>
  </conditionalFormatting>
  <conditionalFormatting sqref="AQ478">
    <cfRule type="expression" dxfId="2105" priority="1233">
      <formula>IF(RIGHT(TEXT(AQ478,"0.#"),1)=".",FALSE,TRUE)</formula>
    </cfRule>
    <cfRule type="expression" dxfId="2104" priority="1234">
      <formula>IF(RIGHT(TEXT(AQ478,"0.#"),1)=".",TRUE,FALSE)</formula>
    </cfRule>
  </conditionalFormatting>
  <conditionalFormatting sqref="AQ479">
    <cfRule type="expression" dxfId="2103" priority="1237">
      <formula>IF(RIGHT(TEXT(AQ479,"0.#"),1)=".",FALSE,TRUE)</formula>
    </cfRule>
    <cfRule type="expression" dxfId="2102" priority="1238">
      <formula>IF(RIGHT(TEXT(AQ479,"0.#"),1)=".",TRUE,FALSE)</formula>
    </cfRule>
  </conditionalFormatting>
  <conditionalFormatting sqref="AQ480">
    <cfRule type="expression" dxfId="2101" priority="1235">
      <formula>IF(RIGHT(TEXT(AQ480,"0.#"),1)=".",FALSE,TRUE)</formula>
    </cfRule>
    <cfRule type="expression" dxfId="2100" priority="1236">
      <formula>IF(RIGHT(TEXT(AQ480,"0.#"),1)=".",TRUE,FALSE)</formula>
    </cfRule>
  </conditionalFormatting>
  <conditionalFormatting sqref="AM47">
    <cfRule type="expression" dxfId="2099" priority="1527">
      <formula>IF(RIGHT(TEXT(AM47,"0.#"),1)=".",FALSE,TRUE)</formula>
    </cfRule>
    <cfRule type="expression" dxfId="2098" priority="1528">
      <formula>IF(RIGHT(TEXT(AM47,"0.#"),1)=".",TRUE,FALSE)</formula>
    </cfRule>
  </conditionalFormatting>
  <conditionalFormatting sqref="AI46">
    <cfRule type="expression" dxfId="2097" priority="1531">
      <formula>IF(RIGHT(TEXT(AI46,"0.#"),1)=".",FALSE,TRUE)</formula>
    </cfRule>
    <cfRule type="expression" dxfId="2096" priority="1532">
      <formula>IF(RIGHT(TEXT(AI46,"0.#"),1)=".",TRUE,FALSE)</formula>
    </cfRule>
  </conditionalFormatting>
  <conditionalFormatting sqref="AM46">
    <cfRule type="expression" dxfId="2095" priority="1529">
      <formula>IF(RIGHT(TEXT(AM46,"0.#"),1)=".",FALSE,TRUE)</formula>
    </cfRule>
    <cfRule type="expression" dxfId="2094" priority="1530">
      <formula>IF(RIGHT(TEXT(AM46,"0.#"),1)=".",TRUE,FALSE)</formula>
    </cfRule>
  </conditionalFormatting>
  <conditionalFormatting sqref="AU46:AU48">
    <cfRule type="expression" dxfId="2093" priority="1521">
      <formula>IF(RIGHT(TEXT(AU46,"0.#"),1)=".",FALSE,TRUE)</formula>
    </cfRule>
    <cfRule type="expression" dxfId="2092" priority="1522">
      <formula>IF(RIGHT(TEXT(AU46,"0.#"),1)=".",TRUE,FALSE)</formula>
    </cfRule>
  </conditionalFormatting>
  <conditionalFormatting sqref="AM48">
    <cfRule type="expression" dxfId="2091" priority="1525">
      <formula>IF(RIGHT(TEXT(AM48,"0.#"),1)=".",FALSE,TRUE)</formula>
    </cfRule>
    <cfRule type="expression" dxfId="2090" priority="1526">
      <formula>IF(RIGHT(TEXT(AM48,"0.#"),1)=".",TRUE,FALSE)</formula>
    </cfRule>
  </conditionalFormatting>
  <conditionalFormatting sqref="AQ46:AQ48">
    <cfRule type="expression" dxfId="2089" priority="1523">
      <formula>IF(RIGHT(TEXT(AQ46,"0.#"),1)=".",FALSE,TRUE)</formula>
    </cfRule>
    <cfRule type="expression" dxfId="2088" priority="1524">
      <formula>IF(RIGHT(TEXT(AQ46,"0.#"),1)=".",TRUE,FALSE)</formula>
    </cfRule>
  </conditionalFormatting>
  <conditionalFormatting sqref="AE146:AE147 AI146:AI147 AM146:AM147 AQ146:AQ147 AU146:AU147">
    <cfRule type="expression" dxfId="2087" priority="1515">
      <formula>IF(RIGHT(TEXT(AE146,"0.#"),1)=".",FALSE,TRUE)</formula>
    </cfRule>
    <cfRule type="expression" dxfId="2086" priority="1516">
      <formula>IF(RIGHT(TEXT(AE146,"0.#"),1)=".",TRUE,FALSE)</formula>
    </cfRule>
  </conditionalFormatting>
  <conditionalFormatting sqref="AE138:AE139 AI138:AI139 AM138:AM139 AQ138:AQ139 AU138:AU139">
    <cfRule type="expression" dxfId="2085" priority="1519">
      <formula>IF(RIGHT(TEXT(AE138,"0.#"),1)=".",FALSE,TRUE)</formula>
    </cfRule>
    <cfRule type="expression" dxfId="2084" priority="1520">
      <formula>IF(RIGHT(TEXT(AE138,"0.#"),1)=".",TRUE,FALSE)</formula>
    </cfRule>
  </conditionalFormatting>
  <conditionalFormatting sqref="AE142:AE143 AI142:AI143 AM142:AM143 AQ142:AQ143 AU142:AU143">
    <cfRule type="expression" dxfId="2083" priority="1517">
      <formula>IF(RIGHT(TEXT(AE142,"0.#"),1)=".",FALSE,TRUE)</formula>
    </cfRule>
    <cfRule type="expression" dxfId="2082" priority="1518">
      <formula>IF(RIGHT(TEXT(AE142,"0.#"),1)=".",TRUE,FALSE)</formula>
    </cfRule>
  </conditionalFormatting>
  <conditionalFormatting sqref="AE198:AE199 AI198:AI199 AM198:AM199 AQ198:AQ199 AU198:AU199">
    <cfRule type="expression" dxfId="2081" priority="1509">
      <formula>IF(RIGHT(TEXT(AE198,"0.#"),1)=".",FALSE,TRUE)</formula>
    </cfRule>
    <cfRule type="expression" dxfId="2080" priority="1510">
      <formula>IF(RIGHT(TEXT(AE198,"0.#"),1)=".",TRUE,FALSE)</formula>
    </cfRule>
  </conditionalFormatting>
  <conditionalFormatting sqref="AE150:AE151 AI150:AI151 AM150:AM151 AQ150:AQ151 AU150:AU151">
    <cfRule type="expression" dxfId="2079" priority="1513">
      <formula>IF(RIGHT(TEXT(AE150,"0.#"),1)=".",FALSE,TRUE)</formula>
    </cfRule>
    <cfRule type="expression" dxfId="2078" priority="1514">
      <formula>IF(RIGHT(TEXT(AE150,"0.#"),1)=".",TRUE,FALSE)</formula>
    </cfRule>
  </conditionalFormatting>
  <conditionalFormatting sqref="AE194:AE195 AI194:AI195 AM194:AM195 AQ194:AQ195 AU194:AU195">
    <cfRule type="expression" dxfId="2077" priority="1511">
      <formula>IF(RIGHT(TEXT(AE194,"0.#"),1)=".",FALSE,TRUE)</formula>
    </cfRule>
    <cfRule type="expression" dxfId="2076" priority="1512">
      <formula>IF(RIGHT(TEXT(AE194,"0.#"),1)=".",TRUE,FALSE)</formula>
    </cfRule>
  </conditionalFormatting>
  <conditionalFormatting sqref="AE210:AE211 AI210:AI211 AM210:AM211 AQ210:AQ211 AU210:AU211">
    <cfRule type="expression" dxfId="2075" priority="1503">
      <formula>IF(RIGHT(TEXT(AE210,"0.#"),1)=".",FALSE,TRUE)</formula>
    </cfRule>
    <cfRule type="expression" dxfId="2074" priority="1504">
      <formula>IF(RIGHT(TEXT(AE210,"0.#"),1)=".",TRUE,FALSE)</formula>
    </cfRule>
  </conditionalFormatting>
  <conditionalFormatting sqref="AE202:AE203 AI202:AI203 AM202:AM203 AQ202:AQ203 AU202:AU203">
    <cfRule type="expression" dxfId="2073" priority="1507">
      <formula>IF(RIGHT(TEXT(AE202,"0.#"),1)=".",FALSE,TRUE)</formula>
    </cfRule>
    <cfRule type="expression" dxfId="2072" priority="1508">
      <formula>IF(RIGHT(TEXT(AE202,"0.#"),1)=".",TRUE,FALSE)</formula>
    </cfRule>
  </conditionalFormatting>
  <conditionalFormatting sqref="AE206:AE207 AI206:AI207 AM206:AM207 AQ206:AQ207 AU206:AU207">
    <cfRule type="expression" dxfId="2071" priority="1505">
      <formula>IF(RIGHT(TEXT(AE206,"0.#"),1)=".",FALSE,TRUE)</formula>
    </cfRule>
    <cfRule type="expression" dxfId="2070" priority="1506">
      <formula>IF(RIGHT(TEXT(AE206,"0.#"),1)=".",TRUE,FALSE)</formula>
    </cfRule>
  </conditionalFormatting>
  <conditionalFormatting sqref="AE262:AE263 AI262:AI263 AM262:AM263 AQ262:AQ263 AU262:AU263">
    <cfRule type="expression" dxfId="2069" priority="1497">
      <formula>IF(RIGHT(TEXT(AE262,"0.#"),1)=".",FALSE,TRUE)</formula>
    </cfRule>
    <cfRule type="expression" dxfId="2068" priority="1498">
      <formula>IF(RIGHT(TEXT(AE262,"0.#"),1)=".",TRUE,FALSE)</formula>
    </cfRule>
  </conditionalFormatting>
  <conditionalFormatting sqref="AE254:AE255 AI254:AI255 AM254:AM255 AQ254:AQ255 AU254:AU255">
    <cfRule type="expression" dxfId="2067" priority="1501">
      <formula>IF(RIGHT(TEXT(AE254,"0.#"),1)=".",FALSE,TRUE)</formula>
    </cfRule>
    <cfRule type="expression" dxfId="2066" priority="1502">
      <formula>IF(RIGHT(TEXT(AE254,"0.#"),1)=".",TRUE,FALSE)</formula>
    </cfRule>
  </conditionalFormatting>
  <conditionalFormatting sqref="AE258:AE259 AI258:AI259 AM258:AM259 AQ258:AQ259 AU258:AU259">
    <cfRule type="expression" dxfId="2065" priority="1499">
      <formula>IF(RIGHT(TEXT(AE258,"0.#"),1)=".",FALSE,TRUE)</formula>
    </cfRule>
    <cfRule type="expression" dxfId="2064" priority="1500">
      <formula>IF(RIGHT(TEXT(AE258,"0.#"),1)=".",TRUE,FALSE)</formula>
    </cfRule>
  </conditionalFormatting>
  <conditionalFormatting sqref="AE314:AE315 AI314:AI315 AM314:AM315 AQ314:AQ315 AU314:AU315">
    <cfRule type="expression" dxfId="2063" priority="1491">
      <formula>IF(RIGHT(TEXT(AE314,"0.#"),1)=".",FALSE,TRUE)</formula>
    </cfRule>
    <cfRule type="expression" dxfId="2062" priority="1492">
      <formula>IF(RIGHT(TEXT(AE314,"0.#"),1)=".",TRUE,FALSE)</formula>
    </cfRule>
  </conditionalFormatting>
  <conditionalFormatting sqref="AE266:AE267 AI266:AI267 AM266:AM267 AQ266:AQ267 AU266:AU267">
    <cfRule type="expression" dxfId="2061" priority="1495">
      <formula>IF(RIGHT(TEXT(AE266,"0.#"),1)=".",FALSE,TRUE)</formula>
    </cfRule>
    <cfRule type="expression" dxfId="2060" priority="1496">
      <formula>IF(RIGHT(TEXT(AE266,"0.#"),1)=".",TRUE,FALSE)</formula>
    </cfRule>
  </conditionalFormatting>
  <conditionalFormatting sqref="AE270:AE271 AI270:AI271 AM270:AM271 AQ270:AQ271 AU270:AU271">
    <cfRule type="expression" dxfId="2059" priority="1493">
      <formula>IF(RIGHT(TEXT(AE270,"0.#"),1)=".",FALSE,TRUE)</formula>
    </cfRule>
    <cfRule type="expression" dxfId="2058" priority="1494">
      <formula>IF(RIGHT(TEXT(AE270,"0.#"),1)=".",TRUE,FALSE)</formula>
    </cfRule>
  </conditionalFormatting>
  <conditionalFormatting sqref="AE326:AE327 AI326:AI327 AM326:AM327 AQ326:AQ327 AU326:AU327">
    <cfRule type="expression" dxfId="2057" priority="1485">
      <formula>IF(RIGHT(TEXT(AE326,"0.#"),1)=".",FALSE,TRUE)</formula>
    </cfRule>
    <cfRule type="expression" dxfId="2056" priority="1486">
      <formula>IF(RIGHT(TEXT(AE326,"0.#"),1)=".",TRUE,FALSE)</formula>
    </cfRule>
  </conditionalFormatting>
  <conditionalFormatting sqref="AE318:AE319 AI318:AI319 AM318:AM319 AQ318:AQ319 AU318:AU319">
    <cfRule type="expression" dxfId="2055" priority="1489">
      <formula>IF(RIGHT(TEXT(AE318,"0.#"),1)=".",FALSE,TRUE)</formula>
    </cfRule>
    <cfRule type="expression" dxfId="2054" priority="1490">
      <formula>IF(RIGHT(TEXT(AE318,"0.#"),1)=".",TRUE,FALSE)</formula>
    </cfRule>
  </conditionalFormatting>
  <conditionalFormatting sqref="AE322:AE323 AI322:AI323 AM322:AM323 AQ322:AQ323 AU322:AU323">
    <cfRule type="expression" dxfId="2053" priority="1487">
      <formula>IF(RIGHT(TEXT(AE322,"0.#"),1)=".",FALSE,TRUE)</formula>
    </cfRule>
    <cfRule type="expression" dxfId="2052" priority="1488">
      <formula>IF(RIGHT(TEXT(AE322,"0.#"),1)=".",TRUE,FALSE)</formula>
    </cfRule>
  </conditionalFormatting>
  <conditionalFormatting sqref="AE378:AE379 AI378:AI379 AM378:AM379 AQ378:AQ379 AU378:AU379">
    <cfRule type="expression" dxfId="2051" priority="1479">
      <formula>IF(RIGHT(TEXT(AE378,"0.#"),1)=".",FALSE,TRUE)</formula>
    </cfRule>
    <cfRule type="expression" dxfId="2050" priority="1480">
      <formula>IF(RIGHT(TEXT(AE378,"0.#"),1)=".",TRUE,FALSE)</formula>
    </cfRule>
  </conditionalFormatting>
  <conditionalFormatting sqref="AE330:AE331 AI330:AI331 AM330:AM331 AQ330:AQ331 AU330:AU331">
    <cfRule type="expression" dxfId="2049" priority="1483">
      <formula>IF(RIGHT(TEXT(AE330,"0.#"),1)=".",FALSE,TRUE)</formula>
    </cfRule>
    <cfRule type="expression" dxfId="2048" priority="1484">
      <formula>IF(RIGHT(TEXT(AE330,"0.#"),1)=".",TRUE,FALSE)</formula>
    </cfRule>
  </conditionalFormatting>
  <conditionalFormatting sqref="AE374:AE375 AI374:AI375 AM374:AM375 AQ374:AQ375 AU374:AU375">
    <cfRule type="expression" dxfId="2047" priority="1481">
      <formula>IF(RIGHT(TEXT(AE374,"0.#"),1)=".",FALSE,TRUE)</formula>
    </cfRule>
    <cfRule type="expression" dxfId="2046" priority="1482">
      <formula>IF(RIGHT(TEXT(AE374,"0.#"),1)=".",TRUE,FALSE)</formula>
    </cfRule>
  </conditionalFormatting>
  <conditionalFormatting sqref="AE390:AE391 AI390:AI391 AM390:AM391 AQ390:AQ391 AU390:AU391">
    <cfRule type="expression" dxfId="2045" priority="1473">
      <formula>IF(RIGHT(TEXT(AE390,"0.#"),1)=".",FALSE,TRUE)</formula>
    </cfRule>
    <cfRule type="expression" dxfId="2044" priority="1474">
      <formula>IF(RIGHT(TEXT(AE390,"0.#"),1)=".",TRUE,FALSE)</formula>
    </cfRule>
  </conditionalFormatting>
  <conditionalFormatting sqref="AE382:AE383 AI382:AI383 AM382:AM383 AQ382:AQ383 AU382:AU383">
    <cfRule type="expression" dxfId="2043" priority="1477">
      <formula>IF(RIGHT(TEXT(AE382,"0.#"),1)=".",FALSE,TRUE)</formula>
    </cfRule>
    <cfRule type="expression" dxfId="2042" priority="1478">
      <formula>IF(RIGHT(TEXT(AE382,"0.#"),1)=".",TRUE,FALSE)</formula>
    </cfRule>
  </conditionalFormatting>
  <conditionalFormatting sqref="AE386:AE387 AI386:AI387 AM386:AM387 AQ386:AQ387 AU386:AU387">
    <cfRule type="expression" dxfId="2041" priority="1475">
      <formula>IF(RIGHT(TEXT(AE386,"0.#"),1)=".",FALSE,TRUE)</formula>
    </cfRule>
    <cfRule type="expression" dxfId="2040" priority="1476">
      <formula>IF(RIGHT(TEXT(AE386,"0.#"),1)=".",TRUE,FALSE)</formula>
    </cfRule>
  </conditionalFormatting>
  <conditionalFormatting sqref="AE440">
    <cfRule type="expression" dxfId="2039" priority="1467">
      <formula>IF(RIGHT(TEXT(AE440,"0.#"),1)=".",FALSE,TRUE)</formula>
    </cfRule>
    <cfRule type="expression" dxfId="2038" priority="1468">
      <formula>IF(RIGHT(TEXT(AE440,"0.#"),1)=".",TRUE,FALSE)</formula>
    </cfRule>
  </conditionalFormatting>
  <conditionalFormatting sqref="AE438">
    <cfRule type="expression" dxfId="2037" priority="1471">
      <formula>IF(RIGHT(TEXT(AE438,"0.#"),1)=".",FALSE,TRUE)</formula>
    </cfRule>
    <cfRule type="expression" dxfId="2036" priority="1472">
      <formula>IF(RIGHT(TEXT(AE438,"0.#"),1)=".",TRUE,FALSE)</formula>
    </cfRule>
  </conditionalFormatting>
  <conditionalFormatting sqref="AE439">
    <cfRule type="expression" dxfId="2035" priority="1469">
      <formula>IF(RIGHT(TEXT(AE439,"0.#"),1)=".",FALSE,TRUE)</formula>
    </cfRule>
    <cfRule type="expression" dxfId="2034" priority="1470">
      <formula>IF(RIGHT(TEXT(AE439,"0.#"),1)=".",TRUE,FALSE)</formula>
    </cfRule>
  </conditionalFormatting>
  <conditionalFormatting sqref="AM440">
    <cfRule type="expression" dxfId="2033" priority="1461">
      <formula>IF(RIGHT(TEXT(AM440,"0.#"),1)=".",FALSE,TRUE)</formula>
    </cfRule>
    <cfRule type="expression" dxfId="2032" priority="1462">
      <formula>IF(RIGHT(TEXT(AM440,"0.#"),1)=".",TRUE,FALSE)</formula>
    </cfRule>
  </conditionalFormatting>
  <conditionalFormatting sqref="AM438">
    <cfRule type="expression" dxfId="2031" priority="1465">
      <formula>IF(RIGHT(TEXT(AM438,"0.#"),1)=".",FALSE,TRUE)</formula>
    </cfRule>
    <cfRule type="expression" dxfId="2030" priority="1466">
      <formula>IF(RIGHT(TEXT(AM438,"0.#"),1)=".",TRUE,FALSE)</formula>
    </cfRule>
  </conditionalFormatting>
  <conditionalFormatting sqref="AM439">
    <cfRule type="expression" dxfId="2029" priority="1463">
      <formula>IF(RIGHT(TEXT(AM439,"0.#"),1)=".",FALSE,TRUE)</formula>
    </cfRule>
    <cfRule type="expression" dxfId="2028" priority="1464">
      <formula>IF(RIGHT(TEXT(AM439,"0.#"),1)=".",TRUE,FALSE)</formula>
    </cfRule>
  </conditionalFormatting>
  <conditionalFormatting sqref="AU440">
    <cfRule type="expression" dxfId="2027" priority="1455">
      <formula>IF(RIGHT(TEXT(AU440,"0.#"),1)=".",FALSE,TRUE)</formula>
    </cfRule>
    <cfRule type="expression" dxfId="2026" priority="1456">
      <formula>IF(RIGHT(TEXT(AU440,"0.#"),1)=".",TRUE,FALSE)</formula>
    </cfRule>
  </conditionalFormatting>
  <conditionalFormatting sqref="AU438">
    <cfRule type="expression" dxfId="2025" priority="1459">
      <formula>IF(RIGHT(TEXT(AU438,"0.#"),1)=".",FALSE,TRUE)</formula>
    </cfRule>
    <cfRule type="expression" dxfId="2024" priority="1460">
      <formula>IF(RIGHT(TEXT(AU438,"0.#"),1)=".",TRUE,FALSE)</formula>
    </cfRule>
  </conditionalFormatting>
  <conditionalFormatting sqref="AU439">
    <cfRule type="expression" dxfId="2023" priority="1457">
      <formula>IF(RIGHT(TEXT(AU439,"0.#"),1)=".",FALSE,TRUE)</formula>
    </cfRule>
    <cfRule type="expression" dxfId="2022" priority="1458">
      <formula>IF(RIGHT(TEXT(AU439,"0.#"),1)=".",TRUE,FALSE)</formula>
    </cfRule>
  </conditionalFormatting>
  <conditionalFormatting sqref="AI440">
    <cfRule type="expression" dxfId="2021" priority="1449">
      <formula>IF(RIGHT(TEXT(AI440,"0.#"),1)=".",FALSE,TRUE)</formula>
    </cfRule>
    <cfRule type="expression" dxfId="2020" priority="1450">
      <formula>IF(RIGHT(TEXT(AI440,"0.#"),1)=".",TRUE,FALSE)</formula>
    </cfRule>
  </conditionalFormatting>
  <conditionalFormatting sqref="AI438">
    <cfRule type="expression" dxfId="2019" priority="1453">
      <formula>IF(RIGHT(TEXT(AI438,"0.#"),1)=".",FALSE,TRUE)</formula>
    </cfRule>
    <cfRule type="expression" dxfId="2018" priority="1454">
      <formula>IF(RIGHT(TEXT(AI438,"0.#"),1)=".",TRUE,FALSE)</formula>
    </cfRule>
  </conditionalFormatting>
  <conditionalFormatting sqref="AI439">
    <cfRule type="expression" dxfId="2017" priority="1451">
      <formula>IF(RIGHT(TEXT(AI439,"0.#"),1)=".",FALSE,TRUE)</formula>
    </cfRule>
    <cfRule type="expression" dxfId="2016" priority="1452">
      <formula>IF(RIGHT(TEXT(AI439,"0.#"),1)=".",TRUE,FALSE)</formula>
    </cfRule>
  </conditionalFormatting>
  <conditionalFormatting sqref="AQ438">
    <cfRule type="expression" dxfId="2015" priority="1443">
      <formula>IF(RIGHT(TEXT(AQ438,"0.#"),1)=".",FALSE,TRUE)</formula>
    </cfRule>
    <cfRule type="expression" dxfId="2014" priority="1444">
      <formula>IF(RIGHT(TEXT(AQ438,"0.#"),1)=".",TRUE,FALSE)</formula>
    </cfRule>
  </conditionalFormatting>
  <conditionalFormatting sqref="AQ439">
    <cfRule type="expression" dxfId="2013" priority="1447">
      <formula>IF(RIGHT(TEXT(AQ439,"0.#"),1)=".",FALSE,TRUE)</formula>
    </cfRule>
    <cfRule type="expression" dxfId="2012" priority="1448">
      <formula>IF(RIGHT(TEXT(AQ439,"0.#"),1)=".",TRUE,FALSE)</formula>
    </cfRule>
  </conditionalFormatting>
  <conditionalFormatting sqref="AQ440">
    <cfRule type="expression" dxfId="2011" priority="1445">
      <formula>IF(RIGHT(TEXT(AQ440,"0.#"),1)=".",FALSE,TRUE)</formula>
    </cfRule>
    <cfRule type="expression" dxfId="2010" priority="1446">
      <formula>IF(RIGHT(TEXT(AQ440,"0.#"),1)=".",TRUE,FALSE)</formula>
    </cfRule>
  </conditionalFormatting>
  <conditionalFormatting sqref="AE445">
    <cfRule type="expression" dxfId="2009" priority="1437">
      <formula>IF(RIGHT(TEXT(AE445,"0.#"),1)=".",FALSE,TRUE)</formula>
    </cfRule>
    <cfRule type="expression" dxfId="2008" priority="1438">
      <formula>IF(RIGHT(TEXT(AE445,"0.#"),1)=".",TRUE,FALSE)</formula>
    </cfRule>
  </conditionalFormatting>
  <conditionalFormatting sqref="AE443">
    <cfRule type="expression" dxfId="2007" priority="1441">
      <formula>IF(RIGHT(TEXT(AE443,"0.#"),1)=".",FALSE,TRUE)</formula>
    </cfRule>
    <cfRule type="expression" dxfId="2006" priority="1442">
      <formula>IF(RIGHT(TEXT(AE443,"0.#"),1)=".",TRUE,FALSE)</formula>
    </cfRule>
  </conditionalFormatting>
  <conditionalFormatting sqref="AE444">
    <cfRule type="expression" dxfId="2005" priority="1439">
      <formula>IF(RIGHT(TEXT(AE444,"0.#"),1)=".",FALSE,TRUE)</formula>
    </cfRule>
    <cfRule type="expression" dxfId="2004" priority="1440">
      <formula>IF(RIGHT(TEXT(AE444,"0.#"),1)=".",TRUE,FALSE)</formula>
    </cfRule>
  </conditionalFormatting>
  <conditionalFormatting sqref="AM445">
    <cfRule type="expression" dxfId="2003" priority="1431">
      <formula>IF(RIGHT(TEXT(AM445,"0.#"),1)=".",FALSE,TRUE)</formula>
    </cfRule>
    <cfRule type="expression" dxfId="2002" priority="1432">
      <formula>IF(RIGHT(TEXT(AM445,"0.#"),1)=".",TRUE,FALSE)</formula>
    </cfRule>
  </conditionalFormatting>
  <conditionalFormatting sqref="AM443">
    <cfRule type="expression" dxfId="2001" priority="1435">
      <formula>IF(RIGHT(TEXT(AM443,"0.#"),1)=".",FALSE,TRUE)</formula>
    </cfRule>
    <cfRule type="expression" dxfId="2000" priority="1436">
      <formula>IF(RIGHT(TEXT(AM443,"0.#"),1)=".",TRUE,FALSE)</formula>
    </cfRule>
  </conditionalFormatting>
  <conditionalFormatting sqref="AM444">
    <cfRule type="expression" dxfId="1999" priority="1433">
      <formula>IF(RIGHT(TEXT(AM444,"0.#"),1)=".",FALSE,TRUE)</formula>
    </cfRule>
    <cfRule type="expression" dxfId="1998" priority="1434">
      <formula>IF(RIGHT(TEXT(AM444,"0.#"),1)=".",TRUE,FALSE)</formula>
    </cfRule>
  </conditionalFormatting>
  <conditionalFormatting sqref="AU445">
    <cfRule type="expression" dxfId="1997" priority="1425">
      <formula>IF(RIGHT(TEXT(AU445,"0.#"),1)=".",FALSE,TRUE)</formula>
    </cfRule>
    <cfRule type="expression" dxfId="1996" priority="1426">
      <formula>IF(RIGHT(TEXT(AU445,"0.#"),1)=".",TRUE,FALSE)</formula>
    </cfRule>
  </conditionalFormatting>
  <conditionalFormatting sqref="AU443">
    <cfRule type="expression" dxfId="1995" priority="1429">
      <formula>IF(RIGHT(TEXT(AU443,"0.#"),1)=".",FALSE,TRUE)</formula>
    </cfRule>
    <cfRule type="expression" dxfId="1994" priority="1430">
      <formula>IF(RIGHT(TEXT(AU443,"0.#"),1)=".",TRUE,FALSE)</formula>
    </cfRule>
  </conditionalFormatting>
  <conditionalFormatting sqref="AU444">
    <cfRule type="expression" dxfId="1993" priority="1427">
      <formula>IF(RIGHT(TEXT(AU444,"0.#"),1)=".",FALSE,TRUE)</formula>
    </cfRule>
    <cfRule type="expression" dxfId="1992" priority="1428">
      <formula>IF(RIGHT(TEXT(AU444,"0.#"),1)=".",TRUE,FALSE)</formula>
    </cfRule>
  </conditionalFormatting>
  <conditionalFormatting sqref="AI445">
    <cfRule type="expression" dxfId="1991" priority="1419">
      <formula>IF(RIGHT(TEXT(AI445,"0.#"),1)=".",FALSE,TRUE)</formula>
    </cfRule>
    <cfRule type="expression" dxfId="1990" priority="1420">
      <formula>IF(RIGHT(TEXT(AI445,"0.#"),1)=".",TRUE,FALSE)</formula>
    </cfRule>
  </conditionalFormatting>
  <conditionalFormatting sqref="AI443">
    <cfRule type="expression" dxfId="1989" priority="1423">
      <formula>IF(RIGHT(TEXT(AI443,"0.#"),1)=".",FALSE,TRUE)</formula>
    </cfRule>
    <cfRule type="expression" dxfId="1988" priority="1424">
      <formula>IF(RIGHT(TEXT(AI443,"0.#"),1)=".",TRUE,FALSE)</formula>
    </cfRule>
  </conditionalFormatting>
  <conditionalFormatting sqref="AI444">
    <cfRule type="expression" dxfId="1987" priority="1421">
      <formula>IF(RIGHT(TEXT(AI444,"0.#"),1)=".",FALSE,TRUE)</formula>
    </cfRule>
    <cfRule type="expression" dxfId="1986" priority="1422">
      <formula>IF(RIGHT(TEXT(AI444,"0.#"),1)=".",TRUE,FALSE)</formula>
    </cfRule>
  </conditionalFormatting>
  <conditionalFormatting sqref="AQ443">
    <cfRule type="expression" dxfId="1985" priority="1413">
      <formula>IF(RIGHT(TEXT(AQ443,"0.#"),1)=".",FALSE,TRUE)</formula>
    </cfRule>
    <cfRule type="expression" dxfId="1984" priority="1414">
      <formula>IF(RIGHT(TEXT(AQ443,"0.#"),1)=".",TRUE,FALSE)</formula>
    </cfRule>
  </conditionalFormatting>
  <conditionalFormatting sqref="AQ444">
    <cfRule type="expression" dxfId="1983" priority="1417">
      <formula>IF(RIGHT(TEXT(AQ444,"0.#"),1)=".",FALSE,TRUE)</formula>
    </cfRule>
    <cfRule type="expression" dxfId="1982" priority="1418">
      <formula>IF(RIGHT(TEXT(AQ444,"0.#"),1)=".",TRUE,FALSE)</formula>
    </cfRule>
  </conditionalFormatting>
  <conditionalFormatting sqref="AQ445">
    <cfRule type="expression" dxfId="1981" priority="1415">
      <formula>IF(RIGHT(TEXT(AQ445,"0.#"),1)=".",FALSE,TRUE)</formula>
    </cfRule>
    <cfRule type="expression" dxfId="1980" priority="1416">
      <formula>IF(RIGHT(TEXT(AQ445,"0.#"),1)=".",TRUE,FALSE)</formula>
    </cfRule>
  </conditionalFormatting>
  <conditionalFormatting sqref="Y872:Y899">
    <cfRule type="expression" dxfId="1979" priority="1643">
      <formula>IF(RIGHT(TEXT(Y872,"0.#"),1)=".",FALSE,TRUE)</formula>
    </cfRule>
    <cfRule type="expression" dxfId="1978" priority="1644">
      <formula>IF(RIGHT(TEXT(Y872,"0.#"),1)=".",TRUE,FALSE)</formula>
    </cfRule>
  </conditionalFormatting>
  <conditionalFormatting sqref="Y870:Y871">
    <cfRule type="expression" dxfId="1977" priority="1637">
      <formula>IF(RIGHT(TEXT(Y870,"0.#"),1)=".",FALSE,TRUE)</formula>
    </cfRule>
    <cfRule type="expression" dxfId="1976" priority="1638">
      <formula>IF(RIGHT(TEXT(Y870,"0.#"),1)=".",TRUE,FALSE)</formula>
    </cfRule>
  </conditionalFormatting>
  <conditionalFormatting sqref="Y905:Y932">
    <cfRule type="expression" dxfId="1975" priority="1631">
      <formula>IF(RIGHT(TEXT(Y905,"0.#"),1)=".",FALSE,TRUE)</formula>
    </cfRule>
    <cfRule type="expression" dxfId="1974" priority="1632">
      <formula>IF(RIGHT(TEXT(Y905,"0.#"),1)=".",TRUE,FALSE)</formula>
    </cfRule>
  </conditionalFormatting>
  <conditionalFormatting sqref="Y903:Y904">
    <cfRule type="expression" dxfId="1973" priority="1625">
      <formula>IF(RIGHT(TEXT(Y903,"0.#"),1)=".",FALSE,TRUE)</formula>
    </cfRule>
    <cfRule type="expression" dxfId="1972" priority="1626">
      <formula>IF(RIGHT(TEXT(Y903,"0.#"),1)=".",TRUE,FALSE)</formula>
    </cfRule>
  </conditionalFormatting>
  <conditionalFormatting sqref="Y938:Y965">
    <cfRule type="expression" dxfId="1971" priority="1619">
      <formula>IF(RIGHT(TEXT(Y938,"0.#"),1)=".",FALSE,TRUE)</formula>
    </cfRule>
    <cfRule type="expression" dxfId="1970" priority="1620">
      <formula>IF(RIGHT(TEXT(Y938,"0.#"),1)=".",TRUE,FALSE)</formula>
    </cfRule>
  </conditionalFormatting>
  <conditionalFormatting sqref="Y936:Y937">
    <cfRule type="expression" dxfId="1969" priority="1613">
      <formula>IF(RIGHT(TEXT(Y936,"0.#"),1)=".",FALSE,TRUE)</formula>
    </cfRule>
    <cfRule type="expression" dxfId="1968" priority="1614">
      <formula>IF(RIGHT(TEXT(Y936,"0.#"),1)=".",TRUE,FALSE)</formula>
    </cfRule>
  </conditionalFormatting>
  <conditionalFormatting sqref="Y971:Y998">
    <cfRule type="expression" dxfId="1967" priority="1607">
      <formula>IF(RIGHT(TEXT(Y971,"0.#"),1)=".",FALSE,TRUE)</formula>
    </cfRule>
    <cfRule type="expression" dxfId="1966" priority="1608">
      <formula>IF(RIGHT(TEXT(Y971,"0.#"),1)=".",TRUE,FALSE)</formula>
    </cfRule>
  </conditionalFormatting>
  <conditionalFormatting sqref="Y969:Y970">
    <cfRule type="expression" dxfId="1965" priority="1601">
      <formula>IF(RIGHT(TEXT(Y969,"0.#"),1)=".",FALSE,TRUE)</formula>
    </cfRule>
    <cfRule type="expression" dxfId="1964" priority="1602">
      <formula>IF(RIGHT(TEXT(Y969,"0.#"),1)=".",TRUE,FALSE)</formula>
    </cfRule>
  </conditionalFormatting>
  <conditionalFormatting sqref="Y1004:Y1031">
    <cfRule type="expression" dxfId="1963" priority="1595">
      <formula>IF(RIGHT(TEXT(Y1004,"0.#"),1)=".",FALSE,TRUE)</formula>
    </cfRule>
    <cfRule type="expression" dxfId="1962" priority="1596">
      <formula>IF(RIGHT(TEXT(Y1004,"0.#"),1)=".",TRUE,FALSE)</formula>
    </cfRule>
  </conditionalFormatting>
  <conditionalFormatting sqref="W23">
    <cfRule type="expression" dxfId="1961" priority="1879">
      <formula>IF(RIGHT(TEXT(W23,"0.#"),1)=".",FALSE,TRUE)</formula>
    </cfRule>
    <cfRule type="expression" dxfId="1960" priority="1880">
      <formula>IF(RIGHT(TEXT(W23,"0.#"),1)=".",TRUE,FALSE)</formula>
    </cfRule>
  </conditionalFormatting>
  <conditionalFormatting sqref="W24:W27">
    <cfRule type="expression" dxfId="1959" priority="1877">
      <formula>IF(RIGHT(TEXT(W24,"0.#"),1)=".",FALSE,TRUE)</formula>
    </cfRule>
    <cfRule type="expression" dxfId="1958" priority="1878">
      <formula>IF(RIGHT(TEXT(W24,"0.#"),1)=".",TRUE,FALSE)</formula>
    </cfRule>
  </conditionalFormatting>
  <conditionalFormatting sqref="W28">
    <cfRule type="expression" dxfId="1957" priority="1869">
      <formula>IF(RIGHT(TEXT(W28,"0.#"),1)=".",FALSE,TRUE)</formula>
    </cfRule>
    <cfRule type="expression" dxfId="1956" priority="1870">
      <formula>IF(RIGHT(TEXT(W28,"0.#"),1)=".",TRUE,FALSE)</formula>
    </cfRule>
  </conditionalFormatting>
  <conditionalFormatting sqref="P23">
    <cfRule type="expression" dxfId="1955" priority="1867">
      <formula>IF(RIGHT(TEXT(P23,"0.#"),1)=".",FALSE,TRUE)</formula>
    </cfRule>
    <cfRule type="expression" dxfId="1954" priority="1868">
      <formula>IF(RIGHT(TEXT(P23,"0.#"),1)=".",TRUE,FALSE)</formula>
    </cfRule>
  </conditionalFormatting>
  <conditionalFormatting sqref="P24:P27">
    <cfRule type="expression" dxfId="1953" priority="1865">
      <formula>IF(RIGHT(TEXT(P24,"0.#"),1)=".",FALSE,TRUE)</formula>
    </cfRule>
    <cfRule type="expression" dxfId="1952" priority="1866">
      <formula>IF(RIGHT(TEXT(P24,"0.#"),1)=".",TRUE,FALSE)</formula>
    </cfRule>
  </conditionalFormatting>
  <conditionalFormatting sqref="P28">
    <cfRule type="expression" dxfId="1951" priority="1863">
      <formula>IF(RIGHT(TEXT(P28,"0.#"),1)=".",FALSE,TRUE)</formula>
    </cfRule>
    <cfRule type="expression" dxfId="1950" priority="1864">
      <formula>IF(RIGHT(TEXT(P28,"0.#"),1)=".",TRUE,FALSE)</formula>
    </cfRule>
  </conditionalFormatting>
  <conditionalFormatting sqref="AQ114">
    <cfRule type="expression" dxfId="1949" priority="1847">
      <formula>IF(RIGHT(TEXT(AQ114,"0.#"),1)=".",FALSE,TRUE)</formula>
    </cfRule>
    <cfRule type="expression" dxfId="1948" priority="1848">
      <formula>IF(RIGHT(TEXT(AQ114,"0.#"),1)=".",TRUE,FALSE)</formula>
    </cfRule>
  </conditionalFormatting>
  <conditionalFormatting sqref="AQ104">
    <cfRule type="expression" dxfId="1947" priority="1861">
      <formula>IF(RIGHT(TEXT(AQ104,"0.#"),1)=".",FALSE,TRUE)</formula>
    </cfRule>
    <cfRule type="expression" dxfId="1946" priority="1862">
      <formula>IF(RIGHT(TEXT(AQ104,"0.#"),1)=".",TRUE,FALSE)</formula>
    </cfRule>
  </conditionalFormatting>
  <conditionalFormatting sqref="AQ105">
    <cfRule type="expression" dxfId="1945" priority="1859">
      <formula>IF(RIGHT(TEXT(AQ105,"0.#"),1)=".",FALSE,TRUE)</formula>
    </cfRule>
    <cfRule type="expression" dxfId="1944" priority="1860">
      <formula>IF(RIGHT(TEXT(AQ105,"0.#"),1)=".",TRUE,FALSE)</formula>
    </cfRule>
  </conditionalFormatting>
  <conditionalFormatting sqref="AQ107">
    <cfRule type="expression" dxfId="1943" priority="1857">
      <formula>IF(RIGHT(TEXT(AQ107,"0.#"),1)=".",FALSE,TRUE)</formula>
    </cfRule>
    <cfRule type="expression" dxfId="1942" priority="1858">
      <formula>IF(RIGHT(TEXT(AQ107,"0.#"),1)=".",TRUE,FALSE)</formula>
    </cfRule>
  </conditionalFormatting>
  <conditionalFormatting sqref="AQ108">
    <cfRule type="expression" dxfId="1941" priority="1855">
      <formula>IF(RIGHT(TEXT(AQ108,"0.#"),1)=".",FALSE,TRUE)</formula>
    </cfRule>
    <cfRule type="expression" dxfId="1940" priority="1856">
      <formula>IF(RIGHT(TEXT(AQ108,"0.#"),1)=".",TRUE,FALSE)</formula>
    </cfRule>
  </conditionalFormatting>
  <conditionalFormatting sqref="AQ110">
    <cfRule type="expression" dxfId="1939" priority="1853">
      <formula>IF(RIGHT(TEXT(AQ110,"0.#"),1)=".",FALSE,TRUE)</formula>
    </cfRule>
    <cfRule type="expression" dxfId="1938" priority="1854">
      <formula>IF(RIGHT(TEXT(AQ110,"0.#"),1)=".",TRUE,FALSE)</formula>
    </cfRule>
  </conditionalFormatting>
  <conditionalFormatting sqref="AQ111">
    <cfRule type="expression" dxfId="1937" priority="1851">
      <formula>IF(RIGHT(TEXT(AQ111,"0.#"),1)=".",FALSE,TRUE)</formula>
    </cfRule>
    <cfRule type="expression" dxfId="1936" priority="1852">
      <formula>IF(RIGHT(TEXT(AQ111,"0.#"),1)=".",TRUE,FALSE)</formula>
    </cfRule>
  </conditionalFormatting>
  <conditionalFormatting sqref="AQ113">
    <cfRule type="expression" dxfId="1935" priority="1849">
      <formula>IF(RIGHT(TEXT(AQ113,"0.#"),1)=".",FALSE,TRUE)</formula>
    </cfRule>
    <cfRule type="expression" dxfId="1934" priority="1850">
      <formula>IF(RIGHT(TEXT(AQ113,"0.#"),1)=".",TRUE,FALSE)</formula>
    </cfRule>
  </conditionalFormatting>
  <conditionalFormatting sqref="AE67">
    <cfRule type="expression" dxfId="1933" priority="1779">
      <formula>IF(RIGHT(TEXT(AE67,"0.#"),1)=".",FALSE,TRUE)</formula>
    </cfRule>
    <cfRule type="expression" dxfId="1932" priority="1780">
      <formula>IF(RIGHT(TEXT(AE67,"0.#"),1)=".",TRUE,FALSE)</formula>
    </cfRule>
  </conditionalFormatting>
  <conditionalFormatting sqref="AE68">
    <cfRule type="expression" dxfId="1931" priority="1777">
      <formula>IF(RIGHT(TEXT(AE68,"0.#"),1)=".",FALSE,TRUE)</formula>
    </cfRule>
    <cfRule type="expression" dxfId="1930" priority="1778">
      <formula>IF(RIGHT(TEXT(AE68,"0.#"),1)=".",TRUE,FALSE)</formula>
    </cfRule>
  </conditionalFormatting>
  <conditionalFormatting sqref="AE69">
    <cfRule type="expression" dxfId="1929" priority="1775">
      <formula>IF(RIGHT(TEXT(AE69,"0.#"),1)=".",FALSE,TRUE)</formula>
    </cfRule>
    <cfRule type="expression" dxfId="1928" priority="1776">
      <formula>IF(RIGHT(TEXT(AE69,"0.#"),1)=".",TRUE,FALSE)</formula>
    </cfRule>
  </conditionalFormatting>
  <conditionalFormatting sqref="AI69">
    <cfRule type="expression" dxfId="1927" priority="1773">
      <formula>IF(RIGHT(TEXT(AI69,"0.#"),1)=".",FALSE,TRUE)</formula>
    </cfRule>
    <cfRule type="expression" dxfId="1926" priority="1774">
      <formula>IF(RIGHT(TEXT(AI69,"0.#"),1)=".",TRUE,FALSE)</formula>
    </cfRule>
  </conditionalFormatting>
  <conditionalFormatting sqref="AI68">
    <cfRule type="expression" dxfId="1925" priority="1771">
      <formula>IF(RIGHT(TEXT(AI68,"0.#"),1)=".",FALSE,TRUE)</formula>
    </cfRule>
    <cfRule type="expression" dxfId="1924" priority="1772">
      <formula>IF(RIGHT(TEXT(AI68,"0.#"),1)=".",TRUE,FALSE)</formula>
    </cfRule>
  </conditionalFormatting>
  <conditionalFormatting sqref="AI67">
    <cfRule type="expression" dxfId="1923" priority="1769">
      <formula>IF(RIGHT(TEXT(AI67,"0.#"),1)=".",FALSE,TRUE)</formula>
    </cfRule>
    <cfRule type="expression" dxfId="1922" priority="1770">
      <formula>IF(RIGHT(TEXT(AI67,"0.#"),1)=".",TRUE,FALSE)</formula>
    </cfRule>
  </conditionalFormatting>
  <conditionalFormatting sqref="AM67">
    <cfRule type="expression" dxfId="1921" priority="1767">
      <formula>IF(RIGHT(TEXT(AM67,"0.#"),1)=".",FALSE,TRUE)</formula>
    </cfRule>
    <cfRule type="expression" dxfId="1920" priority="1768">
      <formula>IF(RIGHT(TEXT(AM67,"0.#"),1)=".",TRUE,FALSE)</formula>
    </cfRule>
  </conditionalFormatting>
  <conditionalFormatting sqref="AM68">
    <cfRule type="expression" dxfId="1919" priority="1765">
      <formula>IF(RIGHT(TEXT(AM68,"0.#"),1)=".",FALSE,TRUE)</formula>
    </cfRule>
    <cfRule type="expression" dxfId="1918" priority="1766">
      <formula>IF(RIGHT(TEXT(AM68,"0.#"),1)=".",TRUE,FALSE)</formula>
    </cfRule>
  </conditionalFormatting>
  <conditionalFormatting sqref="AM69">
    <cfRule type="expression" dxfId="1917" priority="1763">
      <formula>IF(RIGHT(TEXT(AM69,"0.#"),1)=".",FALSE,TRUE)</formula>
    </cfRule>
    <cfRule type="expression" dxfId="1916" priority="1764">
      <formula>IF(RIGHT(TEXT(AM69,"0.#"),1)=".",TRUE,FALSE)</formula>
    </cfRule>
  </conditionalFormatting>
  <conditionalFormatting sqref="AQ67:AQ69">
    <cfRule type="expression" dxfId="1915" priority="1761">
      <formula>IF(RIGHT(TEXT(AQ67,"0.#"),1)=".",FALSE,TRUE)</formula>
    </cfRule>
    <cfRule type="expression" dxfId="1914" priority="1762">
      <formula>IF(RIGHT(TEXT(AQ67,"0.#"),1)=".",TRUE,FALSE)</formula>
    </cfRule>
  </conditionalFormatting>
  <conditionalFormatting sqref="AU67:AU69">
    <cfRule type="expression" dxfId="1913" priority="1759">
      <formula>IF(RIGHT(TEXT(AU67,"0.#"),1)=".",FALSE,TRUE)</formula>
    </cfRule>
    <cfRule type="expression" dxfId="1912" priority="1760">
      <formula>IF(RIGHT(TEXT(AU67,"0.#"),1)=".",TRUE,FALSE)</formula>
    </cfRule>
  </conditionalFormatting>
  <conditionalFormatting sqref="AE70">
    <cfRule type="expression" dxfId="1911" priority="1757">
      <formula>IF(RIGHT(TEXT(AE70,"0.#"),1)=".",FALSE,TRUE)</formula>
    </cfRule>
    <cfRule type="expression" dxfId="1910" priority="1758">
      <formula>IF(RIGHT(TEXT(AE70,"0.#"),1)=".",TRUE,FALSE)</formula>
    </cfRule>
  </conditionalFormatting>
  <conditionalFormatting sqref="AE71">
    <cfRule type="expression" dxfId="1909" priority="1755">
      <formula>IF(RIGHT(TEXT(AE71,"0.#"),1)=".",FALSE,TRUE)</formula>
    </cfRule>
    <cfRule type="expression" dxfId="1908" priority="1756">
      <formula>IF(RIGHT(TEXT(AE71,"0.#"),1)=".",TRUE,FALSE)</formula>
    </cfRule>
  </conditionalFormatting>
  <conditionalFormatting sqref="AE72">
    <cfRule type="expression" dxfId="1907" priority="1753">
      <formula>IF(RIGHT(TEXT(AE72,"0.#"),1)=".",FALSE,TRUE)</formula>
    </cfRule>
    <cfRule type="expression" dxfId="1906" priority="1754">
      <formula>IF(RIGHT(TEXT(AE72,"0.#"),1)=".",TRUE,FALSE)</formula>
    </cfRule>
  </conditionalFormatting>
  <conditionalFormatting sqref="AI72">
    <cfRule type="expression" dxfId="1905" priority="1751">
      <formula>IF(RIGHT(TEXT(AI72,"0.#"),1)=".",FALSE,TRUE)</formula>
    </cfRule>
    <cfRule type="expression" dxfId="1904" priority="1752">
      <formula>IF(RIGHT(TEXT(AI72,"0.#"),1)=".",TRUE,FALSE)</formula>
    </cfRule>
  </conditionalFormatting>
  <conditionalFormatting sqref="AI71">
    <cfRule type="expression" dxfId="1903" priority="1749">
      <formula>IF(RIGHT(TEXT(AI71,"0.#"),1)=".",FALSE,TRUE)</formula>
    </cfRule>
    <cfRule type="expression" dxfId="1902" priority="1750">
      <formula>IF(RIGHT(TEXT(AI71,"0.#"),1)=".",TRUE,FALSE)</formula>
    </cfRule>
  </conditionalFormatting>
  <conditionalFormatting sqref="AI70">
    <cfRule type="expression" dxfId="1901" priority="1747">
      <formula>IF(RIGHT(TEXT(AI70,"0.#"),1)=".",FALSE,TRUE)</formula>
    </cfRule>
    <cfRule type="expression" dxfId="1900" priority="1748">
      <formula>IF(RIGHT(TEXT(AI70,"0.#"),1)=".",TRUE,FALSE)</formula>
    </cfRule>
  </conditionalFormatting>
  <conditionalFormatting sqref="AM70">
    <cfRule type="expression" dxfId="1899" priority="1745">
      <formula>IF(RIGHT(TEXT(AM70,"0.#"),1)=".",FALSE,TRUE)</formula>
    </cfRule>
    <cfRule type="expression" dxfId="1898" priority="1746">
      <formula>IF(RIGHT(TEXT(AM70,"0.#"),1)=".",TRUE,FALSE)</formula>
    </cfRule>
  </conditionalFormatting>
  <conditionalFormatting sqref="AM71">
    <cfRule type="expression" dxfId="1897" priority="1743">
      <formula>IF(RIGHT(TEXT(AM71,"0.#"),1)=".",FALSE,TRUE)</formula>
    </cfRule>
    <cfRule type="expression" dxfId="1896" priority="1744">
      <formula>IF(RIGHT(TEXT(AM71,"0.#"),1)=".",TRUE,FALSE)</formula>
    </cfRule>
  </conditionalFormatting>
  <conditionalFormatting sqref="AM72">
    <cfRule type="expression" dxfId="1895" priority="1741">
      <formula>IF(RIGHT(TEXT(AM72,"0.#"),1)=".",FALSE,TRUE)</formula>
    </cfRule>
    <cfRule type="expression" dxfId="1894" priority="1742">
      <formula>IF(RIGHT(TEXT(AM72,"0.#"),1)=".",TRUE,FALSE)</formula>
    </cfRule>
  </conditionalFormatting>
  <conditionalFormatting sqref="AQ70:AQ72">
    <cfRule type="expression" dxfId="1893" priority="1739">
      <formula>IF(RIGHT(TEXT(AQ70,"0.#"),1)=".",FALSE,TRUE)</formula>
    </cfRule>
    <cfRule type="expression" dxfId="1892" priority="1740">
      <formula>IF(RIGHT(TEXT(AQ70,"0.#"),1)=".",TRUE,FALSE)</formula>
    </cfRule>
  </conditionalFormatting>
  <conditionalFormatting sqref="AU70:AU72">
    <cfRule type="expression" dxfId="1891" priority="1737">
      <formula>IF(RIGHT(TEXT(AU70,"0.#"),1)=".",FALSE,TRUE)</formula>
    </cfRule>
    <cfRule type="expression" dxfId="1890" priority="1738">
      <formula>IF(RIGHT(TEXT(AU70,"0.#"),1)=".",TRUE,FALSE)</formula>
    </cfRule>
  </conditionalFormatting>
  <conditionalFormatting sqref="AU656">
    <cfRule type="expression" dxfId="1889" priority="255">
      <formula>IF(RIGHT(TEXT(AU656,"0.#"),1)=".",FALSE,TRUE)</formula>
    </cfRule>
    <cfRule type="expression" dxfId="1888" priority="256">
      <formula>IF(RIGHT(TEXT(AU656,"0.#"),1)=".",TRUE,FALSE)</formula>
    </cfRule>
  </conditionalFormatting>
  <conditionalFormatting sqref="AI654">
    <cfRule type="expression" dxfId="1887" priority="253">
      <formula>IF(RIGHT(TEXT(AI654,"0.#"),1)=".",FALSE,TRUE)</formula>
    </cfRule>
    <cfRule type="expression" dxfId="1886" priority="254">
      <formula>IF(RIGHT(TEXT(AI654,"0.#"),1)=".",TRUE,FALSE)</formula>
    </cfRule>
  </conditionalFormatting>
  <conditionalFormatting sqref="AI655">
    <cfRule type="expression" dxfId="1885" priority="251">
      <formula>IF(RIGHT(TEXT(AI655,"0.#"),1)=".",FALSE,TRUE)</formula>
    </cfRule>
    <cfRule type="expression" dxfId="1884" priority="252">
      <formula>IF(RIGHT(TEXT(AI655,"0.#"),1)=".",TRUE,FALSE)</formula>
    </cfRule>
  </conditionalFormatting>
  <conditionalFormatting sqref="AI656">
    <cfRule type="expression" dxfId="1883" priority="249">
      <formula>IF(RIGHT(TEXT(AI656,"0.#"),1)=".",FALSE,TRUE)</formula>
    </cfRule>
    <cfRule type="expression" dxfId="1882" priority="250">
      <formula>IF(RIGHT(TEXT(AI656,"0.#"),1)=".",TRUE,FALSE)</formula>
    </cfRule>
  </conditionalFormatting>
  <conditionalFormatting sqref="AQ655">
    <cfRule type="expression" dxfId="1881" priority="247">
      <formula>IF(RIGHT(TEXT(AQ655,"0.#"),1)=".",FALSE,TRUE)</formula>
    </cfRule>
    <cfRule type="expression" dxfId="1880" priority="248">
      <formula>IF(RIGHT(TEXT(AQ655,"0.#"),1)=".",TRUE,FALSE)</formula>
    </cfRule>
  </conditionalFormatting>
  <conditionalFormatting sqref="AI696">
    <cfRule type="expression" dxfId="1879" priority="39">
      <formula>IF(RIGHT(TEXT(AI696,"0.#"),1)=".",FALSE,TRUE)</formula>
    </cfRule>
    <cfRule type="expression" dxfId="1878" priority="40">
      <formula>IF(RIGHT(TEXT(AI696,"0.#"),1)=".",TRUE,FALSE)</formula>
    </cfRule>
  </conditionalFormatting>
  <conditionalFormatting sqref="AQ694">
    <cfRule type="expression" dxfId="1877" priority="33">
      <formula>IF(RIGHT(TEXT(AQ694,"0.#"),1)=".",FALSE,TRUE)</formula>
    </cfRule>
    <cfRule type="expression" dxfId="1876" priority="34">
      <formula>IF(RIGHT(TEXT(AQ694,"0.#"),1)=".",TRUE,FALSE)</formula>
    </cfRule>
  </conditionalFormatting>
  <conditionalFormatting sqref="AL872:AO899">
    <cfRule type="expression" dxfId="1875" priority="1645">
      <formula>IF(AND(AL872&gt;=0, RIGHT(TEXT(AL872,"0.#"),1)&lt;&gt;"."),TRUE,FALSE)</formula>
    </cfRule>
    <cfRule type="expression" dxfId="1874" priority="1646">
      <formula>IF(AND(AL872&gt;=0, RIGHT(TEXT(AL872,"0.#"),1)="."),TRUE,FALSE)</formula>
    </cfRule>
    <cfRule type="expression" dxfId="1873" priority="1647">
      <formula>IF(AND(AL872&lt;0, RIGHT(TEXT(AL872,"0.#"),1)&lt;&gt;"."),TRUE,FALSE)</formula>
    </cfRule>
    <cfRule type="expression" dxfId="1872" priority="1648">
      <formula>IF(AND(AL872&lt;0, RIGHT(TEXT(AL872,"0.#"),1)="."),TRUE,FALSE)</formula>
    </cfRule>
  </conditionalFormatting>
  <conditionalFormatting sqref="AL907:AO932">
    <cfRule type="expression" dxfId="1871" priority="1633">
      <formula>IF(AND(AL907&gt;=0, RIGHT(TEXT(AL907,"0.#"),1)&lt;&gt;"."),TRUE,FALSE)</formula>
    </cfRule>
    <cfRule type="expression" dxfId="1870" priority="1634">
      <formula>IF(AND(AL907&gt;=0, RIGHT(TEXT(AL907,"0.#"),1)="."),TRUE,FALSE)</formula>
    </cfRule>
    <cfRule type="expression" dxfId="1869" priority="1635">
      <formula>IF(AND(AL907&lt;0, RIGHT(TEXT(AL907,"0.#"),1)&lt;&gt;"."),TRUE,FALSE)</formula>
    </cfRule>
    <cfRule type="expression" dxfId="1868" priority="1636">
      <formula>IF(AND(AL907&lt;0, RIGHT(TEXT(AL907,"0.#"),1)="."),TRUE,FALSE)</formula>
    </cfRule>
  </conditionalFormatting>
  <conditionalFormatting sqref="AL938:AO965">
    <cfRule type="expression" dxfId="1867" priority="1621">
      <formula>IF(AND(AL938&gt;=0, RIGHT(TEXT(AL938,"0.#"),1)&lt;&gt;"."),TRUE,FALSE)</formula>
    </cfRule>
    <cfRule type="expression" dxfId="1866" priority="1622">
      <formula>IF(AND(AL938&gt;=0, RIGHT(TEXT(AL938,"0.#"),1)="."),TRUE,FALSE)</formula>
    </cfRule>
    <cfRule type="expression" dxfId="1865" priority="1623">
      <formula>IF(AND(AL938&lt;0, RIGHT(TEXT(AL938,"0.#"),1)&lt;&gt;"."),TRUE,FALSE)</formula>
    </cfRule>
    <cfRule type="expression" dxfId="1864" priority="1624">
      <formula>IF(AND(AL938&lt;0, RIGHT(TEXT(AL938,"0.#"),1)="."),TRUE,FALSE)</formula>
    </cfRule>
  </conditionalFormatting>
  <conditionalFormatting sqref="AL936:AO937">
    <cfRule type="expression" dxfId="1863" priority="1615">
      <formula>IF(AND(AL936&gt;=0, RIGHT(TEXT(AL936,"0.#"),1)&lt;&gt;"."),TRUE,FALSE)</formula>
    </cfRule>
    <cfRule type="expression" dxfId="1862" priority="1616">
      <formula>IF(AND(AL936&gt;=0, RIGHT(TEXT(AL936,"0.#"),1)="."),TRUE,FALSE)</formula>
    </cfRule>
    <cfRule type="expression" dxfId="1861" priority="1617">
      <formula>IF(AND(AL936&lt;0, RIGHT(TEXT(AL936,"0.#"),1)&lt;&gt;"."),TRUE,FALSE)</formula>
    </cfRule>
    <cfRule type="expression" dxfId="1860" priority="1618">
      <formula>IF(AND(AL936&lt;0, RIGHT(TEXT(AL936,"0.#"),1)="."),TRUE,FALSE)</formula>
    </cfRule>
  </conditionalFormatting>
  <conditionalFormatting sqref="AL971:AO998">
    <cfRule type="expression" dxfId="1859" priority="1609">
      <formula>IF(AND(AL971&gt;=0, RIGHT(TEXT(AL971,"0.#"),1)&lt;&gt;"."),TRUE,FALSE)</formula>
    </cfRule>
    <cfRule type="expression" dxfId="1858" priority="1610">
      <formula>IF(AND(AL971&gt;=0, RIGHT(TEXT(AL971,"0.#"),1)="."),TRUE,FALSE)</formula>
    </cfRule>
    <cfRule type="expression" dxfId="1857" priority="1611">
      <formula>IF(AND(AL971&lt;0, RIGHT(TEXT(AL971,"0.#"),1)&lt;&gt;"."),TRUE,FALSE)</formula>
    </cfRule>
    <cfRule type="expression" dxfId="1856" priority="1612">
      <formula>IF(AND(AL971&lt;0, RIGHT(TEXT(AL971,"0.#"),1)="."),TRUE,FALSE)</formula>
    </cfRule>
  </conditionalFormatting>
  <conditionalFormatting sqref="AL969:AO970">
    <cfRule type="expression" dxfId="1855" priority="1603">
      <formula>IF(AND(AL969&gt;=0, RIGHT(TEXT(AL969,"0.#"),1)&lt;&gt;"."),TRUE,FALSE)</formula>
    </cfRule>
    <cfRule type="expression" dxfId="1854" priority="1604">
      <formula>IF(AND(AL969&gt;=0, RIGHT(TEXT(AL969,"0.#"),1)="."),TRUE,FALSE)</formula>
    </cfRule>
    <cfRule type="expression" dxfId="1853" priority="1605">
      <formula>IF(AND(AL969&lt;0, RIGHT(TEXT(AL969,"0.#"),1)&lt;&gt;"."),TRUE,FALSE)</formula>
    </cfRule>
    <cfRule type="expression" dxfId="1852" priority="1606">
      <formula>IF(AND(AL969&lt;0, RIGHT(TEXT(AL969,"0.#"),1)="."),TRUE,FALSE)</formula>
    </cfRule>
  </conditionalFormatting>
  <conditionalFormatting sqref="AL1004:AO1031">
    <cfRule type="expression" dxfId="1851" priority="1597">
      <formula>IF(AND(AL1004&gt;=0, RIGHT(TEXT(AL1004,"0.#"),1)&lt;&gt;"."),TRUE,FALSE)</formula>
    </cfRule>
    <cfRule type="expression" dxfId="1850" priority="1598">
      <formula>IF(AND(AL1004&gt;=0, RIGHT(TEXT(AL1004,"0.#"),1)="."),TRUE,FALSE)</formula>
    </cfRule>
    <cfRule type="expression" dxfId="1849" priority="1599">
      <formula>IF(AND(AL1004&lt;0, RIGHT(TEXT(AL1004,"0.#"),1)&lt;&gt;"."),TRUE,FALSE)</formula>
    </cfRule>
    <cfRule type="expression" dxfId="1848" priority="1600">
      <formula>IF(AND(AL1004&lt;0, RIGHT(TEXT(AL1004,"0.#"),1)="."),TRUE,FALSE)</formula>
    </cfRule>
  </conditionalFormatting>
  <conditionalFormatting sqref="AL1002:AO1003">
    <cfRule type="expression" dxfId="1847" priority="1591">
      <formula>IF(AND(AL1002&gt;=0, RIGHT(TEXT(AL1002,"0.#"),1)&lt;&gt;"."),TRUE,FALSE)</formula>
    </cfRule>
    <cfRule type="expression" dxfId="1846" priority="1592">
      <formula>IF(AND(AL1002&gt;=0, RIGHT(TEXT(AL1002,"0.#"),1)="."),TRUE,FALSE)</formula>
    </cfRule>
    <cfRule type="expression" dxfId="1845" priority="1593">
      <formula>IF(AND(AL1002&lt;0, RIGHT(TEXT(AL1002,"0.#"),1)&lt;&gt;"."),TRUE,FALSE)</formula>
    </cfRule>
    <cfRule type="expression" dxfId="1844" priority="1594">
      <formula>IF(AND(AL1002&lt;0, RIGHT(TEXT(AL1002,"0.#"),1)="."),TRUE,FALSE)</formula>
    </cfRule>
  </conditionalFormatting>
  <conditionalFormatting sqref="Y1002:Y1003">
    <cfRule type="expression" dxfId="1843" priority="1589">
      <formula>IF(RIGHT(TEXT(Y1002,"0.#"),1)=".",FALSE,TRUE)</formula>
    </cfRule>
    <cfRule type="expression" dxfId="1842" priority="1590">
      <formula>IF(RIGHT(TEXT(Y1002,"0.#"),1)=".",TRUE,FALSE)</formula>
    </cfRule>
  </conditionalFormatting>
  <conditionalFormatting sqref="AL1037:AO1064">
    <cfRule type="expression" dxfId="1841" priority="1585">
      <formula>IF(AND(AL1037&gt;=0, RIGHT(TEXT(AL1037,"0.#"),1)&lt;&gt;"."),TRUE,FALSE)</formula>
    </cfRule>
    <cfRule type="expression" dxfId="1840" priority="1586">
      <formula>IF(AND(AL1037&gt;=0, RIGHT(TEXT(AL1037,"0.#"),1)="."),TRUE,FALSE)</formula>
    </cfRule>
    <cfRule type="expression" dxfId="1839" priority="1587">
      <formula>IF(AND(AL1037&lt;0, RIGHT(TEXT(AL1037,"0.#"),1)&lt;&gt;"."),TRUE,FALSE)</formula>
    </cfRule>
    <cfRule type="expression" dxfId="1838" priority="1588">
      <formula>IF(AND(AL1037&lt;0, RIGHT(TEXT(AL1037,"0.#"),1)="."),TRUE,FALSE)</formula>
    </cfRule>
  </conditionalFormatting>
  <conditionalFormatting sqref="Y1037:Y1064">
    <cfRule type="expression" dxfId="1837" priority="1583">
      <formula>IF(RIGHT(TEXT(Y1037,"0.#"),1)=".",FALSE,TRUE)</formula>
    </cfRule>
    <cfRule type="expression" dxfId="1836" priority="1584">
      <formula>IF(RIGHT(TEXT(Y1037,"0.#"),1)=".",TRUE,FALSE)</formula>
    </cfRule>
  </conditionalFormatting>
  <conditionalFormatting sqref="AL1035:AO1036">
    <cfRule type="expression" dxfId="1835" priority="1579">
      <formula>IF(AND(AL1035&gt;=0, RIGHT(TEXT(AL1035,"0.#"),1)&lt;&gt;"."),TRUE,FALSE)</formula>
    </cfRule>
    <cfRule type="expression" dxfId="1834" priority="1580">
      <formula>IF(AND(AL1035&gt;=0, RIGHT(TEXT(AL1035,"0.#"),1)="."),TRUE,FALSE)</formula>
    </cfRule>
    <cfRule type="expression" dxfId="1833" priority="1581">
      <formula>IF(AND(AL1035&lt;0, RIGHT(TEXT(AL1035,"0.#"),1)&lt;&gt;"."),TRUE,FALSE)</formula>
    </cfRule>
    <cfRule type="expression" dxfId="1832" priority="1582">
      <formula>IF(AND(AL1035&lt;0, RIGHT(TEXT(AL1035,"0.#"),1)="."),TRUE,FALSE)</formula>
    </cfRule>
  </conditionalFormatting>
  <conditionalFormatting sqref="Y1035:Y1036">
    <cfRule type="expression" dxfId="1831" priority="1577">
      <formula>IF(RIGHT(TEXT(Y1035,"0.#"),1)=".",FALSE,TRUE)</formula>
    </cfRule>
    <cfRule type="expression" dxfId="1830" priority="1578">
      <formula>IF(RIGHT(TEXT(Y1035,"0.#"),1)=".",TRUE,FALSE)</formula>
    </cfRule>
  </conditionalFormatting>
  <conditionalFormatting sqref="AL1070:AO1097">
    <cfRule type="expression" dxfId="1829" priority="1573">
      <formula>IF(AND(AL1070&gt;=0, RIGHT(TEXT(AL1070,"0.#"),1)&lt;&gt;"."),TRUE,FALSE)</formula>
    </cfRule>
    <cfRule type="expression" dxfId="1828" priority="1574">
      <formula>IF(AND(AL1070&gt;=0, RIGHT(TEXT(AL1070,"0.#"),1)="."),TRUE,FALSE)</formula>
    </cfRule>
    <cfRule type="expression" dxfId="1827" priority="1575">
      <formula>IF(AND(AL1070&lt;0, RIGHT(TEXT(AL1070,"0.#"),1)&lt;&gt;"."),TRUE,FALSE)</formula>
    </cfRule>
    <cfRule type="expression" dxfId="1826" priority="1576">
      <formula>IF(AND(AL1070&lt;0, RIGHT(TEXT(AL1070,"0.#"),1)="."),TRUE,FALSE)</formula>
    </cfRule>
  </conditionalFormatting>
  <conditionalFormatting sqref="Y1070:Y1097">
    <cfRule type="expression" dxfId="1825" priority="1571">
      <formula>IF(RIGHT(TEXT(Y1070,"0.#"),1)=".",FALSE,TRUE)</formula>
    </cfRule>
    <cfRule type="expression" dxfId="1824" priority="1572">
      <formula>IF(RIGHT(TEXT(Y1070,"0.#"),1)=".",TRUE,FALSE)</formula>
    </cfRule>
  </conditionalFormatting>
  <conditionalFormatting sqref="AL1068:AO1069">
    <cfRule type="expression" dxfId="1823" priority="1567">
      <formula>IF(AND(AL1068&gt;=0, RIGHT(TEXT(AL1068,"0.#"),1)&lt;&gt;"."),TRUE,FALSE)</formula>
    </cfRule>
    <cfRule type="expression" dxfId="1822" priority="1568">
      <formula>IF(AND(AL1068&gt;=0, RIGHT(TEXT(AL1068,"0.#"),1)="."),TRUE,FALSE)</formula>
    </cfRule>
    <cfRule type="expression" dxfId="1821" priority="1569">
      <formula>IF(AND(AL1068&lt;0, RIGHT(TEXT(AL1068,"0.#"),1)&lt;&gt;"."),TRUE,FALSE)</formula>
    </cfRule>
    <cfRule type="expression" dxfId="1820" priority="1570">
      <formula>IF(AND(AL1068&lt;0, RIGHT(TEXT(AL1068,"0.#"),1)="."),TRUE,FALSE)</formula>
    </cfRule>
  </conditionalFormatting>
  <conditionalFormatting sqref="Y1068:Y1069">
    <cfRule type="expression" dxfId="1819" priority="1565">
      <formula>IF(RIGHT(TEXT(Y1068,"0.#"),1)=".",FALSE,TRUE)</formula>
    </cfRule>
    <cfRule type="expression" dxfId="1818" priority="1566">
      <formula>IF(RIGHT(TEXT(Y1068,"0.#"),1)=".",TRUE,FALSE)</formula>
    </cfRule>
  </conditionalFormatting>
  <conditionalFormatting sqref="AE39">
    <cfRule type="expression" dxfId="1817" priority="1563">
      <formula>IF(RIGHT(TEXT(AE39,"0.#"),1)=".",FALSE,TRUE)</formula>
    </cfRule>
    <cfRule type="expression" dxfId="1816" priority="1564">
      <formula>IF(RIGHT(TEXT(AE39,"0.#"),1)=".",TRUE,FALSE)</formula>
    </cfRule>
  </conditionalFormatting>
  <conditionalFormatting sqref="AM41">
    <cfRule type="expression" dxfId="1815" priority="1547">
      <formula>IF(RIGHT(TEXT(AM41,"0.#"),1)=".",FALSE,TRUE)</formula>
    </cfRule>
    <cfRule type="expression" dxfId="1814" priority="1548">
      <formula>IF(RIGHT(TEXT(AM41,"0.#"),1)=".",TRUE,FALSE)</formula>
    </cfRule>
  </conditionalFormatting>
  <conditionalFormatting sqref="AE40">
    <cfRule type="expression" dxfId="1813" priority="1561">
      <formula>IF(RIGHT(TEXT(AE40,"0.#"),1)=".",FALSE,TRUE)</formula>
    </cfRule>
    <cfRule type="expression" dxfId="1812" priority="1562">
      <formula>IF(RIGHT(TEXT(AE40,"0.#"),1)=".",TRUE,FALSE)</formula>
    </cfRule>
  </conditionalFormatting>
  <conditionalFormatting sqref="AE41">
    <cfRule type="expression" dxfId="1811" priority="1559">
      <formula>IF(RIGHT(TEXT(AE41,"0.#"),1)=".",FALSE,TRUE)</formula>
    </cfRule>
    <cfRule type="expression" dxfId="1810" priority="1560">
      <formula>IF(RIGHT(TEXT(AE41,"0.#"),1)=".",TRUE,FALSE)</formula>
    </cfRule>
  </conditionalFormatting>
  <conditionalFormatting sqref="AI41">
    <cfRule type="expression" dxfId="1809" priority="1557">
      <formula>IF(RIGHT(TEXT(AI41,"0.#"),1)=".",FALSE,TRUE)</formula>
    </cfRule>
    <cfRule type="expression" dxfId="1808" priority="1558">
      <formula>IF(RIGHT(TEXT(AI41,"0.#"),1)=".",TRUE,FALSE)</formula>
    </cfRule>
  </conditionalFormatting>
  <conditionalFormatting sqref="AI40">
    <cfRule type="expression" dxfId="1807" priority="1555">
      <formula>IF(RIGHT(TEXT(AI40,"0.#"),1)=".",FALSE,TRUE)</formula>
    </cfRule>
    <cfRule type="expression" dxfId="1806" priority="1556">
      <formula>IF(RIGHT(TEXT(AI40,"0.#"),1)=".",TRUE,FALSE)</formula>
    </cfRule>
  </conditionalFormatting>
  <conditionalFormatting sqref="AI39">
    <cfRule type="expression" dxfId="1805" priority="1553">
      <formula>IF(RIGHT(TEXT(AI39,"0.#"),1)=".",FALSE,TRUE)</formula>
    </cfRule>
    <cfRule type="expression" dxfId="1804" priority="1554">
      <formula>IF(RIGHT(TEXT(AI39,"0.#"),1)=".",TRUE,FALSE)</formula>
    </cfRule>
  </conditionalFormatting>
  <conditionalFormatting sqref="AM39">
    <cfRule type="expression" dxfId="1803" priority="1551">
      <formula>IF(RIGHT(TEXT(AM39,"0.#"),1)=".",FALSE,TRUE)</formula>
    </cfRule>
    <cfRule type="expression" dxfId="1802" priority="1552">
      <formula>IF(RIGHT(TEXT(AM39,"0.#"),1)=".",TRUE,FALSE)</formula>
    </cfRule>
  </conditionalFormatting>
  <conditionalFormatting sqref="AM40">
    <cfRule type="expression" dxfId="1801" priority="1549">
      <formula>IF(RIGHT(TEXT(AM40,"0.#"),1)=".",FALSE,TRUE)</formula>
    </cfRule>
    <cfRule type="expression" dxfId="1800" priority="1550">
      <formula>IF(RIGHT(TEXT(AM40,"0.#"),1)=".",TRUE,FALSE)</formula>
    </cfRule>
  </conditionalFormatting>
  <conditionalFormatting sqref="AQ39:AQ41">
    <cfRule type="expression" dxfId="1799" priority="1545">
      <formula>IF(RIGHT(TEXT(AQ39,"0.#"),1)=".",FALSE,TRUE)</formula>
    </cfRule>
    <cfRule type="expression" dxfId="1798" priority="1546">
      <formula>IF(RIGHT(TEXT(AQ39,"0.#"),1)=".",TRUE,FALSE)</formula>
    </cfRule>
  </conditionalFormatting>
  <conditionalFormatting sqref="AU39:AU41">
    <cfRule type="expression" dxfId="1797" priority="1543">
      <formula>IF(RIGHT(TEXT(AU39,"0.#"),1)=".",FALSE,TRUE)</formula>
    </cfRule>
    <cfRule type="expression" dxfId="1796" priority="1544">
      <formula>IF(RIGHT(TEXT(AU39,"0.#"),1)=".",TRUE,FALSE)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
    <cfRule type="expression" dxfId="721" priority="25">
      <formula>IF(RIGHT(TEXT(AU104,"0.#"),1)=".",FALSE,TRUE)</formula>
    </cfRule>
    <cfRule type="expression" dxfId="720" priority="26">
      <formula>IF(RIGHT(TEXT(AU104,"0.#"),1)=".",TRUE,FALSE)</formula>
    </cfRule>
  </conditionalFormatting>
  <conditionalFormatting sqref="AU105">
    <cfRule type="expression" dxfId="719" priority="23">
      <formula>IF(RIGHT(TEXT(AU105,"0.#"),1)=".",FALSE,TRUE)</formula>
    </cfRule>
    <cfRule type="expression" dxfId="718" priority="24">
      <formula>IF(RIGHT(TEXT(AU105,"0.#"),1)=".",TRUE,FALSE)</formula>
    </cfRule>
  </conditionalFormatting>
  <conditionalFormatting sqref="AU107">
    <cfRule type="expression" dxfId="717" priority="19">
      <formula>IF(RIGHT(TEXT(AU107,"0.#"),1)=".",FALSE,TRUE)</formula>
    </cfRule>
    <cfRule type="expression" dxfId="716" priority="20">
      <formula>IF(RIGHT(TEXT(AU107,"0.#"),1)=".",TRUE,FALSE)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10">
    <cfRule type="expression" dxfId="713" priority="15">
      <formula>IF(RIGHT(TEXT(AU110,"0.#"),1)=".",FALSE,TRUE)</formula>
    </cfRule>
    <cfRule type="expression" dxfId="712" priority="16">
      <formula>IF(RIGHT(TEXT(AU110,"0.#"),1)=".",TRUE,FALSE)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3">
    <cfRule type="expression" dxfId="709" priority="11">
      <formula>IF(RIGHT(TEXT(AU113,"0.#"),1)=".",FALSE,TRUE)</formula>
    </cfRule>
    <cfRule type="expression" dxfId="708" priority="12">
      <formula>IF(RIGHT(TEXT(AU113,"0.#"),1)=".",TRUE,FALSE)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16383" man="1"/>
    <brk id="699" max="16383" man="1"/>
    <brk id="727"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465</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458</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461</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459</v>
      </c>
      <c r="B10" s="15" t="s">
        <v>542</v>
      </c>
      <c r="C10" s="13" t="str">
        <f t="shared" si="0"/>
        <v>国土強靱化施策</v>
      </c>
      <c r="D10" s="13" t="str">
        <f t="shared" si="8"/>
        <v>国土強靱化施策</v>
      </c>
      <c r="F10" s="18" t="s">
        <v>236</v>
      </c>
      <c r="G10" s="17"/>
      <c r="H10" s="13" t="str">
        <f t="shared" si="1"/>
        <v/>
      </c>
      <c r="I10" s="13" t="str">
        <f t="shared" si="5"/>
        <v>一般会計</v>
      </c>
      <c r="K10" s="14" t="s">
        <v>464</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494</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55"/>
      <c r="AA2" s="856"/>
      <c r="AB2" s="1039" t="s">
        <v>12</v>
      </c>
      <c r="AC2" s="1040"/>
      <c r="AD2" s="1041"/>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15">
      <c r="A4" s="436"/>
      <c r="B4" s="434"/>
      <c r="C4" s="434"/>
      <c r="D4" s="434"/>
      <c r="E4" s="434"/>
      <c r="F4" s="435"/>
      <c r="G4" s="577"/>
      <c r="H4" s="1012"/>
      <c r="I4" s="1012"/>
      <c r="J4" s="1012"/>
      <c r="K4" s="1012"/>
      <c r="L4" s="1012"/>
      <c r="M4" s="1012"/>
      <c r="N4" s="1012"/>
      <c r="O4" s="1013"/>
      <c r="P4" s="100"/>
      <c r="Q4" s="1020"/>
      <c r="R4" s="1020"/>
      <c r="S4" s="1020"/>
      <c r="T4" s="1020"/>
      <c r="U4" s="1020"/>
      <c r="V4" s="1020"/>
      <c r="W4" s="1020"/>
      <c r="X4" s="1021"/>
      <c r="Y4" s="1030" t="s">
        <v>13</v>
      </c>
      <c r="Z4" s="1031"/>
      <c r="AA4" s="1032"/>
      <c r="AB4" s="484"/>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7"/>
      <c r="B5" s="438"/>
      <c r="C5" s="438"/>
      <c r="D5" s="438"/>
      <c r="E5" s="438"/>
      <c r="F5" s="439"/>
      <c r="G5" s="1014"/>
      <c r="H5" s="1015"/>
      <c r="I5" s="1015"/>
      <c r="J5" s="1015"/>
      <c r="K5" s="1015"/>
      <c r="L5" s="1015"/>
      <c r="M5" s="1015"/>
      <c r="N5" s="1015"/>
      <c r="O5" s="1016"/>
      <c r="P5" s="1022"/>
      <c r="Q5" s="1022"/>
      <c r="R5" s="1022"/>
      <c r="S5" s="1022"/>
      <c r="T5" s="1022"/>
      <c r="U5" s="1022"/>
      <c r="V5" s="1022"/>
      <c r="W5" s="1022"/>
      <c r="X5" s="1023"/>
      <c r="Y5" s="421" t="s">
        <v>55</v>
      </c>
      <c r="Z5" s="1027"/>
      <c r="AA5" s="1028"/>
      <c r="AB5" s="538"/>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7"/>
      <c r="B6" s="438"/>
      <c r="C6" s="438"/>
      <c r="D6" s="438"/>
      <c r="E6" s="438"/>
      <c r="F6" s="439"/>
      <c r="G6" s="1017"/>
      <c r="H6" s="1018"/>
      <c r="I6" s="1018"/>
      <c r="J6" s="1018"/>
      <c r="K6" s="1018"/>
      <c r="L6" s="1018"/>
      <c r="M6" s="1018"/>
      <c r="N6" s="1018"/>
      <c r="O6" s="1019"/>
      <c r="P6" s="1024"/>
      <c r="Q6" s="1024"/>
      <c r="R6" s="1024"/>
      <c r="S6" s="1024"/>
      <c r="T6" s="1024"/>
      <c r="U6" s="1024"/>
      <c r="V6" s="1024"/>
      <c r="W6" s="1024"/>
      <c r="X6" s="1025"/>
      <c r="Y6" s="1026" t="s">
        <v>14</v>
      </c>
      <c r="Z6" s="1027"/>
      <c r="AA6" s="1028"/>
      <c r="AB6" s="549"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494</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55"/>
      <c r="AA9" s="856"/>
      <c r="AB9" s="1039" t="s">
        <v>12</v>
      </c>
      <c r="AC9" s="1040"/>
      <c r="AD9" s="1041"/>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15">
      <c r="A11" s="436"/>
      <c r="B11" s="434"/>
      <c r="C11" s="434"/>
      <c r="D11" s="434"/>
      <c r="E11" s="434"/>
      <c r="F11" s="435"/>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4"/>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7"/>
      <c r="B12" s="438"/>
      <c r="C12" s="438"/>
      <c r="D12" s="438"/>
      <c r="E12" s="438"/>
      <c r="F12" s="439"/>
      <c r="G12" s="1014"/>
      <c r="H12" s="1015"/>
      <c r="I12" s="1015"/>
      <c r="J12" s="1015"/>
      <c r="K12" s="1015"/>
      <c r="L12" s="1015"/>
      <c r="M12" s="1015"/>
      <c r="N12" s="1015"/>
      <c r="O12" s="1016"/>
      <c r="P12" s="1022"/>
      <c r="Q12" s="1022"/>
      <c r="R12" s="1022"/>
      <c r="S12" s="1022"/>
      <c r="T12" s="1022"/>
      <c r="U12" s="1022"/>
      <c r="V12" s="1022"/>
      <c r="W12" s="1022"/>
      <c r="X12" s="1023"/>
      <c r="Y12" s="421" t="s">
        <v>55</v>
      </c>
      <c r="Z12" s="1027"/>
      <c r="AA12" s="1028"/>
      <c r="AB12" s="538"/>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0"/>
      <c r="B13" s="441"/>
      <c r="C13" s="441"/>
      <c r="D13" s="441"/>
      <c r="E13" s="441"/>
      <c r="F13" s="442"/>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9"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494</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55"/>
      <c r="AA16" s="856"/>
      <c r="AB16" s="1039" t="s">
        <v>12</v>
      </c>
      <c r="AC16" s="1040"/>
      <c r="AD16" s="1041"/>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15">
      <c r="A18" s="436"/>
      <c r="B18" s="434"/>
      <c r="C18" s="434"/>
      <c r="D18" s="434"/>
      <c r="E18" s="434"/>
      <c r="F18" s="435"/>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4"/>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7"/>
      <c r="B19" s="438"/>
      <c r="C19" s="438"/>
      <c r="D19" s="438"/>
      <c r="E19" s="438"/>
      <c r="F19" s="439"/>
      <c r="G19" s="1014"/>
      <c r="H19" s="1015"/>
      <c r="I19" s="1015"/>
      <c r="J19" s="1015"/>
      <c r="K19" s="1015"/>
      <c r="L19" s="1015"/>
      <c r="M19" s="1015"/>
      <c r="N19" s="1015"/>
      <c r="O19" s="1016"/>
      <c r="P19" s="1022"/>
      <c r="Q19" s="1022"/>
      <c r="R19" s="1022"/>
      <c r="S19" s="1022"/>
      <c r="T19" s="1022"/>
      <c r="U19" s="1022"/>
      <c r="V19" s="1022"/>
      <c r="W19" s="1022"/>
      <c r="X19" s="1023"/>
      <c r="Y19" s="421" t="s">
        <v>55</v>
      </c>
      <c r="Z19" s="1027"/>
      <c r="AA19" s="1028"/>
      <c r="AB19" s="538"/>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0"/>
      <c r="B20" s="441"/>
      <c r="C20" s="441"/>
      <c r="D20" s="441"/>
      <c r="E20" s="441"/>
      <c r="F20" s="442"/>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9"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494</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55"/>
      <c r="AA23" s="856"/>
      <c r="AB23" s="1039" t="s">
        <v>12</v>
      </c>
      <c r="AC23" s="1040"/>
      <c r="AD23" s="1041"/>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15">
      <c r="A25" s="436"/>
      <c r="B25" s="434"/>
      <c r="C25" s="434"/>
      <c r="D25" s="434"/>
      <c r="E25" s="434"/>
      <c r="F25" s="435"/>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4"/>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7"/>
      <c r="B26" s="438"/>
      <c r="C26" s="438"/>
      <c r="D26" s="438"/>
      <c r="E26" s="438"/>
      <c r="F26" s="439"/>
      <c r="G26" s="1014"/>
      <c r="H26" s="1015"/>
      <c r="I26" s="1015"/>
      <c r="J26" s="1015"/>
      <c r="K26" s="1015"/>
      <c r="L26" s="1015"/>
      <c r="M26" s="1015"/>
      <c r="N26" s="1015"/>
      <c r="O26" s="1016"/>
      <c r="P26" s="1022"/>
      <c r="Q26" s="1022"/>
      <c r="R26" s="1022"/>
      <c r="S26" s="1022"/>
      <c r="T26" s="1022"/>
      <c r="U26" s="1022"/>
      <c r="V26" s="1022"/>
      <c r="W26" s="1022"/>
      <c r="X26" s="1023"/>
      <c r="Y26" s="421" t="s">
        <v>55</v>
      </c>
      <c r="Z26" s="1027"/>
      <c r="AA26" s="1028"/>
      <c r="AB26" s="538"/>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0"/>
      <c r="B27" s="441"/>
      <c r="C27" s="441"/>
      <c r="D27" s="441"/>
      <c r="E27" s="441"/>
      <c r="F27" s="442"/>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9"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494</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55"/>
      <c r="AA30" s="856"/>
      <c r="AB30" s="1039" t="s">
        <v>12</v>
      </c>
      <c r="AC30" s="1040"/>
      <c r="AD30" s="1041"/>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15">
      <c r="A32" s="436"/>
      <c r="B32" s="434"/>
      <c r="C32" s="434"/>
      <c r="D32" s="434"/>
      <c r="E32" s="434"/>
      <c r="F32" s="435"/>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4"/>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7"/>
      <c r="B33" s="438"/>
      <c r="C33" s="438"/>
      <c r="D33" s="438"/>
      <c r="E33" s="438"/>
      <c r="F33" s="439"/>
      <c r="G33" s="1014"/>
      <c r="H33" s="1015"/>
      <c r="I33" s="1015"/>
      <c r="J33" s="1015"/>
      <c r="K33" s="1015"/>
      <c r="L33" s="1015"/>
      <c r="M33" s="1015"/>
      <c r="N33" s="1015"/>
      <c r="O33" s="1016"/>
      <c r="P33" s="1022"/>
      <c r="Q33" s="1022"/>
      <c r="R33" s="1022"/>
      <c r="S33" s="1022"/>
      <c r="T33" s="1022"/>
      <c r="U33" s="1022"/>
      <c r="V33" s="1022"/>
      <c r="W33" s="1022"/>
      <c r="X33" s="1023"/>
      <c r="Y33" s="421" t="s">
        <v>55</v>
      </c>
      <c r="Z33" s="1027"/>
      <c r="AA33" s="1028"/>
      <c r="AB33" s="538"/>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0"/>
      <c r="B34" s="441"/>
      <c r="C34" s="441"/>
      <c r="D34" s="441"/>
      <c r="E34" s="441"/>
      <c r="F34" s="442"/>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9"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494</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55"/>
      <c r="AA37" s="856"/>
      <c r="AB37" s="1039" t="s">
        <v>12</v>
      </c>
      <c r="AC37" s="1040"/>
      <c r="AD37" s="1041"/>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15">
      <c r="A39" s="436"/>
      <c r="B39" s="434"/>
      <c r="C39" s="434"/>
      <c r="D39" s="434"/>
      <c r="E39" s="434"/>
      <c r="F39" s="435"/>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4"/>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7"/>
      <c r="B40" s="438"/>
      <c r="C40" s="438"/>
      <c r="D40" s="438"/>
      <c r="E40" s="438"/>
      <c r="F40" s="439"/>
      <c r="G40" s="1014"/>
      <c r="H40" s="1015"/>
      <c r="I40" s="1015"/>
      <c r="J40" s="1015"/>
      <c r="K40" s="1015"/>
      <c r="L40" s="1015"/>
      <c r="M40" s="1015"/>
      <c r="N40" s="1015"/>
      <c r="O40" s="1016"/>
      <c r="P40" s="1022"/>
      <c r="Q40" s="1022"/>
      <c r="R40" s="1022"/>
      <c r="S40" s="1022"/>
      <c r="T40" s="1022"/>
      <c r="U40" s="1022"/>
      <c r="V40" s="1022"/>
      <c r="W40" s="1022"/>
      <c r="X40" s="1023"/>
      <c r="Y40" s="421" t="s">
        <v>55</v>
      </c>
      <c r="Z40" s="1027"/>
      <c r="AA40" s="1028"/>
      <c r="AB40" s="538"/>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0"/>
      <c r="B41" s="441"/>
      <c r="C41" s="441"/>
      <c r="D41" s="441"/>
      <c r="E41" s="441"/>
      <c r="F41" s="442"/>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9"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494</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55"/>
      <c r="AA44" s="856"/>
      <c r="AB44" s="1039" t="s">
        <v>12</v>
      </c>
      <c r="AC44" s="1040"/>
      <c r="AD44" s="1041"/>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15">
      <c r="A46" s="436"/>
      <c r="B46" s="434"/>
      <c r="C46" s="434"/>
      <c r="D46" s="434"/>
      <c r="E46" s="434"/>
      <c r="F46" s="435"/>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4"/>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7"/>
      <c r="B47" s="438"/>
      <c r="C47" s="438"/>
      <c r="D47" s="438"/>
      <c r="E47" s="438"/>
      <c r="F47" s="439"/>
      <c r="G47" s="1014"/>
      <c r="H47" s="1015"/>
      <c r="I47" s="1015"/>
      <c r="J47" s="1015"/>
      <c r="K47" s="1015"/>
      <c r="L47" s="1015"/>
      <c r="M47" s="1015"/>
      <c r="N47" s="1015"/>
      <c r="O47" s="1016"/>
      <c r="P47" s="1022"/>
      <c r="Q47" s="1022"/>
      <c r="R47" s="1022"/>
      <c r="S47" s="1022"/>
      <c r="T47" s="1022"/>
      <c r="U47" s="1022"/>
      <c r="V47" s="1022"/>
      <c r="W47" s="1022"/>
      <c r="X47" s="1023"/>
      <c r="Y47" s="421" t="s">
        <v>55</v>
      </c>
      <c r="Z47" s="1027"/>
      <c r="AA47" s="1028"/>
      <c r="AB47" s="538"/>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0"/>
      <c r="B48" s="441"/>
      <c r="C48" s="441"/>
      <c r="D48" s="441"/>
      <c r="E48" s="441"/>
      <c r="F48" s="442"/>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9"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55"/>
      <c r="AA51" s="856"/>
      <c r="AB51" s="443" t="s">
        <v>12</v>
      </c>
      <c r="AC51" s="1040"/>
      <c r="AD51" s="1041"/>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15">
      <c r="A53" s="436"/>
      <c r="B53" s="434"/>
      <c r="C53" s="434"/>
      <c r="D53" s="434"/>
      <c r="E53" s="434"/>
      <c r="F53" s="435"/>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4"/>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7"/>
      <c r="B54" s="438"/>
      <c r="C54" s="438"/>
      <c r="D54" s="438"/>
      <c r="E54" s="438"/>
      <c r="F54" s="439"/>
      <c r="G54" s="1014"/>
      <c r="H54" s="1015"/>
      <c r="I54" s="1015"/>
      <c r="J54" s="1015"/>
      <c r="K54" s="1015"/>
      <c r="L54" s="1015"/>
      <c r="M54" s="1015"/>
      <c r="N54" s="1015"/>
      <c r="O54" s="1016"/>
      <c r="P54" s="1022"/>
      <c r="Q54" s="1022"/>
      <c r="R54" s="1022"/>
      <c r="S54" s="1022"/>
      <c r="T54" s="1022"/>
      <c r="U54" s="1022"/>
      <c r="V54" s="1022"/>
      <c r="W54" s="1022"/>
      <c r="X54" s="1023"/>
      <c r="Y54" s="421" t="s">
        <v>55</v>
      </c>
      <c r="Z54" s="1027"/>
      <c r="AA54" s="1028"/>
      <c r="AB54" s="538"/>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0"/>
      <c r="B55" s="441"/>
      <c r="C55" s="441"/>
      <c r="D55" s="441"/>
      <c r="E55" s="441"/>
      <c r="F55" s="442"/>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9"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55"/>
      <c r="AA58" s="856"/>
      <c r="AB58" s="1039" t="s">
        <v>12</v>
      </c>
      <c r="AC58" s="1040"/>
      <c r="AD58" s="1041"/>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15">
      <c r="A60" s="436"/>
      <c r="B60" s="434"/>
      <c r="C60" s="434"/>
      <c r="D60" s="434"/>
      <c r="E60" s="434"/>
      <c r="F60" s="435"/>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4"/>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7"/>
      <c r="B61" s="438"/>
      <c r="C61" s="438"/>
      <c r="D61" s="438"/>
      <c r="E61" s="438"/>
      <c r="F61" s="439"/>
      <c r="G61" s="1014"/>
      <c r="H61" s="1015"/>
      <c r="I61" s="1015"/>
      <c r="J61" s="1015"/>
      <c r="K61" s="1015"/>
      <c r="L61" s="1015"/>
      <c r="M61" s="1015"/>
      <c r="N61" s="1015"/>
      <c r="O61" s="1016"/>
      <c r="P61" s="1022"/>
      <c r="Q61" s="1022"/>
      <c r="R61" s="1022"/>
      <c r="S61" s="1022"/>
      <c r="T61" s="1022"/>
      <c r="U61" s="1022"/>
      <c r="V61" s="1022"/>
      <c r="W61" s="1022"/>
      <c r="X61" s="1023"/>
      <c r="Y61" s="421" t="s">
        <v>55</v>
      </c>
      <c r="Z61" s="1027"/>
      <c r="AA61" s="1028"/>
      <c r="AB61" s="538"/>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0"/>
      <c r="B62" s="441"/>
      <c r="C62" s="441"/>
      <c r="D62" s="441"/>
      <c r="E62" s="441"/>
      <c r="F62" s="442"/>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9"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494</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55"/>
      <c r="AA65" s="856"/>
      <c r="AB65" s="1039" t="s">
        <v>12</v>
      </c>
      <c r="AC65" s="1040"/>
      <c r="AD65" s="1041"/>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15">
      <c r="A67" s="436"/>
      <c r="B67" s="434"/>
      <c r="C67" s="434"/>
      <c r="D67" s="434"/>
      <c r="E67" s="434"/>
      <c r="F67" s="435"/>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4"/>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7"/>
      <c r="B68" s="438"/>
      <c r="C68" s="438"/>
      <c r="D68" s="438"/>
      <c r="E68" s="438"/>
      <c r="F68" s="439"/>
      <c r="G68" s="1014"/>
      <c r="H68" s="1015"/>
      <c r="I68" s="1015"/>
      <c r="J68" s="1015"/>
      <c r="K68" s="1015"/>
      <c r="L68" s="1015"/>
      <c r="M68" s="1015"/>
      <c r="N68" s="1015"/>
      <c r="O68" s="1016"/>
      <c r="P68" s="1022"/>
      <c r="Q68" s="1022"/>
      <c r="R68" s="1022"/>
      <c r="S68" s="1022"/>
      <c r="T68" s="1022"/>
      <c r="U68" s="1022"/>
      <c r="V68" s="1022"/>
      <c r="W68" s="1022"/>
      <c r="X68" s="1023"/>
      <c r="Y68" s="421" t="s">
        <v>55</v>
      </c>
      <c r="Z68" s="1027"/>
      <c r="AA68" s="1028"/>
      <c r="AB68" s="538"/>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0"/>
      <c r="B69" s="441"/>
      <c r="C69" s="441"/>
      <c r="D69" s="441"/>
      <c r="E69" s="441"/>
      <c r="F69" s="442"/>
      <c r="G69" s="1017"/>
      <c r="H69" s="1018"/>
      <c r="I69" s="1018"/>
      <c r="J69" s="1018"/>
      <c r="K69" s="1018"/>
      <c r="L69" s="1018"/>
      <c r="M69" s="1018"/>
      <c r="N69" s="1018"/>
      <c r="O69" s="1019"/>
      <c r="P69" s="1024"/>
      <c r="Q69" s="1024"/>
      <c r="R69" s="1024"/>
      <c r="S69" s="1024"/>
      <c r="T69" s="1024"/>
      <c r="U69" s="1024"/>
      <c r="V69" s="1024"/>
      <c r="W69" s="1024"/>
      <c r="X69" s="1025"/>
      <c r="Y69" s="421" t="s">
        <v>14</v>
      </c>
      <c r="Z69" s="1027"/>
      <c r="AA69" s="102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516</v>
      </c>
      <c r="H2" s="621"/>
      <c r="I2" s="621"/>
      <c r="J2" s="621"/>
      <c r="K2" s="621"/>
      <c r="L2" s="621"/>
      <c r="M2" s="621"/>
      <c r="N2" s="621"/>
      <c r="O2" s="621"/>
      <c r="P2" s="621"/>
      <c r="Q2" s="621"/>
      <c r="R2" s="621"/>
      <c r="S2" s="621"/>
      <c r="T2" s="621"/>
      <c r="U2" s="621"/>
      <c r="V2" s="621"/>
      <c r="W2" s="621"/>
      <c r="X2" s="621"/>
      <c r="Y2" s="621"/>
      <c r="Z2" s="621"/>
      <c r="AA2" s="621"/>
      <c r="AB2" s="622"/>
      <c r="AC2" s="620" t="s">
        <v>518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500</v>
      </c>
      <c r="Z3" s="393"/>
      <c r="AA3" s="393"/>
      <c r="AB3" s="393"/>
      <c r="AC3" s="155" t="s">
        <v>482</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500</v>
      </c>
      <c r="Z36" s="393"/>
      <c r="AA36" s="393"/>
      <c r="AB36" s="393"/>
      <c r="AC36" s="155" t="s">
        <v>482</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500</v>
      </c>
      <c r="Z69" s="393"/>
      <c r="AA69" s="393"/>
      <c r="AB69" s="393"/>
      <c r="AC69" s="155" t="s">
        <v>482</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500</v>
      </c>
      <c r="Z102" s="393"/>
      <c r="AA102" s="393"/>
      <c r="AB102" s="393"/>
      <c r="AC102" s="155" t="s">
        <v>482</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500</v>
      </c>
      <c r="Z135" s="393"/>
      <c r="AA135" s="393"/>
      <c r="AB135" s="393"/>
      <c r="AC135" s="155" t="s">
        <v>482</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500</v>
      </c>
      <c r="Z168" s="393"/>
      <c r="AA168" s="393"/>
      <c r="AB168" s="393"/>
      <c r="AC168" s="155" t="s">
        <v>482</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500</v>
      </c>
      <c r="Z201" s="393"/>
      <c r="AA201" s="393"/>
      <c r="AB201" s="393"/>
      <c r="AC201" s="155" t="s">
        <v>482</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500</v>
      </c>
      <c r="Z234" s="393"/>
      <c r="AA234" s="393"/>
      <c r="AB234" s="393"/>
      <c r="AC234" s="155" t="s">
        <v>482</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500</v>
      </c>
      <c r="Z267" s="393"/>
      <c r="AA267" s="393"/>
      <c r="AB267" s="393"/>
      <c r="AC267" s="155" t="s">
        <v>482</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500</v>
      </c>
      <c r="Z300" s="393"/>
      <c r="AA300" s="393"/>
      <c r="AB300" s="393"/>
      <c r="AC300" s="155" t="s">
        <v>482</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500</v>
      </c>
      <c r="Z333" s="393"/>
      <c r="AA333" s="393"/>
      <c r="AB333" s="393"/>
      <c r="AC333" s="155" t="s">
        <v>482</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500</v>
      </c>
      <c r="Z366" s="393"/>
      <c r="AA366" s="393"/>
      <c r="AB366" s="393"/>
      <c r="AC366" s="155" t="s">
        <v>482</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500</v>
      </c>
      <c r="Z399" s="393"/>
      <c r="AA399" s="393"/>
      <c r="AB399" s="393"/>
      <c r="AC399" s="155" t="s">
        <v>482</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500</v>
      </c>
      <c r="Z432" s="393"/>
      <c r="AA432" s="393"/>
      <c r="AB432" s="393"/>
      <c r="AC432" s="155" t="s">
        <v>482</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500</v>
      </c>
      <c r="Z465" s="393"/>
      <c r="AA465" s="393"/>
      <c r="AB465" s="393"/>
      <c r="AC465" s="155" t="s">
        <v>482</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500</v>
      </c>
      <c r="Z498" s="393"/>
      <c r="AA498" s="393"/>
      <c r="AB498" s="393"/>
      <c r="AC498" s="155" t="s">
        <v>482</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500</v>
      </c>
      <c r="Z531" s="393"/>
      <c r="AA531" s="393"/>
      <c r="AB531" s="393"/>
      <c r="AC531" s="155" t="s">
        <v>482</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500</v>
      </c>
      <c r="Z564" s="393"/>
      <c r="AA564" s="393"/>
      <c r="AB564" s="393"/>
      <c r="AC564" s="155" t="s">
        <v>482</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500</v>
      </c>
      <c r="Z597" s="393"/>
      <c r="AA597" s="393"/>
      <c r="AB597" s="393"/>
      <c r="AC597" s="155" t="s">
        <v>482</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500</v>
      </c>
      <c r="Z630" s="393"/>
      <c r="AA630" s="393"/>
      <c r="AB630" s="393"/>
      <c r="AC630" s="155" t="s">
        <v>482</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500</v>
      </c>
      <c r="Z663" s="393"/>
      <c r="AA663" s="393"/>
      <c r="AB663" s="393"/>
      <c r="AC663" s="155" t="s">
        <v>482</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500</v>
      </c>
      <c r="Z696" s="393"/>
      <c r="AA696" s="393"/>
      <c r="AB696" s="393"/>
      <c r="AC696" s="155" t="s">
        <v>482</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500</v>
      </c>
      <c r="Z729" s="393"/>
      <c r="AA729" s="393"/>
      <c r="AB729" s="393"/>
      <c r="AC729" s="155" t="s">
        <v>482</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500</v>
      </c>
      <c r="Z762" s="393"/>
      <c r="AA762" s="393"/>
      <c r="AB762" s="393"/>
      <c r="AC762" s="155" t="s">
        <v>482</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500</v>
      </c>
      <c r="Z795" s="393"/>
      <c r="AA795" s="393"/>
      <c r="AB795" s="393"/>
      <c r="AC795" s="155" t="s">
        <v>482</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500</v>
      </c>
      <c r="Z828" s="393"/>
      <c r="AA828" s="393"/>
      <c r="AB828" s="393"/>
      <c r="AC828" s="155" t="s">
        <v>482</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500</v>
      </c>
      <c r="Z861" s="393"/>
      <c r="AA861" s="393"/>
      <c r="AB861" s="393"/>
      <c r="AC861" s="155" t="s">
        <v>482</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500</v>
      </c>
      <c r="Z894" s="393"/>
      <c r="AA894" s="393"/>
      <c r="AB894" s="393"/>
      <c r="AC894" s="155" t="s">
        <v>482</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500</v>
      </c>
      <c r="Z927" s="393"/>
      <c r="AA927" s="393"/>
      <c r="AB927" s="393"/>
      <c r="AC927" s="155" t="s">
        <v>482</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500</v>
      </c>
      <c r="Z960" s="393"/>
      <c r="AA960" s="393"/>
      <c r="AB960" s="393"/>
      <c r="AC960" s="155" t="s">
        <v>482</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500</v>
      </c>
      <c r="Z993" s="393"/>
      <c r="AA993" s="393"/>
      <c r="AB993" s="393"/>
      <c r="AC993" s="155" t="s">
        <v>482</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500</v>
      </c>
      <c r="Z1026" s="393"/>
      <c r="AA1026" s="393"/>
      <c r="AB1026" s="393"/>
      <c r="AC1026" s="155" t="s">
        <v>482</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500</v>
      </c>
      <c r="Z1059" s="393"/>
      <c r="AA1059" s="393"/>
      <c r="AB1059" s="393"/>
      <c r="AC1059" s="155" t="s">
        <v>482</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500</v>
      </c>
      <c r="Z1092" s="393"/>
      <c r="AA1092" s="393"/>
      <c r="AB1092" s="393"/>
      <c r="AC1092" s="155" t="s">
        <v>482</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500</v>
      </c>
      <c r="Z1125" s="393"/>
      <c r="AA1125" s="393"/>
      <c r="AB1125" s="393"/>
      <c r="AC1125" s="155" t="s">
        <v>482</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500</v>
      </c>
      <c r="Z1158" s="393"/>
      <c r="AA1158" s="393"/>
      <c r="AB1158" s="393"/>
      <c r="AC1158" s="155" t="s">
        <v>482</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500</v>
      </c>
      <c r="Z1191" s="393"/>
      <c r="AA1191" s="393"/>
      <c r="AB1191" s="393"/>
      <c r="AC1191" s="155" t="s">
        <v>482</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500</v>
      </c>
      <c r="Z1224" s="393"/>
      <c r="AA1224" s="393"/>
      <c r="AB1224" s="393"/>
      <c r="AC1224" s="155" t="s">
        <v>482</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500</v>
      </c>
      <c r="Z1257" s="393"/>
      <c r="AA1257" s="393"/>
      <c r="AB1257" s="393"/>
      <c r="AC1257" s="155" t="s">
        <v>482</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500</v>
      </c>
      <c r="Z1290" s="393"/>
      <c r="AA1290" s="393"/>
      <c r="AB1290" s="393"/>
      <c r="AC1290" s="155" t="s">
        <v>482</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2017-06-19T04:36:50Z</cp:lastPrinted>
  <dcterms:created xsi:type="dcterms:W3CDTF">2012-03-13T00:50:25Z</dcterms:created>
  <dcterms:modified xsi:type="dcterms:W3CDTF">2017-06-19T04:43:50Z</dcterms:modified>
</cp:coreProperties>
</file>