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7_砂防計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<sst xmlns="http://schemas.openxmlformats.org/spreadsheetml/2006/main" count="2859" uniqueCount="593">
  <si>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</si>
  <si>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</si>
  <si>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</si>
  <si>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</si>
  <si>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</si>
  <si>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</si>
  <si>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</si>
  <si>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</si>
  <si>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</si>
  <si>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</si>
  <si>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</si>
  <si>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</si>
  <si>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</si>
  <si>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</si>
  <si>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</si>
  <si>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</si>
  <si>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</si>
  <si>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</si>
  <si>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</si>
  <si>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</si>
  <si>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</si>
  <si>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</si>
  <si>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</si>
  <si>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</si>
  <si>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</si>
  <si>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</si>
  <si>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</si>
  <si>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</si>
  <si>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</si>
  <si>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</si>
  <si>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</si>
  <si>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</si>
  <si>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</si>
  <si>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</si>
  <si>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</si>
  <si>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</si>
  <si>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</si>
  <si>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</si>
  <si>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</si>
  <si>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</si>
  <si>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</si>
  <si>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</si>
  <si>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</si>
  <si>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</si>
  <si>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</si>
  <si>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</si>
  <si>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</si>
  <si>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</si>
  <si>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</si>
  <si>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</si>
  <si>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</si>
  <si>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</si>
  <si>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</si>
  <si>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</si>
  <si>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</si>
  <si>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</si>
  <si>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</si>
  <si>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</si>
  <si>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</si>
  <si>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</si>
  <si>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</si>
  <si>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</si>
  <si>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</si>
  <si>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</si>
  <si>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</si>
  <si>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</si>
  <si>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</si>
  <si>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</si>
  <si>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</si>
  <si>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</si>
  <si>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</si>
  <si>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</si>
  <si>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</si>
  <si>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</si>
  <si>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</si>
  <si>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</si>
  <si>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</si>
  <si>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</si>
  <si>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</si>
  <si>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</si>
  <si>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</si>
  <si>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</si>
  <si>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</si>
  <si>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</si>
  <si>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</si>
  <si>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</si>
  <si>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</si>
  <si>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</si>
  <si>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</si>
  <si>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</si>
  <si>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</si>
  <si>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</si>
  <si>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</si>
  <si>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</si>
  <si>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</si>
  <si>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</si>
  <si>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</si>
  <si>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</si>
  <si>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</si>
  <si>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</si>
  <si>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</si>
  <si>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</si>
  <si>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</si>
  <si>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</si>
  <si>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</si>
  <si>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</si>
  <si>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</si>
  <si>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</si>
  <si>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</si>
  <si>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</si>
  <si>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</si>
  <si>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</si>
  <si>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</si>
  <si>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</si>
  <si>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</si>
  <si>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</si>
  <si>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</si>
  <si>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</si>
  <si>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</si>
  <si>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</si>
  <si>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</si>
  <si>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</si>
  <si>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</si>
  <si>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</si>
  <si>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</si>
  <si>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</si>
  <si>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</si>
  <si>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</si>
  <si>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</si>
  <si>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</si>
  <si>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</si>
  <si>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</si>
  <si>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</si>
  <si>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</si>
  <si>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</si>
  <si>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</si>
  <si>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</si>
  <si>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</si>
  <si>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</si>
  <si>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</si>
  <si>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</si>
  <si>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</si>
  <si>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</si>
  <si>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</si>
  <si>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</si>
  <si>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</si>
  <si>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</si>
  <si>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</si>
  <si>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</si>
  <si>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</si>
  <si>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</si>
  <si>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</si>
  <si>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</si>
  <si>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</si>
  <si>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</si>
  <si>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</si>
  <si>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</si>
  <si>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</si>
  <si>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</si>
  <si>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</si>
  <si>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</si>
  <si>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</si>
  <si>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</si>
  <si>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</si>
  <si>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</si>
  <si>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</si>
  <si>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</si>
  <si>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</si>
  <si>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</si>
  <si>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</si>
  <si>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</si>
  <si>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</si>
  <si>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</si>
  <si>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</si>
  <si>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</si>
  <si>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</si>
  <si>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</si>
  <si>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</si>
  <si>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</si>
  <si>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</si>
  <si>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</si>
  <si>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</si>
  <si>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</si>
  <si>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</si>
  <si>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</si>
  <si>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</si>
  <si>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</si>
  <si>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</si>
  <si>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</si>
  <si>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</si>
  <si>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</si>
  <si>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</si>
  <si>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</si>
  <si>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</si>
  <si>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</si>
  <si>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</si>
  <si>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</si>
  <si>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</si>
  <si>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</si>
  <si>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</si>
  <si>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</si>
  <si>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</si>
  <si>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</si>
  <si>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</si>
  <si>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</si>
  <si>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</si>
  <si>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</si>
  <si>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</si>
  <si>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</si>
  <si>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</si>
  <si>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</si>
  <si>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</si>
  <si>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</si>
  <si>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</si>
  <si>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</si>
  <si>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</si>
  <si>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</si>
  <si>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</si>
  <si>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</si>
  <si>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</si>
  <si>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</si>
  <si>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</si>
  <si>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</si>
  <si>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</si>
  <si>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</si>
  <si>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</si>
  <si>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</si>
  <si>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</si>
  <si>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</si>
  <si>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</si>
  <si>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</si>
  <si>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</si>
  <si>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</si>
  <si>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</si>
  <si>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</si>
  <si>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</si>
  <si>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</si>
  <si>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</si>
  <si>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</si>
  <si>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</si>
  <si>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</si>
  <si>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</si>
  <si>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</si>
  <si>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</si>
  <si>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</si>
  <si>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</si>
  <si>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</si>
  <si>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</si>
  <si>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</si>
  <si>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</si>
  <si>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</si>
  <si>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</si>
  <si>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</si>
  <si>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</si>
  <si>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</si>
  <si>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</si>
  <si>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</si>
  <si>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</si>
  <si>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</si>
  <si>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</si>
  <si>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</si>
  <si>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</si>
  <si>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</si>
  <si>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</si>
  <si>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</si>
  <si>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</si>
  <si>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</si>
  <si>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</si>
  <si>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</si>
  <si>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</si>
  <si>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</si>
  <si>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</si>
  <si>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</si>
  <si>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</si>
  <si>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</si>
  <si>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</si>
  <si>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</si>
  <si>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</si>
  <si>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</si>
  <si>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</si>
  <si>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</si>
  <si>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</si>
  <si>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</si>
  <si>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</si>
  <si>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</si>
  <si>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</si>
  <si>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</si>
  <si>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</si>
  <si>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</si>
  <si>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</si>
  <si>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</si>
  <si>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</si>
  <si>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</si>
  <si>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</si>
  <si>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</si>
  <si>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</si>
  <si>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</si>
  <si>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</si>
  <si>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</si>
  <si>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</si>
  <si>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</si>
  <si>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</si>
  <si>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</si>
  <si>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</si>
  <si>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</si>
  <si>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</si>
  <si>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</si>
  <si>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</si>
  <si>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</si>
  <si>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</si>
  <si>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</si>
  <si>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</si>
  <si>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</si>
  <si>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</si>
  <si>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</si>
  <si>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</si>
  <si>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</si>
  <si>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</si>
  <si>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</si>
  <si>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</si>
  <si>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</si>
  <si>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</si>
  <si>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</si>
  <si>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</si>
  <si>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</si>
  <si>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</si>
  <si>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</si>
  <si>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</si>
  <si>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</si>
  <si>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</si>
  <si>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</si>
  <si>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</si>
  <si>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</si>
  <si>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</si>
  <si>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</si>
  <si>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</si>
  <si>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</si>
  <si>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</si>
  <si>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</si>
  <si>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</si>
  <si>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</si>
  <si>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</si>
  <si>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</si>
  <si>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</si>
  <si>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</si>
  <si>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</si>
  <si>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</si>
  <si>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</si>
  <si>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</si>
  <si>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</si>
  <si>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</si>
  <si>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</si>
  <si>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</si>
  <si>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</si>
  <si>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</si>
  <si>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</si>
  <si>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</si>
  <si>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</si>
  <si>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</si>
  <si>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</si>
  <si>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</si>
  <si>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</si>
  <si>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</si>
  <si>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</si>
  <si>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</si>
  <si>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</si>
  <si>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</si>
  <si>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</si>
  <si>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</si>
  <si>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</si>
  <si>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</si>
  <si>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</si>
  <si>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</si>
  <si>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</si>
  <si>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</si>
  <si>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</si>
  <si>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</si>
  <si>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</si>
  <si>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</si>
  <si>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</si>
  <si>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</si>
  <si>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</si>
  <si>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</si>
  <si>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</si>
  <si>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</si>
  <si>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</si>
  <si>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</si>
  <si>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</si>
  <si>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</si>
  <si>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</si>
  <si>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</si>
  <si>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</si>
  <si>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</si>
  <si>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</si>
  <si>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</si>
  <si>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</si>
  <si>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</si>
  <si>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</si>
  <si>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</si>
  <si>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</si>
  <si>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</si>
  <si>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</si>
  <si>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</si>
  <si>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</si>
  <si>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</si>
  <si>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</si>
  <si>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</si>
  <si>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</si>
  <si>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</si>
  <si>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</si>
  <si>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</si>
  <si>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</si>
  <si>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</si>
  <si>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</si>
  <si>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</si>
  <si>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</si>
  <si>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</si>
  <si>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</si>
  <si>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</si>
  <si>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</si>
  <si>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</si>
  <si>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</si>
  <si>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</si>
  <si>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</si>
  <si>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</si>
  <si>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</si>
  <si>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</si>
  <si>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</si>
  <si>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</si>
  <si>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</si>
  <si>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</si>
  <si>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</si>
  <si>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</si>
  <si>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</si>
  <si>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</si>
  <si>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</si>
  <si>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</si>
  <si>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</si>
  <si>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</si>
  <si>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</si>
  <si>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</si>
  <si>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</si>
  <si>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</si>
  <si>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</si>
  <si>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</si>
  <si>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</si>
  <si>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</si>
  <si>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</si>
  <si>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</si>
  <si>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</si>
  <si>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</si>
  <si>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</si>
  <si>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</si>
  <si>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</si>
  <si>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</si>
  <si>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</si>
  <si>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</si>
  <si>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</si>
  <si>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</si>
  <si>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</si>
  <si>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</si>
  <si>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</si>
  <si>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</si>
  <si>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</si>
  <si>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</si>
  <si>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</si>
  <si>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</si>
  <si>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</si>
  <si>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</si>
  <si>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</si>
  <si>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</si>
  <si>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</si>
  <si>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</si>
  <si>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</si>
  <si>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</si>
  <si>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</si>
  <si>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</si>
  <si>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</si>
  <si>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</si>
  <si>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</si>
  <si>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</si>
  <si>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</si>
  <si>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</si>
  <si>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</si>
  <si>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</si>
  <si>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</si>
  <si>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</si>
  <si>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</si>
  <si>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</si>
  <si>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</si>
  <si>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</si>
  <si>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</si>
  <si>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</si>
  <si>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</si>
  <si>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</si>
  <si>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</si>
  <si>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</si>
  <si>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</si>
  <si>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</si>
  <si>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</si>
  <si>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</si>
  <si>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</si>
  <si>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</si>
  <si>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</si>
  <si>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</si>
  <si>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</si>
  <si>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</si>
  <si>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</si>
  <si>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</si>
  <si>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</si>
  <si>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</si>
  <si>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</si>
  <si>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</si>
  <si>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</si>
  <si>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</si>
  <si>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</si>
  <si>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</si>
  <si>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</si>
  <si>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</si>
  <si>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</si>
  <si>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</si>
  <si>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</si>
  <si>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</si>
  <si>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</si>
  <si>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</si>
  <si>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</si>
  <si>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</si>
  <si>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</si>
  <si>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</si>
  <si>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</si>
  <si>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</si>
  <si>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</si>
  <si>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</si>
  <si>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</si>
  <si>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</si>
  <si>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</si>
  <si>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</si>
  <si>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</si>
  <si>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</si>
  <si>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</si>
  <si>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</si>
  <si>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</si>
  <si>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</si>
  <si>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</si>
  <si>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</si>
  <si>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</si>
  <si>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</si>
  <si>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砂防計画課</t>
    <rPh sb="0" eb="5">
      <t>サボウケイカクカ</t>
    </rPh>
    <phoneticPr fontId="5"/>
  </si>
  <si>
    <t>水管理・国土保全局</t>
    <rPh sb="0" eb="1">
      <t>ミズ</t>
    </rPh>
    <rPh sb="1" eb="3">
      <t>カンリ</t>
    </rPh>
    <rPh sb="4" eb="6">
      <t>コクド</t>
    </rPh>
    <rPh sb="6" eb="9">
      <t>ホゼンキョク</t>
    </rPh>
    <phoneticPr fontId="5"/>
  </si>
  <si>
    <t>課長　栗原　淳一</t>
    <rPh sb="0" eb="2">
      <t>カチョウ</t>
    </rPh>
    <rPh sb="3" eb="5">
      <t>クリハラ</t>
    </rPh>
    <rPh sb="6" eb="8">
      <t>ジュンイチ</t>
    </rPh>
    <phoneticPr fontId="5"/>
  </si>
  <si>
    <t>○</t>
  </si>
  <si>
    <t>-</t>
    <phoneticPr fontId="5"/>
  </si>
  <si>
    <t>国土強靱化基本計画</t>
    <rPh sb="0" eb="2">
      <t>コクド</t>
    </rPh>
    <rPh sb="2" eb="4">
      <t>キョウジン</t>
    </rPh>
    <rPh sb="4" eb="5">
      <t>カ</t>
    </rPh>
    <rPh sb="5" eb="7">
      <t>キホン</t>
    </rPh>
    <rPh sb="7" eb="9">
      <t>ケイカク</t>
    </rPh>
    <phoneticPr fontId="5"/>
  </si>
  <si>
    <t>平成３０年度までに深層崩壊に起因する土砂災害の被害想定を７地域において実施する。　</t>
    <phoneticPr fontId="5"/>
  </si>
  <si>
    <t>深層崩壊に起因する土砂災害の被害想定を実施した地域の数</t>
    <phoneticPr fontId="5"/>
  </si>
  <si>
    <t>地域</t>
    <rPh sb="0" eb="2">
      <t>チイキ</t>
    </rPh>
    <phoneticPr fontId="5"/>
  </si>
  <si>
    <t>項目</t>
    <rPh sb="0" eb="2">
      <t>コウモク</t>
    </rPh>
    <phoneticPr fontId="5"/>
  </si>
  <si>
    <t>百万円</t>
    <rPh sb="0" eb="1">
      <t>ヒャク</t>
    </rPh>
    <rPh sb="1" eb="3">
      <t>マンエン</t>
    </rPh>
    <phoneticPr fontId="5"/>
  </si>
  <si>
    <t>百万円/項目数</t>
    <rPh sb="0" eb="1">
      <t>ヒャク</t>
    </rPh>
    <rPh sb="1" eb="3">
      <t>マンエン</t>
    </rPh>
    <rPh sb="4" eb="7">
      <t>コウモクスウ</t>
    </rPh>
    <phoneticPr fontId="5"/>
  </si>
  <si>
    <t>12 水害・土砂災害の防止・減災を推進する</t>
    <phoneticPr fontId="5"/>
  </si>
  <si>
    <t>深層崩壊に起因する土砂災害について、ソフト対策とハード対策を効果的に組み合わせた総合的な対策を行うためのガイドラインを作成することで、土砂災害の防止・減災に寄与する。</t>
    <phoneticPr fontId="5"/>
  </si>
  <si>
    <t>無</t>
  </si>
  <si>
    <t>国民の生命や財産等に直接関わることから、民間の自主性に委ねられるものではない。また、大規模かつ広域的な土砂災害に対応するためには、高度な技術的地点や災害対応能力が要求されることから、地方自治体に委ねられるものではない。</t>
    <phoneticPr fontId="5"/>
  </si>
  <si>
    <t>企画競争により支出先を選定し、匿名による企画提案書の評価、外部の有識者による審査を行い、透明性及び公平性を確保している。</t>
    <phoneticPr fontId="5"/>
  </si>
  <si>
    <t>‐</t>
  </si>
  <si>
    <t>検討項目あたりのコストを算出しており、水準は妥当と言える。</t>
    <phoneticPr fontId="5"/>
  </si>
  <si>
    <t>費目・使途は本制作の検討に必要なものに限定している。</t>
    <phoneticPr fontId="5"/>
  </si>
  <si>
    <t>事業は予定通り進捗しており、事業終了後に成果物が活用されることを想定している。</t>
    <phoneticPr fontId="5"/>
  </si>
  <si>
    <t>平成26・27年度の検討に加え、平成28年度は深層崩壊に対するハード対策及び過年度検討のとりまとめについて検討している。逐次、打合せ等により、業務の進捗状況の把握を行い、適正に業務が遂行されていることを確認している。</t>
    <rPh sb="23" eb="27">
      <t>シンソウホウカイ</t>
    </rPh>
    <rPh sb="28" eb="29">
      <t>タイ</t>
    </rPh>
    <rPh sb="34" eb="36">
      <t>タイサク</t>
    </rPh>
    <rPh sb="36" eb="37">
      <t>オヨ</t>
    </rPh>
    <rPh sb="38" eb="41">
      <t>カネンド</t>
    </rPh>
    <rPh sb="41" eb="43">
      <t>ケントウ</t>
    </rPh>
    <phoneticPr fontId="5"/>
  </si>
  <si>
    <t>平成28年度、深層崩壊対策のハード対策検討及び過年度検討のとりまとめを実施し、見込みを達成した。</t>
    <rPh sb="7" eb="11">
      <t>シンソウホウカイ</t>
    </rPh>
    <rPh sb="11" eb="13">
      <t>タイサク</t>
    </rPh>
    <rPh sb="17" eb="19">
      <t>タイサク</t>
    </rPh>
    <rPh sb="19" eb="21">
      <t>ケントウ</t>
    </rPh>
    <rPh sb="21" eb="22">
      <t>オヨ</t>
    </rPh>
    <rPh sb="23" eb="26">
      <t>カネンド</t>
    </rPh>
    <rPh sb="26" eb="28">
      <t>ケントウ</t>
    </rPh>
    <rPh sb="35" eb="37">
      <t>ジッシ</t>
    </rPh>
    <rPh sb="39" eb="41">
      <t>ミコ</t>
    </rPh>
    <rPh sb="43" eb="45">
      <t>タッセイ</t>
    </rPh>
    <phoneticPr fontId="5"/>
  </si>
  <si>
    <t>平成28年度までにとりまとめた成果が、適正に活用させるように確認を行う。</t>
    <rPh sb="0" eb="2">
      <t>ヘイセイ</t>
    </rPh>
    <rPh sb="4" eb="6">
      <t>ネンド</t>
    </rPh>
    <rPh sb="15" eb="17">
      <t>セイカ</t>
    </rPh>
    <rPh sb="19" eb="21">
      <t>テキセイ</t>
    </rPh>
    <rPh sb="22" eb="24">
      <t>カツヨウ</t>
    </rPh>
    <rPh sb="30" eb="32">
      <t>カクニン</t>
    </rPh>
    <rPh sb="33" eb="34">
      <t>オコナ</t>
    </rPh>
    <phoneticPr fontId="5"/>
  </si>
  <si>
    <t>終了予定</t>
  </si>
  <si>
    <t>新26-020</t>
    <phoneticPr fontId="5"/>
  </si>
  <si>
    <t>A.（一財）砂防・地すべり技術センター</t>
    <rPh sb="3" eb="4">
      <t>イチ</t>
    </rPh>
    <rPh sb="4" eb="5">
      <t>ザイ</t>
    </rPh>
    <rPh sb="6" eb="8">
      <t>サボウ</t>
    </rPh>
    <rPh sb="9" eb="10">
      <t>ジ</t>
    </rPh>
    <rPh sb="13" eb="15">
      <t>ギジュツ</t>
    </rPh>
    <phoneticPr fontId="5"/>
  </si>
  <si>
    <t>外部委託</t>
    <rPh sb="0" eb="2">
      <t>ガイブ</t>
    </rPh>
    <rPh sb="2" eb="4">
      <t>イタク</t>
    </rPh>
    <phoneticPr fontId="5"/>
  </si>
  <si>
    <t>検討業務等</t>
    <rPh sb="0" eb="2">
      <t>ケントウ</t>
    </rPh>
    <rPh sb="2" eb="4">
      <t>ギョウム</t>
    </rPh>
    <rPh sb="4" eb="5">
      <t>トウ</t>
    </rPh>
    <phoneticPr fontId="5"/>
  </si>
  <si>
    <t>（一財）砂防・地すべり技術センター</t>
    <phoneticPr fontId="5"/>
  </si>
  <si>
    <t>検討業務等</t>
    <phoneticPr fontId="5"/>
  </si>
  <si>
    <t>-</t>
  </si>
  <si>
    <t>-</t>
    <phoneticPr fontId="5"/>
  </si>
  <si>
    <t>気候変動に伴う自然災害の激甚化が懸念される中、深層崩壊等に伴う大規模土砂災害への対策は、防災・減災の観点から重要であり、国民や社会のニーズは高い。</t>
    <phoneticPr fontId="5"/>
  </si>
  <si>
    <t>Ⅳ 水害等災害による被害の軽減</t>
    <phoneticPr fontId="5"/>
  </si>
  <si>
    <t>平成３０年度までに深層崩壊に起因する土砂災害の被害想定を７地域において実施する。　</t>
    <phoneticPr fontId="5"/>
  </si>
  <si>
    <t>国土強靱化政策に関連しており、政策体系の中で優先度の高い事業である。</t>
    <rPh sb="5" eb="7">
      <t>セイサク</t>
    </rPh>
    <phoneticPr fontId="5"/>
  </si>
  <si>
    <t>深層崩壊に関するソフト対策とハード対策を一体としてまとめていくことにより、効率化を図る。</t>
    <phoneticPr fontId="5"/>
  </si>
  <si>
    <t>深層崩壊に起因する土砂災害対策ガイドラインの作成</t>
    <rPh sb="0" eb="4">
      <t>シンソウホウカイ</t>
    </rPh>
    <rPh sb="5" eb="7">
      <t>キイン</t>
    </rPh>
    <rPh sb="9" eb="11">
      <t>ドシャ</t>
    </rPh>
    <rPh sb="11" eb="13">
      <t>サイガイ</t>
    </rPh>
    <rPh sb="13" eb="15">
      <t>タイサク</t>
    </rPh>
    <rPh sb="22" eb="24">
      <t>サクセイ</t>
    </rPh>
    <phoneticPr fontId="5"/>
  </si>
  <si>
    <t>深層崩壊推定頻度マップ（http://www.mlit.go.jp/common/000121614.pdf）</t>
    <rPh sb="0" eb="4">
      <t>シンソウホウカイ</t>
    </rPh>
    <rPh sb="4" eb="6">
      <t>スイテイ</t>
    </rPh>
    <rPh sb="6" eb="8">
      <t>ヒンド</t>
    </rPh>
    <phoneticPr fontId="5"/>
  </si>
  <si>
    <t>　平成23年台風第12号による紀伊半島豪雨災害など、深層崩壊に起因する土砂災害が発生しており、事前対策を含むハード、ソフトを組み合わせた総合的な対応が求められている。そのため、本事業では深層崩壊に起因する土砂災害について、ソフト対策とハード対策を効果的に組み合わせた総合的な対策を行うためのガイドラインを作成することで、深層崩壊に対する危機管理体制を強化することを目的とする。</t>
    <phoneticPr fontId="5"/>
  </si>
  <si>
    <t>深層崩壊に起因する土砂災害対策ガイドライン（案）の作成数</t>
    <rPh sb="25" eb="27">
      <t>サクセイ</t>
    </rPh>
    <phoneticPr fontId="5"/>
  </si>
  <si>
    <t>　深層崩壊に起因する土砂災害について、ソフト対策とハード対策を効果的に組み合わせた総合的な対策を行うために、対策のベース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平成２６年度は被害想定手法について検討した。平成２７年度は、監視・観測手法及び切迫性を評価する手法等について検討した。平成２８年度にハード対策を行い、既往成果と組み合わせてガイドライン（案）の作成を行った。</t>
    <rPh sb="258" eb="259">
      <t>アン</t>
    </rPh>
    <phoneticPr fontId="5"/>
  </si>
  <si>
    <t>執行額／ガイドライン（案）作成数　　　　　　　　　　　　　　</t>
    <rPh sb="0" eb="2">
      <t>シッコウ</t>
    </rPh>
    <rPh sb="2" eb="3">
      <t>ガク</t>
    </rPh>
    <rPh sb="11" eb="12">
      <t>アン</t>
    </rPh>
    <rPh sb="13" eb="15">
      <t>サクセイ</t>
    </rPh>
    <rPh sb="15" eb="16">
      <t>カズ</t>
    </rPh>
    <phoneticPr fontId="5"/>
  </si>
  <si>
    <t>-</t>
    <phoneticPr fontId="5"/>
  </si>
  <si>
    <t>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</si>
</sst>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68035</xdr:colOff>
      <xdr:row>741</xdr:row>
      <xdr:rowOff>163285</xdr:rowOff>
    </xdr:from>
    <xdr:to>
      <xdr:col>43</xdr:col>
      <xdr:colOff>40821</xdr:colOff>
      <xdr:row>748</xdr:row>
      <xdr:rowOff>340178</xdr:rowOff>
    </xdr:to>
    <xdr:pic>
      <xdr:nvPicPr>
        <xdr:cNvPr id="5" name="図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535" y="42862499"/>
          <a:ext cx="5891893" cy="2653393"/>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85" zoomScaleNormal="75" zoomScaleSheetLayoutView="85" zoomScalePageLayoutView="85" workbookViewId="0">
      <selection activeCell="BH117" sqref="B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136</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5</v>
      </c>
      <c r="Q13" s="183"/>
      <c r="R13" s="183"/>
      <c r="S13" s="183"/>
      <c r="T13" s="183"/>
      <c r="U13" s="183"/>
      <c r="V13" s="184"/>
      <c r="W13" s="182">
        <v>5</v>
      </c>
      <c r="X13" s="183"/>
      <c r="Y13" s="183"/>
      <c r="Z13" s="183"/>
      <c r="AA13" s="183"/>
      <c r="AB13" s="183"/>
      <c r="AC13" s="184"/>
      <c r="AD13" s="182">
        <v>7</v>
      </c>
      <c r="AE13" s="183"/>
      <c r="AF13" s="183"/>
      <c r="AG13" s="183"/>
      <c r="AH13" s="183"/>
      <c r="AI13" s="183"/>
      <c r="AJ13" s="184"/>
      <c r="AK13" s="182">
        <v>0</v>
      </c>
      <c r="AL13" s="183"/>
      <c r="AM13" s="183"/>
      <c r="AN13" s="183"/>
      <c r="AO13" s="183"/>
      <c r="AP13" s="183"/>
      <c r="AQ13" s="184"/>
      <c r="AR13" s="179">
        <v>0</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5</v>
      </c>
      <c r="Q18" s="204"/>
      <c r="R18" s="204"/>
      <c r="S18" s="204"/>
      <c r="T18" s="204"/>
      <c r="U18" s="204"/>
      <c r="V18" s="205"/>
      <c r="W18" s="203">
        <f>SUM(W13:AC17)</f>
        <v>5</v>
      </c>
      <c r="X18" s="204"/>
      <c r="Y18" s="204"/>
      <c r="Z18" s="204"/>
      <c r="AA18" s="204"/>
      <c r="AB18" s="204"/>
      <c r="AC18" s="205"/>
      <c r="AD18" s="203">
        <f>SUM(AD13:AJ17)</f>
        <v>7</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4</v>
      </c>
      <c r="Q19" s="183"/>
      <c r="R19" s="183"/>
      <c r="S19" s="183"/>
      <c r="T19" s="183"/>
      <c r="U19" s="183"/>
      <c r="V19" s="184"/>
      <c r="W19" s="182">
        <v>4</v>
      </c>
      <c r="X19" s="183"/>
      <c r="Y19" s="183"/>
      <c r="Z19" s="183"/>
      <c r="AA19" s="183"/>
      <c r="AB19" s="183"/>
      <c r="AC19" s="184"/>
      <c r="AD19" s="182">
        <v>6</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0.8</v>
      </c>
      <c r="Q20" s="510"/>
      <c r="R20" s="510"/>
      <c r="S20" s="510"/>
      <c r="T20" s="510"/>
      <c r="U20" s="510"/>
      <c r="V20" s="510"/>
      <c r="W20" s="510">
        <f t="shared" ref="W20" si="0">IF(W18=0, "-", SUM(W19)/W18)</f>
        <v>0.8</v>
      </c>
      <c r="X20" s="510"/>
      <c r="Y20" s="510"/>
      <c r="Z20" s="510"/>
      <c r="AA20" s="510"/>
      <c r="AB20" s="510"/>
      <c r="AC20" s="510"/>
      <c r="AD20" s="510">
        <f t="shared" ref="AD20" si="1">IF(AD18=0, "-", SUM(AD19)/AD18)</f>
        <v>0.8571428571428571</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898" t="s">
        <v>508</v>
      </c>
      <c r="H21" s="899"/>
      <c r="I21" s="899"/>
      <c r="J21" s="899"/>
      <c r="K21" s="899"/>
      <c r="L21" s="899"/>
      <c r="M21" s="899"/>
      <c r="N21" s="899"/>
      <c r="O21" s="899"/>
      <c r="P21" s="510">
        <f>IF(P19=0, "-", SUM(P19)/SUM(P13,P14))</f>
        <v>0.8</v>
      </c>
      <c r="Q21" s="510"/>
      <c r="R21" s="510"/>
      <c r="S21" s="510"/>
      <c r="T21" s="510"/>
      <c r="U21" s="510"/>
      <c r="V21" s="510"/>
      <c r="W21" s="510">
        <f t="shared" ref="W21" si="2">IF(W19=0, "-", SUM(W19)/SUM(W13,W14))</f>
        <v>0.8</v>
      </c>
      <c r="X21" s="510"/>
      <c r="Y21" s="510"/>
      <c r="Z21" s="510"/>
      <c r="AA21" s="510"/>
      <c r="AB21" s="510"/>
      <c r="AC21" s="510"/>
      <c r="AD21" s="510">
        <f t="shared" ref="AD21" si="3">IF(AD19=0, "-", SUM(AD19)/SUM(AD13,AD14))</f>
        <v>0.8571428571428571</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2"/>
      <c r="AC31" s="333"/>
      <c r="AD31" s="334"/>
      <c r="AE31" s="368"/>
      <c r="AF31" s="368"/>
      <c r="AG31" s="368"/>
      <c r="AH31" s="368"/>
      <c r="AI31" s="368"/>
      <c r="AJ31" s="368"/>
      <c r="AK31" s="368"/>
      <c r="AL31" s="368"/>
      <c r="AM31" s="368"/>
      <c r="AN31" s="368"/>
      <c r="AO31" s="368"/>
      <c r="AP31" s="332"/>
      <c r="AQ31" s="209"/>
      <c r="AR31" s="198"/>
      <c r="AS31" s="132" t="s">
        <v>357</v>
      </c>
      <c r="AT31" s="133"/>
      <c r="AU31" s="265">
        <v>30</v>
      </c>
      <c r="AV31" s="265"/>
      <c r="AW31" s="369" t="s">
        <v>301</v>
      </c>
      <c r="AX31" s="370"/>
    </row>
    <row r="32" spans="1:50" ht="23.25" customHeight="1" x14ac:dyDescent="0.15">
      <c r="A32" s="536"/>
      <c r="B32" s="534"/>
      <c r="C32" s="534"/>
      <c r="D32" s="534"/>
      <c r="E32" s="534"/>
      <c r="F32" s="535"/>
      <c r="G32" s="511" t="s">
        <v>553</v>
      </c>
      <c r="H32" s="512"/>
      <c r="I32" s="512"/>
      <c r="J32" s="512"/>
      <c r="K32" s="512"/>
      <c r="L32" s="512"/>
      <c r="M32" s="512"/>
      <c r="N32" s="512"/>
      <c r="O32" s="513"/>
      <c r="P32" s="121" t="s">
        <v>554</v>
      </c>
      <c r="Q32" s="121"/>
      <c r="R32" s="121"/>
      <c r="S32" s="121"/>
      <c r="T32" s="121"/>
      <c r="U32" s="121"/>
      <c r="V32" s="121"/>
      <c r="W32" s="121"/>
      <c r="X32" s="212"/>
      <c r="Y32" s="338" t="s">
        <v>13</v>
      </c>
      <c r="Z32" s="520"/>
      <c r="AA32" s="521"/>
      <c r="AB32" s="301" t="s">
        <v>555</v>
      </c>
      <c r="AC32" s="301"/>
      <c r="AD32" s="301"/>
      <c r="AE32" s="302">
        <v>0</v>
      </c>
      <c r="AF32" s="303"/>
      <c r="AG32" s="303"/>
      <c r="AH32" s="303"/>
      <c r="AI32" s="302">
        <v>0</v>
      </c>
      <c r="AJ32" s="303"/>
      <c r="AK32" s="303"/>
      <c r="AL32" s="303"/>
      <c r="AM32" s="302">
        <v>0</v>
      </c>
      <c r="AN32" s="303"/>
      <c r="AO32" s="303"/>
      <c r="AP32" s="303"/>
      <c r="AQ32" s="189" t="s">
        <v>551</v>
      </c>
      <c r="AR32" s="190"/>
      <c r="AS32" s="190"/>
      <c r="AT32" s="191"/>
      <c r="AU32" s="303" t="s">
        <v>551</v>
      </c>
      <c r="AV32" s="303"/>
      <c r="AW32" s="303"/>
      <c r="AX32" s="366"/>
    </row>
    <row r="33" spans="1:50" ht="23.25"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555</v>
      </c>
      <c r="AC33" s="492"/>
      <c r="AD33" s="492"/>
      <c r="AE33" s="302" t="s">
        <v>551</v>
      </c>
      <c r="AF33" s="303"/>
      <c r="AG33" s="303"/>
      <c r="AH33" s="303"/>
      <c r="AI33" s="302" t="s">
        <v>551</v>
      </c>
      <c r="AJ33" s="303"/>
      <c r="AK33" s="303"/>
      <c r="AL33" s="303"/>
      <c r="AM33" s="302" t="s">
        <v>551</v>
      </c>
      <c r="AN33" s="303"/>
      <c r="AO33" s="303"/>
      <c r="AP33" s="303"/>
      <c r="AQ33" s="189" t="s">
        <v>551</v>
      </c>
      <c r="AR33" s="190"/>
      <c r="AS33" s="190"/>
      <c r="AT33" s="191"/>
      <c r="AU33" s="303">
        <v>7</v>
      </c>
      <c r="AV33" s="303"/>
      <c r="AW33" s="303"/>
      <c r="AX33" s="366"/>
    </row>
    <row r="34" spans="1:50" ht="23.25"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02" t="s">
        <v>551</v>
      </c>
      <c r="AF34" s="303"/>
      <c r="AG34" s="303"/>
      <c r="AH34" s="303"/>
      <c r="AI34" s="302" t="s">
        <v>551</v>
      </c>
      <c r="AJ34" s="303"/>
      <c r="AK34" s="303"/>
      <c r="AL34" s="303"/>
      <c r="AM34" s="302" t="s">
        <v>551</v>
      </c>
      <c r="AN34" s="303"/>
      <c r="AO34" s="303"/>
      <c r="AP34" s="303"/>
      <c r="AQ34" s="189" t="s">
        <v>551</v>
      </c>
      <c r="AR34" s="190"/>
      <c r="AS34" s="190"/>
      <c r="AT34" s="191"/>
      <c r="AU34" s="303" t="s">
        <v>551</v>
      </c>
      <c r="AV34" s="303"/>
      <c r="AW34" s="303"/>
      <c r="AX34" s="366"/>
    </row>
    <row r="35" spans="1:50" ht="23.25" customHeight="1" x14ac:dyDescent="0.15">
      <c r="A35" s="872" t="s">
        <v>539</v>
      </c>
      <c r="B35" s="873"/>
      <c r="C35" s="873"/>
      <c r="D35" s="873"/>
      <c r="E35" s="873"/>
      <c r="F35" s="874"/>
      <c r="G35" s="878" t="s">
        <v>586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2"/>
      <c r="AC38" s="333"/>
      <c r="AD38" s="334"/>
      <c r="AE38" s="368"/>
      <c r="AF38" s="368"/>
      <c r="AG38" s="368"/>
      <c r="AH38" s="368"/>
      <c r="AI38" s="368"/>
      <c r="AJ38" s="368"/>
      <c r="AK38" s="368"/>
      <c r="AL38" s="368"/>
      <c r="AM38" s="368"/>
      <c r="AN38" s="368"/>
      <c r="AO38" s="368"/>
      <c r="AP38" s="332"/>
      <c r="AQ38" s="209"/>
      <c r="AR38" s="198"/>
      <c r="AS38" s="132" t="s">
        <v>357</v>
      </c>
      <c r="AT38" s="133"/>
      <c r="AU38" s="265"/>
      <c r="AV38" s="265"/>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12"/>
      <c r="Y39" s="338" t="s">
        <v>13</v>
      </c>
      <c r="Z39" s="520"/>
      <c r="AA39" s="521"/>
      <c r="AB39" s="301"/>
      <c r="AC39" s="301"/>
      <c r="AD39" s="301"/>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3.25" hidden="1"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3.25" hidden="1"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2"/>
      <c r="AC45" s="333"/>
      <c r="AD45" s="334"/>
      <c r="AE45" s="368"/>
      <c r="AF45" s="368"/>
      <c r="AG45" s="368"/>
      <c r="AH45" s="368"/>
      <c r="AI45" s="368"/>
      <c r="AJ45" s="368"/>
      <c r="AK45" s="368"/>
      <c r="AL45" s="368"/>
      <c r="AM45" s="368"/>
      <c r="AN45" s="368"/>
      <c r="AO45" s="368"/>
      <c r="AP45" s="332"/>
      <c r="AQ45" s="209"/>
      <c r="AR45" s="198"/>
      <c r="AS45" s="132" t="s">
        <v>357</v>
      </c>
      <c r="AT45" s="133"/>
      <c r="AU45" s="265"/>
      <c r="AV45" s="265"/>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2"/>
      <c r="Y46" s="338" t="s">
        <v>13</v>
      </c>
      <c r="Z46" s="520"/>
      <c r="AA46" s="521"/>
      <c r="AB46" s="301"/>
      <c r="AC46" s="301"/>
      <c r="AD46" s="301"/>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3.25" hidden="1"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2"/>
      <c r="AC52" s="333"/>
      <c r="AD52" s="334"/>
      <c r="AE52" s="368"/>
      <c r="AF52" s="368"/>
      <c r="AG52" s="368"/>
      <c r="AH52" s="368"/>
      <c r="AI52" s="368"/>
      <c r="AJ52" s="368"/>
      <c r="AK52" s="368"/>
      <c r="AL52" s="368"/>
      <c r="AM52" s="368"/>
      <c r="AN52" s="368"/>
      <c r="AO52" s="368"/>
      <c r="AP52" s="332"/>
      <c r="AQ52" s="209"/>
      <c r="AR52" s="198"/>
      <c r="AS52" s="132" t="s">
        <v>357</v>
      </c>
      <c r="AT52" s="133"/>
      <c r="AU52" s="265"/>
      <c r="AV52" s="265"/>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8" t="s">
        <v>13</v>
      </c>
      <c r="Z53" s="520"/>
      <c r="AA53" s="521"/>
      <c r="AB53" s="301"/>
      <c r="AC53" s="301"/>
      <c r="AD53" s="301"/>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3.2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2"/>
      <c r="AC59" s="333"/>
      <c r="AD59" s="334"/>
      <c r="AE59" s="368"/>
      <c r="AF59" s="368"/>
      <c r="AG59" s="368"/>
      <c r="AH59" s="368"/>
      <c r="AI59" s="368"/>
      <c r="AJ59" s="368"/>
      <c r="AK59" s="368"/>
      <c r="AL59" s="368"/>
      <c r="AM59" s="368"/>
      <c r="AN59" s="368"/>
      <c r="AO59" s="368"/>
      <c r="AP59" s="332"/>
      <c r="AQ59" s="209"/>
      <c r="AR59" s="198"/>
      <c r="AS59" s="132" t="s">
        <v>357</v>
      </c>
      <c r="AT59" s="133"/>
      <c r="AU59" s="265"/>
      <c r="AV59" s="265"/>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8" t="s">
        <v>13</v>
      </c>
      <c r="Z60" s="520"/>
      <c r="AA60" s="521"/>
      <c r="AB60" s="301"/>
      <c r="AC60" s="301"/>
      <c r="AD60" s="301"/>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3.2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02"/>
      <c r="AF67" s="303"/>
      <c r="AG67" s="303"/>
      <c r="AH67" s="303"/>
      <c r="AI67" s="302"/>
      <c r="AJ67" s="303"/>
      <c r="AK67" s="303"/>
      <c r="AL67" s="303"/>
      <c r="AM67" s="302"/>
      <c r="AN67" s="303"/>
      <c r="AO67" s="303"/>
      <c r="AP67" s="303"/>
      <c r="AQ67" s="302"/>
      <c r="AR67" s="303"/>
      <c r="AS67" s="303"/>
      <c r="AT67" s="351"/>
      <c r="AU67" s="303"/>
      <c r="AV67" s="303"/>
      <c r="AW67" s="303"/>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02"/>
      <c r="AF68" s="303"/>
      <c r="AG68" s="303"/>
      <c r="AH68" s="303"/>
      <c r="AI68" s="302"/>
      <c r="AJ68" s="303"/>
      <c r="AK68" s="303"/>
      <c r="AL68" s="303"/>
      <c r="AM68" s="302"/>
      <c r="AN68" s="303"/>
      <c r="AO68" s="303"/>
      <c r="AP68" s="303"/>
      <c r="AQ68" s="302"/>
      <c r="AR68" s="303"/>
      <c r="AS68" s="303"/>
      <c r="AT68" s="351"/>
      <c r="AU68" s="303"/>
      <c r="AV68" s="303"/>
      <c r="AW68" s="303"/>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02"/>
      <c r="AR69" s="303"/>
      <c r="AS69" s="303"/>
      <c r="AT69" s="351"/>
      <c r="AU69" s="303"/>
      <c r="AV69" s="303"/>
      <c r="AW69" s="303"/>
      <c r="AX69" s="366"/>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02"/>
      <c r="AF70" s="303"/>
      <c r="AG70" s="303"/>
      <c r="AH70" s="303"/>
      <c r="AI70" s="302"/>
      <c r="AJ70" s="303"/>
      <c r="AK70" s="303"/>
      <c r="AL70" s="303"/>
      <c r="AM70" s="302"/>
      <c r="AN70" s="303"/>
      <c r="AO70" s="303"/>
      <c r="AP70" s="303"/>
      <c r="AQ70" s="302"/>
      <c r="AR70" s="303"/>
      <c r="AS70" s="303"/>
      <c r="AT70" s="351"/>
      <c r="AU70" s="303"/>
      <c r="AV70" s="303"/>
      <c r="AW70" s="303"/>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02"/>
      <c r="AF71" s="303"/>
      <c r="AG71" s="303"/>
      <c r="AH71" s="303"/>
      <c r="AI71" s="302"/>
      <c r="AJ71" s="303"/>
      <c r="AK71" s="303"/>
      <c r="AL71" s="303"/>
      <c r="AM71" s="302"/>
      <c r="AN71" s="303"/>
      <c r="AO71" s="303"/>
      <c r="AP71" s="303"/>
      <c r="AQ71" s="302"/>
      <c r="AR71" s="303"/>
      <c r="AS71" s="303"/>
      <c r="AT71" s="351"/>
      <c r="AU71" s="303"/>
      <c r="AV71" s="303"/>
      <c r="AW71" s="303"/>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02"/>
      <c r="AR72" s="303"/>
      <c r="AS72" s="303"/>
      <c r="AT72" s="351"/>
      <c r="AU72" s="303"/>
      <c r="AV72" s="303"/>
      <c r="AW72" s="303"/>
      <c r="AX72" s="366"/>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03"/>
      <c r="AV77" s="303"/>
      <c r="AW77" s="303"/>
      <c r="AX77" s="366"/>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9"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90"/>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5"/>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5"/>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6"/>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2"/>
      <c r="AC86" s="333"/>
      <c r="AD86" s="334"/>
      <c r="AE86" s="368"/>
      <c r="AF86" s="368"/>
      <c r="AG86" s="368"/>
      <c r="AH86" s="368"/>
      <c r="AI86" s="368"/>
      <c r="AJ86" s="368"/>
      <c r="AK86" s="368"/>
      <c r="AL86" s="368"/>
      <c r="AM86" s="368"/>
      <c r="AN86" s="368"/>
      <c r="AO86" s="368"/>
      <c r="AP86" s="332"/>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66"/>
    </row>
    <row r="88" spans="1:60" ht="23.25" hidden="1" customHeight="1" x14ac:dyDescent="0.15">
      <c r="A88" s="490"/>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2"/>
      <c r="AC88" s="492"/>
      <c r="AD88" s="492"/>
      <c r="AE88" s="302"/>
      <c r="AF88" s="303"/>
      <c r="AG88" s="303"/>
      <c r="AH88" s="303"/>
      <c r="AI88" s="302"/>
      <c r="AJ88" s="303"/>
      <c r="AK88" s="303"/>
      <c r="AL88" s="303"/>
      <c r="AM88" s="302"/>
      <c r="AN88" s="303"/>
      <c r="AO88" s="303"/>
      <c r="AP88" s="303"/>
      <c r="AQ88" s="189"/>
      <c r="AR88" s="190"/>
      <c r="AS88" s="190"/>
      <c r="AT88" s="191"/>
      <c r="AU88" s="303"/>
      <c r="AV88" s="303"/>
      <c r="AW88" s="303"/>
      <c r="AX88" s="366"/>
      <c r="AY88" s="10"/>
      <c r="AZ88" s="10"/>
      <c r="BA88" s="10"/>
      <c r="BB88" s="10"/>
      <c r="BC88" s="10"/>
    </row>
    <row r="89" spans="1:60" ht="23.25" hidden="1"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6" t="s">
        <v>15</v>
      </c>
      <c r="AC89" s="446"/>
      <c r="AD89" s="446"/>
      <c r="AE89" s="302"/>
      <c r="AF89" s="303"/>
      <c r="AG89" s="303"/>
      <c r="AH89" s="303"/>
      <c r="AI89" s="302"/>
      <c r="AJ89" s="303"/>
      <c r="AK89" s="303"/>
      <c r="AL89" s="303"/>
      <c r="AM89" s="302"/>
      <c r="AN89" s="303"/>
      <c r="AO89" s="303"/>
      <c r="AP89" s="303"/>
      <c r="AQ89" s="189"/>
      <c r="AR89" s="190"/>
      <c r="AS89" s="190"/>
      <c r="AT89" s="191"/>
      <c r="AU89" s="303"/>
      <c r="AV89" s="303"/>
      <c r="AW89" s="303"/>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2"/>
      <c r="AC91" s="333"/>
      <c r="AD91" s="334"/>
      <c r="AE91" s="368"/>
      <c r="AF91" s="368"/>
      <c r="AG91" s="368"/>
      <c r="AH91" s="368"/>
      <c r="AI91" s="368"/>
      <c r="AJ91" s="368"/>
      <c r="AK91" s="368"/>
      <c r="AL91" s="368"/>
      <c r="AM91" s="368"/>
      <c r="AN91" s="368"/>
      <c r="AO91" s="368"/>
      <c r="AP91" s="332"/>
      <c r="AQ91" s="264"/>
      <c r="AR91" s="265"/>
      <c r="AS91" s="132" t="s">
        <v>357</v>
      </c>
      <c r="AT91" s="133"/>
      <c r="AU91" s="265"/>
      <c r="AV91" s="265"/>
      <c r="AW91" s="369" t="s">
        <v>301</v>
      </c>
      <c r="AX91" s="370"/>
      <c r="AY91" s="10"/>
      <c r="AZ91" s="10"/>
      <c r="BA91" s="10"/>
      <c r="BB91" s="10"/>
      <c r="BC91" s="10"/>
    </row>
    <row r="92" spans="1:60" ht="23.25" hidden="1" customHeight="1" x14ac:dyDescent="0.15">
      <c r="A92" s="490"/>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2"/>
      <c r="AC93" s="492"/>
      <c r="AD93" s="492"/>
      <c r="AE93" s="302"/>
      <c r="AF93" s="303"/>
      <c r="AG93" s="303"/>
      <c r="AH93" s="303"/>
      <c r="AI93" s="302"/>
      <c r="AJ93" s="303"/>
      <c r="AK93" s="303"/>
      <c r="AL93" s="303"/>
      <c r="AM93" s="302"/>
      <c r="AN93" s="303"/>
      <c r="AO93" s="303"/>
      <c r="AP93" s="303"/>
      <c r="AQ93" s="189"/>
      <c r="AR93" s="190"/>
      <c r="AS93" s="190"/>
      <c r="AT93" s="191"/>
      <c r="AU93" s="303"/>
      <c r="AV93" s="303"/>
      <c r="AW93" s="303"/>
      <c r="AX93" s="366"/>
    </row>
    <row r="94" spans="1:60" ht="23.25" hidden="1"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6" t="s">
        <v>15</v>
      </c>
      <c r="AC94" s="446"/>
      <c r="AD94" s="446"/>
      <c r="AE94" s="302"/>
      <c r="AF94" s="303"/>
      <c r="AG94" s="303"/>
      <c r="AH94" s="303"/>
      <c r="AI94" s="302"/>
      <c r="AJ94" s="303"/>
      <c r="AK94" s="303"/>
      <c r="AL94" s="303"/>
      <c r="AM94" s="302"/>
      <c r="AN94" s="303"/>
      <c r="AO94" s="303"/>
      <c r="AP94" s="303"/>
      <c r="AQ94" s="189"/>
      <c r="AR94" s="190"/>
      <c r="AS94" s="190"/>
      <c r="AT94" s="191"/>
      <c r="AU94" s="303"/>
      <c r="AV94" s="303"/>
      <c r="AW94" s="303"/>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2"/>
      <c r="AC96" s="333"/>
      <c r="AD96" s="334"/>
      <c r="AE96" s="368"/>
      <c r="AF96" s="368"/>
      <c r="AG96" s="368"/>
      <c r="AH96" s="368"/>
      <c r="AI96" s="368"/>
      <c r="AJ96" s="368"/>
      <c r="AK96" s="368"/>
      <c r="AL96" s="368"/>
      <c r="AM96" s="368"/>
      <c r="AN96" s="368"/>
      <c r="AO96" s="368"/>
      <c r="AP96" s="332"/>
      <c r="AQ96" s="264"/>
      <c r="AR96" s="265"/>
      <c r="AS96" s="132" t="s">
        <v>357</v>
      </c>
      <c r="AT96" s="133"/>
      <c r="AU96" s="265"/>
      <c r="AV96" s="265"/>
      <c r="AW96" s="369" t="s">
        <v>301</v>
      </c>
      <c r="AX96" s="370"/>
    </row>
    <row r="97" spans="1:60" ht="23.25" hidden="1" customHeight="1" x14ac:dyDescent="0.15">
      <c r="A97" s="490"/>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5"/>
      <c r="AC97" s="326"/>
      <c r="AD97" s="327"/>
      <c r="AE97" s="302"/>
      <c r="AF97" s="303"/>
      <c r="AG97" s="303"/>
      <c r="AH97" s="351"/>
      <c r="AI97" s="302"/>
      <c r="AJ97" s="303"/>
      <c r="AK97" s="303"/>
      <c r="AL97" s="351"/>
      <c r="AM97" s="302"/>
      <c r="AN97" s="303"/>
      <c r="AO97" s="303"/>
      <c r="AP97" s="303"/>
      <c r="AQ97" s="189"/>
      <c r="AR97" s="190"/>
      <c r="AS97" s="190"/>
      <c r="AT97" s="191"/>
      <c r="AU97" s="303"/>
      <c r="AV97" s="303"/>
      <c r="AW97" s="303"/>
      <c r="AX97" s="366"/>
      <c r="AY97" s="10"/>
      <c r="AZ97" s="10"/>
      <c r="BA97" s="10"/>
      <c r="BB97" s="10"/>
      <c r="BC97" s="10"/>
    </row>
    <row r="98" spans="1:60" ht="23.25" hidden="1" customHeight="1" x14ac:dyDescent="0.15">
      <c r="A98" s="490"/>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02"/>
      <c r="AF98" s="303"/>
      <c r="AG98" s="303"/>
      <c r="AH98" s="351"/>
      <c r="AI98" s="302"/>
      <c r="AJ98" s="303"/>
      <c r="AK98" s="303"/>
      <c r="AL98" s="351"/>
      <c r="AM98" s="302"/>
      <c r="AN98" s="303"/>
      <c r="AO98" s="303"/>
      <c r="AP98" s="303"/>
      <c r="AQ98" s="189"/>
      <c r="AR98" s="190"/>
      <c r="AS98" s="190"/>
      <c r="AT98" s="191"/>
      <c r="AU98" s="303"/>
      <c r="AV98" s="303"/>
      <c r="AW98" s="303"/>
      <c r="AX98" s="366"/>
      <c r="AY98" s="10"/>
      <c r="AZ98" s="10"/>
      <c r="BA98" s="10"/>
      <c r="BB98" s="10"/>
      <c r="BC98" s="10"/>
      <c r="BD98" s="10"/>
      <c r="BE98" s="10"/>
      <c r="BF98" s="10"/>
      <c r="BG98" s="10"/>
      <c r="BH98" s="10"/>
    </row>
    <row r="99" spans="1:60" ht="23.25" hidden="1" customHeight="1" thickBot="1" x14ac:dyDescent="0.2">
      <c r="A99" s="491"/>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0"/>
      <c r="Z100" s="451"/>
      <c r="AA100" s="452"/>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1"/>
      <c r="B101" s="472"/>
      <c r="C101" s="472"/>
      <c r="D101" s="472"/>
      <c r="E101" s="472"/>
      <c r="F101" s="473"/>
      <c r="G101" s="121" t="s">
        <v>588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301" t="s">
        <v>556</v>
      </c>
      <c r="AC101" s="301"/>
      <c r="AD101" s="301"/>
      <c r="AE101" s="302" t="s">
        <v>591</v>
      </c>
      <c r="AF101" s="303"/>
      <c r="AG101" s="303"/>
      <c r="AH101" s="351"/>
      <c r="AI101" s="302" t="s">
        <v>591</v>
      </c>
      <c r="AJ101" s="303"/>
      <c r="AK101" s="303"/>
      <c r="AL101" s="351"/>
      <c r="AM101" s="302">
        <v>1</v>
      </c>
      <c r="AN101" s="303"/>
      <c r="AO101" s="303"/>
      <c r="AP101" s="351"/>
      <c r="AQ101" s="302" t="s">
        <v>551</v>
      </c>
      <c r="AR101" s="303"/>
      <c r="AS101" s="303"/>
      <c r="AT101" s="351"/>
      <c r="AU101" s="302" t="s">
        <v>551</v>
      </c>
      <c r="AV101" s="303"/>
      <c r="AW101" s="303"/>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301" t="s">
        <v>556</v>
      </c>
      <c r="AC102" s="301"/>
      <c r="AD102" s="301"/>
      <c r="AE102" s="328" t="s">
        <v>591</v>
      </c>
      <c r="AF102" s="328"/>
      <c r="AG102" s="328"/>
      <c r="AH102" s="328"/>
      <c r="AI102" s="328" t="s">
        <v>591</v>
      </c>
      <c r="AJ102" s="328"/>
      <c r="AK102" s="328"/>
      <c r="AL102" s="328"/>
      <c r="AM102" s="328">
        <v>1</v>
      </c>
      <c r="AN102" s="328"/>
      <c r="AO102" s="328"/>
      <c r="AP102" s="328"/>
      <c r="AQ102" s="869" t="s">
        <v>551</v>
      </c>
      <c r="AR102" s="870"/>
      <c r="AS102" s="870"/>
      <c r="AT102" s="871"/>
      <c r="AU102" s="869" t="s">
        <v>551</v>
      </c>
      <c r="AV102" s="870"/>
      <c r="AW102" s="870"/>
      <c r="AX102" s="871"/>
    </row>
    <row r="103" spans="1:60" ht="31.5" hidden="1" customHeight="1" x14ac:dyDescent="0.15">
      <c r="A103" s="468" t="s">
        <v>503</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8"/>
      <c r="AF104" s="328"/>
      <c r="AG104" s="328"/>
      <c r="AH104" s="328"/>
      <c r="AI104" s="328"/>
      <c r="AJ104" s="328"/>
      <c r="AK104" s="328"/>
      <c r="AL104" s="328"/>
      <c r="AM104" s="328"/>
      <c r="AN104" s="328"/>
      <c r="AO104" s="328"/>
      <c r="AP104" s="328"/>
      <c r="AQ104" s="302"/>
      <c r="AR104" s="303"/>
      <c r="AS104" s="303"/>
      <c r="AT104" s="351"/>
      <c r="AU104" s="302"/>
      <c r="AV104" s="303"/>
      <c r="AW104" s="303"/>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02"/>
      <c r="AR105" s="303"/>
      <c r="AS105" s="303"/>
      <c r="AT105" s="351"/>
      <c r="AU105" s="869"/>
      <c r="AV105" s="870"/>
      <c r="AW105" s="870"/>
      <c r="AX105" s="871"/>
    </row>
    <row r="106" spans="1:60" ht="31.5" hidden="1" customHeight="1" x14ac:dyDescent="0.15">
      <c r="A106" s="468" t="s">
        <v>503</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8"/>
      <c r="AF107" s="328"/>
      <c r="AG107" s="328"/>
      <c r="AH107" s="328"/>
      <c r="AI107" s="328"/>
      <c r="AJ107" s="328"/>
      <c r="AK107" s="328"/>
      <c r="AL107" s="328"/>
      <c r="AM107" s="328"/>
      <c r="AN107" s="328"/>
      <c r="AO107" s="328"/>
      <c r="AP107" s="328"/>
      <c r="AQ107" s="302"/>
      <c r="AR107" s="303"/>
      <c r="AS107" s="303"/>
      <c r="AT107" s="351"/>
      <c r="AU107" s="302"/>
      <c r="AV107" s="303"/>
      <c r="AW107" s="303"/>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02"/>
      <c r="AR108" s="303"/>
      <c r="AS108" s="303"/>
      <c r="AT108" s="351"/>
      <c r="AU108" s="869"/>
      <c r="AV108" s="870"/>
      <c r="AW108" s="870"/>
      <c r="AX108" s="871"/>
    </row>
    <row r="109" spans="1:60" ht="31.5" hidden="1" customHeight="1" x14ac:dyDescent="0.15">
      <c r="A109" s="468" t="s">
        <v>503</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8"/>
      <c r="AF110" s="328"/>
      <c r="AG110" s="328"/>
      <c r="AH110" s="328"/>
      <c r="AI110" s="328"/>
      <c r="AJ110" s="328"/>
      <c r="AK110" s="328"/>
      <c r="AL110" s="328"/>
      <c r="AM110" s="328"/>
      <c r="AN110" s="328"/>
      <c r="AO110" s="328"/>
      <c r="AP110" s="328"/>
      <c r="AQ110" s="302"/>
      <c r="AR110" s="303"/>
      <c r="AS110" s="303"/>
      <c r="AT110" s="351"/>
      <c r="AU110" s="302"/>
      <c r="AV110" s="303"/>
      <c r="AW110" s="303"/>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02"/>
      <c r="AR111" s="303"/>
      <c r="AS111" s="303"/>
      <c r="AT111" s="351"/>
      <c r="AU111" s="869"/>
      <c r="AV111" s="870"/>
      <c r="AW111" s="870"/>
      <c r="AX111" s="871"/>
    </row>
    <row r="112" spans="1:60" ht="31.5" hidden="1" customHeight="1" x14ac:dyDescent="0.15">
      <c r="A112" s="468" t="s">
        <v>503</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8"/>
      <c r="AF113" s="328"/>
      <c r="AG113" s="328"/>
      <c r="AH113" s="328"/>
      <c r="AI113" s="328"/>
      <c r="AJ113" s="328"/>
      <c r="AK113" s="328"/>
      <c r="AL113" s="328"/>
      <c r="AM113" s="328"/>
      <c r="AN113" s="328"/>
      <c r="AO113" s="328"/>
      <c r="AP113" s="328"/>
      <c r="AQ113" s="302"/>
      <c r="AR113" s="303"/>
      <c r="AS113" s="303"/>
      <c r="AT113" s="351"/>
      <c r="AU113" s="302"/>
      <c r="AV113" s="303"/>
      <c r="AW113" s="303"/>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02"/>
      <c r="AR114" s="303"/>
      <c r="AS114" s="303"/>
      <c r="AT114" s="351"/>
      <c r="AU114" s="302"/>
      <c r="AV114" s="303"/>
      <c r="AW114" s="303"/>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4" t="s">
        <v>590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557</v>
      </c>
      <c r="AC116" s="280"/>
      <c r="AD116" s="281"/>
      <c r="AE116" s="328" t="s">
        <v>591</v>
      </c>
      <c r="AF116" s="328"/>
      <c r="AG116" s="328"/>
      <c r="AH116" s="328"/>
      <c r="AI116" s="328" t="s">
        <v>591</v>
      </c>
      <c r="AJ116" s="328"/>
      <c r="AK116" s="328"/>
      <c r="AL116" s="328"/>
      <c r="AM116" s="328">
        <v>6</v>
      </c>
      <c r="AN116" s="328"/>
      <c r="AO116" s="328"/>
      <c r="AP116" s="328"/>
      <c r="AQ116" s="302" t="s">
        <v>551</v>
      </c>
      <c r="AR116" s="303"/>
      <c r="AS116" s="303"/>
      <c r="AT116" s="303"/>
      <c r="AU116" s="303"/>
      <c r="AV116" s="303"/>
      <c r="AW116" s="303"/>
      <c r="AX116" s="366"/>
    </row>
    <row r="117" spans="1:50" ht="46.5"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558</v>
      </c>
      <c r="AC117" s="342"/>
      <c r="AD117" s="343"/>
      <c r="AE117" s="285" t="s">
        <v>591</v>
      </c>
      <c r="AF117" s="285"/>
      <c r="AG117" s="285"/>
      <c r="AH117" s="285"/>
      <c r="AI117" s="328" t="s">
        <v>591</v>
      </c>
      <c r="AJ117" s="328"/>
      <c r="AK117" s="328"/>
      <c r="AL117" s="328"/>
      <c r="AM117" s="285" t="s">
        <v>592</v>
      </c>
      <c r="AN117" s="285"/>
      <c r="AO117" s="285"/>
      <c r="AP117" s="285"/>
      <c r="AQ117" s="285" t="s">
        <v>551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2"/>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2"/>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2"/>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2"/>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9.75" customHeight="1" x14ac:dyDescent="0.15">
      <c r="A134" s="1002"/>
      <c r="B134" s="236"/>
      <c r="C134" s="235"/>
      <c r="D134" s="236"/>
      <c r="E134" s="235"/>
      <c r="F134" s="297"/>
      <c r="G134" s="211" t="s">
        <v>582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555</v>
      </c>
      <c r="AC134" s="301"/>
      <c r="AD134" s="301"/>
      <c r="AE134" s="302">
        <v>0</v>
      </c>
      <c r="AF134" s="303"/>
      <c r="AG134" s="303"/>
      <c r="AH134" s="303"/>
      <c r="AI134" s="302">
        <v>0</v>
      </c>
      <c r="AJ134" s="303"/>
      <c r="AK134" s="303"/>
      <c r="AL134" s="303"/>
      <c r="AM134" s="302">
        <v>0</v>
      </c>
      <c r="AN134" s="303"/>
      <c r="AO134" s="303"/>
      <c r="AP134" s="303"/>
      <c r="AQ134" s="189" t="s">
        <v>468</v>
      </c>
      <c r="AR134" s="190"/>
      <c r="AS134" s="190"/>
      <c r="AT134" s="191"/>
      <c r="AU134" s="303" t="s">
        <v>468</v>
      </c>
      <c r="AV134" s="303"/>
      <c r="AW134" s="303"/>
      <c r="AX134" s="366"/>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492" t="s">
        <v>555</v>
      </c>
      <c r="AC135" s="492"/>
      <c r="AD135" s="492"/>
      <c r="AE135" s="302" t="s">
        <v>468</v>
      </c>
      <c r="AF135" s="303"/>
      <c r="AG135" s="303"/>
      <c r="AH135" s="303"/>
      <c r="AI135" s="302" t="s">
        <v>468</v>
      </c>
      <c r="AJ135" s="303"/>
      <c r="AK135" s="303"/>
      <c r="AL135" s="303"/>
      <c r="AM135" s="302" t="s">
        <v>468</v>
      </c>
      <c r="AN135" s="303"/>
      <c r="AO135" s="303"/>
      <c r="AP135" s="303"/>
      <c r="AQ135" s="189" t="s">
        <v>468</v>
      </c>
      <c r="AR135" s="190"/>
      <c r="AS135" s="190"/>
      <c r="AT135" s="191"/>
      <c r="AU135" s="303">
        <v>7</v>
      </c>
      <c r="AV135" s="303"/>
      <c r="AW135" s="303"/>
      <c r="AX135" s="366"/>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579</v>
      </c>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578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579</v>
      </c>
      <c r="AF432" s="198"/>
      <c r="AG432" s="132" t="s">
        <v>357</v>
      </c>
      <c r="AH432" s="133"/>
      <c r="AI432" s="143"/>
      <c r="AJ432" s="143"/>
      <c r="AK432" s="143"/>
      <c r="AL432" s="138"/>
      <c r="AM432" s="143"/>
      <c r="AN432" s="143"/>
      <c r="AO432" s="143"/>
      <c r="AP432" s="138"/>
      <c r="AQ432" s="209" t="s">
        <v>579</v>
      </c>
      <c r="AR432" s="198"/>
      <c r="AS432" s="132" t="s">
        <v>357</v>
      </c>
      <c r="AT432" s="133"/>
      <c r="AU432" s="198" t="s">
        <v>579</v>
      </c>
      <c r="AV432" s="198"/>
      <c r="AW432" s="132" t="s">
        <v>301</v>
      </c>
      <c r="AX432" s="210"/>
    </row>
    <row r="433" spans="1:50" ht="23.25" customHeight="1" x14ac:dyDescent="0.15">
      <c r="A433" s="1002"/>
      <c r="B433" s="236"/>
      <c r="C433" s="235"/>
      <c r="D433" s="236"/>
      <c r="E433" s="126"/>
      <c r="F433" s="127"/>
      <c r="G433" s="211" t="s">
        <v>579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579</v>
      </c>
      <c r="AC433" s="202"/>
      <c r="AD433" s="202"/>
      <c r="AE433" s="189" t="s">
        <v>578</v>
      </c>
      <c r="AF433" s="190"/>
      <c r="AG433" s="190"/>
      <c r="AH433" s="190"/>
      <c r="AI433" s="189" t="s">
        <v>578</v>
      </c>
      <c r="AJ433" s="190"/>
      <c r="AK433" s="190"/>
      <c r="AL433" s="190"/>
      <c r="AM433" s="189" t="s">
        <v>578</v>
      </c>
      <c r="AN433" s="190"/>
      <c r="AO433" s="190"/>
      <c r="AP433" s="191"/>
      <c r="AQ433" s="189" t="s">
        <v>578</v>
      </c>
      <c r="AR433" s="190"/>
      <c r="AS433" s="190"/>
      <c r="AT433" s="191"/>
      <c r="AU433" s="190" t="s">
        <v>579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579</v>
      </c>
      <c r="AC434" s="188"/>
      <c r="AD434" s="188"/>
      <c r="AE434" s="189" t="s">
        <v>579</v>
      </c>
      <c r="AF434" s="190"/>
      <c r="AG434" s="190"/>
      <c r="AH434" s="191"/>
      <c r="AI434" s="189" t="s">
        <v>579</v>
      </c>
      <c r="AJ434" s="190"/>
      <c r="AK434" s="190"/>
      <c r="AL434" s="190"/>
      <c r="AM434" s="189" t="s">
        <v>579</v>
      </c>
      <c r="AN434" s="190"/>
      <c r="AO434" s="190"/>
      <c r="AP434" s="191"/>
      <c r="AQ434" s="189" t="s">
        <v>579</v>
      </c>
      <c r="AR434" s="190"/>
      <c r="AS434" s="190"/>
      <c r="AT434" s="191"/>
      <c r="AU434" s="190" t="s">
        <v>579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579</v>
      </c>
      <c r="AF435" s="190"/>
      <c r="AG435" s="190"/>
      <c r="AH435" s="191"/>
      <c r="AI435" s="189" t="s">
        <v>579</v>
      </c>
      <c r="AJ435" s="190"/>
      <c r="AK435" s="190"/>
      <c r="AL435" s="190"/>
      <c r="AM435" s="189" t="s">
        <v>579</v>
      </c>
      <c r="AN435" s="190"/>
      <c r="AO435" s="190"/>
      <c r="AP435" s="191"/>
      <c r="AQ435" s="189" t="s">
        <v>579</v>
      </c>
      <c r="AR435" s="190"/>
      <c r="AS435" s="190"/>
      <c r="AT435" s="191"/>
      <c r="AU435" s="190" t="s">
        <v>579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579</v>
      </c>
      <c r="AF457" s="198"/>
      <c r="AG457" s="132" t="s">
        <v>357</v>
      </c>
      <c r="AH457" s="133"/>
      <c r="AI457" s="143"/>
      <c r="AJ457" s="143"/>
      <c r="AK457" s="143"/>
      <c r="AL457" s="138"/>
      <c r="AM457" s="143"/>
      <c r="AN457" s="143"/>
      <c r="AO457" s="143"/>
      <c r="AP457" s="138"/>
      <c r="AQ457" s="209" t="s">
        <v>579</v>
      </c>
      <c r="AR457" s="198"/>
      <c r="AS457" s="132" t="s">
        <v>357</v>
      </c>
      <c r="AT457" s="133"/>
      <c r="AU457" s="198" t="s">
        <v>579</v>
      </c>
      <c r="AV457" s="198"/>
      <c r="AW457" s="132" t="s">
        <v>301</v>
      </c>
      <c r="AX457" s="210"/>
    </row>
    <row r="458" spans="1:50" ht="23.25" customHeight="1" x14ac:dyDescent="0.15">
      <c r="A458" s="1002"/>
      <c r="B458" s="236"/>
      <c r="C458" s="235"/>
      <c r="D458" s="236"/>
      <c r="E458" s="126"/>
      <c r="F458" s="127"/>
      <c r="G458" s="211" t="s">
        <v>579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579</v>
      </c>
      <c r="AC458" s="202"/>
      <c r="AD458" s="202"/>
      <c r="AE458" s="189" t="s">
        <v>579</v>
      </c>
      <c r="AF458" s="190"/>
      <c r="AG458" s="190"/>
      <c r="AH458" s="190"/>
      <c r="AI458" s="189" t="s">
        <v>579</v>
      </c>
      <c r="AJ458" s="190"/>
      <c r="AK458" s="190"/>
      <c r="AL458" s="190"/>
      <c r="AM458" s="189" t="s">
        <v>579</v>
      </c>
      <c r="AN458" s="190"/>
      <c r="AO458" s="190"/>
      <c r="AP458" s="191"/>
      <c r="AQ458" s="189" t="s">
        <v>579</v>
      </c>
      <c r="AR458" s="190"/>
      <c r="AS458" s="190"/>
      <c r="AT458" s="191"/>
      <c r="AU458" s="190" t="s">
        <v>579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579</v>
      </c>
      <c r="AC459" s="188"/>
      <c r="AD459" s="188"/>
      <c r="AE459" s="189" t="s">
        <v>579</v>
      </c>
      <c r="AF459" s="190"/>
      <c r="AG459" s="190"/>
      <c r="AH459" s="191"/>
      <c r="AI459" s="189" t="s">
        <v>579</v>
      </c>
      <c r="AJ459" s="190"/>
      <c r="AK459" s="190"/>
      <c r="AL459" s="190"/>
      <c r="AM459" s="189" t="s">
        <v>579</v>
      </c>
      <c r="AN459" s="190"/>
      <c r="AO459" s="190"/>
      <c r="AP459" s="191"/>
      <c r="AQ459" s="189" t="s">
        <v>579</v>
      </c>
      <c r="AR459" s="190"/>
      <c r="AS459" s="190"/>
      <c r="AT459" s="191"/>
      <c r="AU459" s="190" t="s">
        <v>579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579</v>
      </c>
      <c r="AF460" s="190"/>
      <c r="AG460" s="190"/>
      <c r="AH460" s="191"/>
      <c r="AI460" s="189" t="s">
        <v>579</v>
      </c>
      <c r="AJ460" s="190"/>
      <c r="AK460" s="190"/>
      <c r="AL460" s="190"/>
      <c r="AM460" s="189" t="s">
        <v>579</v>
      </c>
      <c r="AN460" s="190"/>
      <c r="AO460" s="190"/>
      <c r="AP460" s="191"/>
      <c r="AQ460" s="189" t="s">
        <v>579</v>
      </c>
      <c r="AR460" s="190"/>
      <c r="AS460" s="190"/>
      <c r="AT460" s="191"/>
      <c r="AU460" s="190" t="s">
        <v>579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579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9.5"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580</v>
      </c>
      <c r="AH702" s="856"/>
      <c r="AI702" s="856"/>
      <c r="AJ702" s="856"/>
      <c r="AK702" s="856"/>
      <c r="AL702" s="856"/>
      <c r="AM702" s="856"/>
      <c r="AN702" s="856"/>
      <c r="AO702" s="856"/>
      <c r="AP702" s="856"/>
      <c r="AQ702" s="856"/>
      <c r="AR702" s="856"/>
      <c r="AS702" s="856"/>
      <c r="AT702" s="856"/>
      <c r="AU702" s="856"/>
      <c r="AV702" s="856"/>
      <c r="AW702" s="856"/>
      <c r="AX702" s="857"/>
    </row>
    <row r="703" spans="1:50" ht="61.5"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562</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3" t="s">
        <v>583</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561</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561</v>
      </c>
      <c r="AE707" s="566"/>
      <c r="AF707" s="566"/>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564</v>
      </c>
      <c r="AE708" s="671"/>
      <c r="AF708" s="671"/>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564</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9.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6" t="s">
        <v>567</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564</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569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567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8" t="s">
        <v>54</v>
      </c>
      <c r="D726" s="563"/>
      <c r="E726" s="563"/>
      <c r="F726" s="564"/>
      <c r="G726" s="794" t="s">
        <v>568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571</v>
      </c>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541</v>
      </c>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t="s">
        <v>572</v>
      </c>
      <c r="X738" s="924"/>
      <c r="Y738" s="924"/>
      <c r="Z738" s="924"/>
      <c r="AA738" s="924"/>
      <c r="AB738" s="924"/>
      <c r="AC738" s="924"/>
      <c r="AD738" s="924"/>
      <c r="AE738" s="924"/>
      <c r="AF738" s="925"/>
      <c r="AG738" s="901" t="s">
        <v>364</v>
      </c>
      <c r="AH738" s="901"/>
      <c r="AI738" s="901"/>
      <c r="AJ738" s="901"/>
      <c r="AK738" s="901"/>
      <c r="AL738" s="901"/>
      <c r="AM738" s="923">
        <v>138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136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20" t="s">
        <v>573</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6"/>
      <c r="C780" s="756"/>
      <c r="D780" s="756"/>
      <c r="E780" s="756"/>
      <c r="F780" s="75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56"/>
      <c r="C781" s="756"/>
      <c r="D781" s="756"/>
      <c r="E781" s="756"/>
      <c r="F781" s="757"/>
      <c r="G781" s="435" t="s">
        <v>574</v>
      </c>
      <c r="H781" s="436"/>
      <c r="I781" s="436"/>
      <c r="J781" s="436"/>
      <c r="K781" s="437"/>
      <c r="L781" s="438" t="s">
        <v>575</v>
      </c>
      <c r="M781" s="439"/>
      <c r="N781" s="439"/>
      <c r="O781" s="439"/>
      <c r="P781" s="439"/>
      <c r="Q781" s="439"/>
      <c r="R781" s="439"/>
      <c r="S781" s="439"/>
      <c r="T781" s="439"/>
      <c r="U781" s="439"/>
      <c r="V781" s="439"/>
      <c r="W781" s="439"/>
      <c r="X781" s="440"/>
      <c r="Y781" s="465">
        <v>6</v>
      </c>
      <c r="Z781" s="466"/>
      <c r="AA781" s="466"/>
      <c r="AB781" s="562"/>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56"/>
      <c r="C782" s="756"/>
      <c r="D782" s="756"/>
      <c r="E782" s="756"/>
      <c r="F782" s="757"/>
      <c r="G782" s="348"/>
      <c r="H782" s="349"/>
      <c r="I782" s="349"/>
      <c r="J782" s="349"/>
      <c r="K782" s="350"/>
      <c r="L782" s="391"/>
      <c r="M782" s="392"/>
      <c r="N782" s="392"/>
      <c r="O782" s="392"/>
      <c r="P782" s="392"/>
      <c r="Q782" s="392"/>
      <c r="R782" s="392"/>
      <c r="S782" s="392"/>
      <c r="T782" s="392"/>
      <c r="U782" s="392"/>
      <c r="V782" s="392"/>
      <c r="W782" s="392"/>
      <c r="X782" s="393"/>
      <c r="Y782" s="388"/>
      <c r="Z782" s="389"/>
      <c r="AA782" s="389"/>
      <c r="AB782" s="395"/>
      <c r="AC782" s="348"/>
      <c r="AD782" s="349"/>
      <c r="AE782" s="349"/>
      <c r="AF782" s="349"/>
      <c r="AG782" s="35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6"/>
      <c r="C783" s="756"/>
      <c r="D783" s="756"/>
      <c r="E783" s="756"/>
      <c r="F783" s="757"/>
      <c r="G783" s="348"/>
      <c r="H783" s="349"/>
      <c r="I783" s="349"/>
      <c r="J783" s="349"/>
      <c r="K783" s="350"/>
      <c r="L783" s="391"/>
      <c r="M783" s="392"/>
      <c r="N783" s="392"/>
      <c r="O783" s="392"/>
      <c r="P783" s="392"/>
      <c r="Q783" s="392"/>
      <c r="R783" s="392"/>
      <c r="S783" s="392"/>
      <c r="T783" s="392"/>
      <c r="U783" s="392"/>
      <c r="V783" s="392"/>
      <c r="W783" s="392"/>
      <c r="X783" s="393"/>
      <c r="Y783" s="388"/>
      <c r="Z783" s="389"/>
      <c r="AA783" s="389"/>
      <c r="AB783" s="395"/>
      <c r="AC783" s="348"/>
      <c r="AD783" s="349"/>
      <c r="AE783" s="349"/>
      <c r="AF783" s="349"/>
      <c r="AG783" s="35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6"/>
      <c r="C784" s="756"/>
      <c r="D784" s="756"/>
      <c r="E784" s="756"/>
      <c r="F784" s="757"/>
      <c r="G784" s="348"/>
      <c r="H784" s="349"/>
      <c r="I784" s="349"/>
      <c r="J784" s="349"/>
      <c r="K784" s="350"/>
      <c r="L784" s="391"/>
      <c r="M784" s="392"/>
      <c r="N784" s="392"/>
      <c r="O784" s="392"/>
      <c r="P784" s="392"/>
      <c r="Q784" s="392"/>
      <c r="R784" s="392"/>
      <c r="S784" s="392"/>
      <c r="T784" s="392"/>
      <c r="U784" s="392"/>
      <c r="V784" s="392"/>
      <c r="W784" s="392"/>
      <c r="X784" s="393"/>
      <c r="Y784" s="388"/>
      <c r="Z784" s="389"/>
      <c r="AA784" s="389"/>
      <c r="AB784" s="395"/>
      <c r="AC784" s="348"/>
      <c r="AD784" s="349"/>
      <c r="AE784" s="349"/>
      <c r="AF784" s="349"/>
      <c r="AG784" s="35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56"/>
      <c r="C785" s="756"/>
      <c r="D785" s="756"/>
      <c r="E785" s="756"/>
      <c r="F785" s="757"/>
      <c r="G785" s="348"/>
      <c r="H785" s="349"/>
      <c r="I785" s="349"/>
      <c r="J785" s="349"/>
      <c r="K785" s="350"/>
      <c r="L785" s="391"/>
      <c r="M785" s="392"/>
      <c r="N785" s="392"/>
      <c r="O785" s="392"/>
      <c r="P785" s="392"/>
      <c r="Q785" s="392"/>
      <c r="R785" s="392"/>
      <c r="S785" s="392"/>
      <c r="T785" s="392"/>
      <c r="U785" s="392"/>
      <c r="V785" s="392"/>
      <c r="W785" s="392"/>
      <c r="X785" s="393"/>
      <c r="Y785" s="388"/>
      <c r="Z785" s="389"/>
      <c r="AA785" s="389"/>
      <c r="AB785" s="395"/>
      <c r="AC785" s="348"/>
      <c r="AD785" s="349"/>
      <c r="AE785" s="349"/>
      <c r="AF785" s="349"/>
      <c r="AG785" s="35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9"/>
      <c r="B786" s="756"/>
      <c r="C786" s="756"/>
      <c r="D786" s="756"/>
      <c r="E786" s="756"/>
      <c r="F786" s="757"/>
      <c r="G786" s="348"/>
      <c r="H786" s="349"/>
      <c r="I786" s="349"/>
      <c r="J786" s="349"/>
      <c r="K786" s="350"/>
      <c r="L786" s="391"/>
      <c r="M786" s="392"/>
      <c r="N786" s="392"/>
      <c r="O786" s="392"/>
      <c r="P786" s="392"/>
      <c r="Q786" s="392"/>
      <c r="R786" s="392"/>
      <c r="S786" s="392"/>
      <c r="T786" s="392"/>
      <c r="U786" s="392"/>
      <c r="V786" s="392"/>
      <c r="W786" s="392"/>
      <c r="X786" s="393"/>
      <c r="Y786" s="388"/>
      <c r="Z786" s="389"/>
      <c r="AA786" s="389"/>
      <c r="AB786" s="395"/>
      <c r="AC786" s="348"/>
      <c r="AD786" s="349"/>
      <c r="AE786" s="349"/>
      <c r="AF786" s="349"/>
      <c r="AG786" s="35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9"/>
      <c r="B787" s="756"/>
      <c r="C787" s="756"/>
      <c r="D787" s="756"/>
      <c r="E787" s="756"/>
      <c r="F787" s="757"/>
      <c r="G787" s="348"/>
      <c r="H787" s="349"/>
      <c r="I787" s="349"/>
      <c r="J787" s="349"/>
      <c r="K787" s="350"/>
      <c r="L787" s="391"/>
      <c r="M787" s="392"/>
      <c r="N787" s="392"/>
      <c r="O787" s="392"/>
      <c r="P787" s="392"/>
      <c r="Q787" s="392"/>
      <c r="R787" s="392"/>
      <c r="S787" s="392"/>
      <c r="T787" s="392"/>
      <c r="U787" s="392"/>
      <c r="V787" s="392"/>
      <c r="W787" s="392"/>
      <c r="X787" s="393"/>
      <c r="Y787" s="388"/>
      <c r="Z787" s="389"/>
      <c r="AA787" s="389"/>
      <c r="AB787" s="395"/>
      <c r="AC787" s="348"/>
      <c r="AD787" s="349"/>
      <c r="AE787" s="349"/>
      <c r="AF787" s="349"/>
      <c r="AG787" s="35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9"/>
      <c r="B788" s="756"/>
      <c r="C788" s="756"/>
      <c r="D788" s="756"/>
      <c r="E788" s="756"/>
      <c r="F788" s="757"/>
      <c r="G788" s="348"/>
      <c r="H788" s="349"/>
      <c r="I788" s="349"/>
      <c r="J788" s="349"/>
      <c r="K788" s="350"/>
      <c r="L788" s="391"/>
      <c r="M788" s="392"/>
      <c r="N788" s="392"/>
      <c r="O788" s="392"/>
      <c r="P788" s="392"/>
      <c r="Q788" s="392"/>
      <c r="R788" s="392"/>
      <c r="S788" s="392"/>
      <c r="T788" s="392"/>
      <c r="U788" s="392"/>
      <c r="V788" s="392"/>
      <c r="W788" s="392"/>
      <c r="X788" s="393"/>
      <c r="Y788" s="388"/>
      <c r="Z788" s="389"/>
      <c r="AA788" s="389"/>
      <c r="AB788" s="395"/>
      <c r="AC788" s="348"/>
      <c r="AD788" s="349"/>
      <c r="AE788" s="349"/>
      <c r="AF788" s="349"/>
      <c r="AG788" s="35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9"/>
      <c r="B789" s="756"/>
      <c r="C789" s="756"/>
      <c r="D789" s="756"/>
      <c r="E789" s="756"/>
      <c r="F789" s="757"/>
      <c r="G789" s="348"/>
      <c r="H789" s="349"/>
      <c r="I789" s="349"/>
      <c r="J789" s="349"/>
      <c r="K789" s="350"/>
      <c r="L789" s="391"/>
      <c r="M789" s="392"/>
      <c r="N789" s="392"/>
      <c r="O789" s="392"/>
      <c r="P789" s="392"/>
      <c r="Q789" s="392"/>
      <c r="R789" s="392"/>
      <c r="S789" s="392"/>
      <c r="T789" s="392"/>
      <c r="U789" s="392"/>
      <c r="V789" s="392"/>
      <c r="W789" s="392"/>
      <c r="X789" s="393"/>
      <c r="Y789" s="388"/>
      <c r="Z789" s="389"/>
      <c r="AA789" s="389"/>
      <c r="AB789" s="395"/>
      <c r="AC789" s="348"/>
      <c r="AD789" s="349"/>
      <c r="AE789" s="349"/>
      <c r="AF789" s="349"/>
      <c r="AG789" s="35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9"/>
      <c r="B790" s="756"/>
      <c r="C790" s="756"/>
      <c r="D790" s="756"/>
      <c r="E790" s="756"/>
      <c r="F790" s="757"/>
      <c r="G790" s="348"/>
      <c r="H790" s="349"/>
      <c r="I790" s="349"/>
      <c r="J790" s="349"/>
      <c r="K790" s="350"/>
      <c r="L790" s="391"/>
      <c r="M790" s="392"/>
      <c r="N790" s="392"/>
      <c r="O790" s="392"/>
      <c r="P790" s="392"/>
      <c r="Q790" s="392"/>
      <c r="R790" s="392"/>
      <c r="S790" s="392"/>
      <c r="T790" s="392"/>
      <c r="U790" s="392"/>
      <c r="V790" s="392"/>
      <c r="W790" s="392"/>
      <c r="X790" s="393"/>
      <c r="Y790" s="388"/>
      <c r="Z790" s="389"/>
      <c r="AA790" s="389"/>
      <c r="AB790" s="395"/>
      <c r="AC790" s="348"/>
      <c r="AD790" s="349"/>
      <c r="AE790" s="349"/>
      <c r="AF790" s="349"/>
      <c r="AG790" s="35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6"/>
      <c r="C792" s="756"/>
      <c r="D792" s="756"/>
      <c r="E792" s="756"/>
      <c r="F792" s="757"/>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9"/>
      <c r="B793" s="756"/>
      <c r="C793" s="756"/>
      <c r="D793" s="756"/>
      <c r="E793" s="756"/>
      <c r="F793" s="75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56"/>
      <c r="C794" s="756"/>
      <c r="D794" s="756"/>
      <c r="E794" s="756"/>
      <c r="F794" s="757"/>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56"/>
      <c r="C795" s="756"/>
      <c r="D795" s="756"/>
      <c r="E795" s="756"/>
      <c r="F795" s="757"/>
      <c r="G795" s="348"/>
      <c r="H795" s="349"/>
      <c r="I795" s="349"/>
      <c r="J795" s="349"/>
      <c r="K795" s="350"/>
      <c r="L795" s="391"/>
      <c r="M795" s="392"/>
      <c r="N795" s="392"/>
      <c r="O795" s="392"/>
      <c r="P795" s="392"/>
      <c r="Q795" s="392"/>
      <c r="R795" s="392"/>
      <c r="S795" s="392"/>
      <c r="T795" s="392"/>
      <c r="U795" s="392"/>
      <c r="V795" s="392"/>
      <c r="W795" s="392"/>
      <c r="X795" s="393"/>
      <c r="Y795" s="388"/>
      <c r="Z795" s="389"/>
      <c r="AA795" s="389"/>
      <c r="AB795" s="395"/>
      <c r="AC795" s="348"/>
      <c r="AD795" s="349"/>
      <c r="AE795" s="349"/>
      <c r="AF795" s="349"/>
      <c r="AG795" s="35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8"/>
      <c r="H796" s="349"/>
      <c r="I796" s="349"/>
      <c r="J796" s="349"/>
      <c r="K796" s="350"/>
      <c r="L796" s="391"/>
      <c r="M796" s="392"/>
      <c r="N796" s="392"/>
      <c r="O796" s="392"/>
      <c r="P796" s="392"/>
      <c r="Q796" s="392"/>
      <c r="R796" s="392"/>
      <c r="S796" s="392"/>
      <c r="T796" s="392"/>
      <c r="U796" s="392"/>
      <c r="V796" s="392"/>
      <c r="W796" s="392"/>
      <c r="X796" s="393"/>
      <c r="Y796" s="388"/>
      <c r="Z796" s="389"/>
      <c r="AA796" s="389"/>
      <c r="AB796" s="395"/>
      <c r="AC796" s="348"/>
      <c r="AD796" s="349"/>
      <c r="AE796" s="349"/>
      <c r="AF796" s="349"/>
      <c r="AG796" s="35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8"/>
      <c r="H797" s="349"/>
      <c r="I797" s="349"/>
      <c r="J797" s="349"/>
      <c r="K797" s="350"/>
      <c r="L797" s="391"/>
      <c r="M797" s="392"/>
      <c r="N797" s="392"/>
      <c r="O797" s="392"/>
      <c r="P797" s="392"/>
      <c r="Q797" s="392"/>
      <c r="R797" s="392"/>
      <c r="S797" s="392"/>
      <c r="T797" s="392"/>
      <c r="U797" s="392"/>
      <c r="V797" s="392"/>
      <c r="W797" s="392"/>
      <c r="X797" s="393"/>
      <c r="Y797" s="388"/>
      <c r="Z797" s="389"/>
      <c r="AA797" s="389"/>
      <c r="AB797" s="395"/>
      <c r="AC797" s="348"/>
      <c r="AD797" s="349"/>
      <c r="AE797" s="349"/>
      <c r="AF797" s="349"/>
      <c r="AG797" s="35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8"/>
      <c r="H798" s="349"/>
      <c r="I798" s="349"/>
      <c r="J798" s="349"/>
      <c r="K798" s="350"/>
      <c r="L798" s="391"/>
      <c r="M798" s="392"/>
      <c r="N798" s="392"/>
      <c r="O798" s="392"/>
      <c r="P798" s="392"/>
      <c r="Q798" s="392"/>
      <c r="R798" s="392"/>
      <c r="S798" s="392"/>
      <c r="T798" s="392"/>
      <c r="U798" s="392"/>
      <c r="V798" s="392"/>
      <c r="W798" s="392"/>
      <c r="X798" s="393"/>
      <c r="Y798" s="388"/>
      <c r="Z798" s="389"/>
      <c r="AA798" s="389"/>
      <c r="AB798" s="395"/>
      <c r="AC798" s="348"/>
      <c r="AD798" s="349"/>
      <c r="AE798" s="349"/>
      <c r="AF798" s="349"/>
      <c r="AG798" s="35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8"/>
      <c r="H799" s="349"/>
      <c r="I799" s="349"/>
      <c r="J799" s="349"/>
      <c r="K799" s="350"/>
      <c r="L799" s="391"/>
      <c r="M799" s="392"/>
      <c r="N799" s="392"/>
      <c r="O799" s="392"/>
      <c r="P799" s="392"/>
      <c r="Q799" s="392"/>
      <c r="R799" s="392"/>
      <c r="S799" s="392"/>
      <c r="T799" s="392"/>
      <c r="U799" s="392"/>
      <c r="V799" s="392"/>
      <c r="W799" s="392"/>
      <c r="X799" s="393"/>
      <c r="Y799" s="388"/>
      <c r="Z799" s="389"/>
      <c r="AA799" s="389"/>
      <c r="AB799" s="395"/>
      <c r="AC799" s="348"/>
      <c r="AD799" s="349"/>
      <c r="AE799" s="349"/>
      <c r="AF799" s="349"/>
      <c r="AG799" s="35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8"/>
      <c r="H800" s="349"/>
      <c r="I800" s="349"/>
      <c r="J800" s="349"/>
      <c r="K800" s="350"/>
      <c r="L800" s="391"/>
      <c r="M800" s="392"/>
      <c r="N800" s="392"/>
      <c r="O800" s="392"/>
      <c r="P800" s="392"/>
      <c r="Q800" s="392"/>
      <c r="R800" s="392"/>
      <c r="S800" s="392"/>
      <c r="T800" s="392"/>
      <c r="U800" s="392"/>
      <c r="V800" s="392"/>
      <c r="W800" s="392"/>
      <c r="X800" s="393"/>
      <c r="Y800" s="388"/>
      <c r="Z800" s="389"/>
      <c r="AA800" s="389"/>
      <c r="AB800" s="395"/>
      <c r="AC800" s="348"/>
      <c r="AD800" s="349"/>
      <c r="AE800" s="349"/>
      <c r="AF800" s="349"/>
      <c r="AG800" s="35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8"/>
      <c r="H801" s="349"/>
      <c r="I801" s="349"/>
      <c r="J801" s="349"/>
      <c r="K801" s="350"/>
      <c r="L801" s="391"/>
      <c r="M801" s="392"/>
      <c r="N801" s="392"/>
      <c r="O801" s="392"/>
      <c r="P801" s="392"/>
      <c r="Q801" s="392"/>
      <c r="R801" s="392"/>
      <c r="S801" s="392"/>
      <c r="T801" s="392"/>
      <c r="U801" s="392"/>
      <c r="V801" s="392"/>
      <c r="W801" s="392"/>
      <c r="X801" s="393"/>
      <c r="Y801" s="388"/>
      <c r="Z801" s="389"/>
      <c r="AA801" s="389"/>
      <c r="AB801" s="395"/>
      <c r="AC801" s="348"/>
      <c r="AD801" s="349"/>
      <c r="AE801" s="349"/>
      <c r="AF801" s="349"/>
      <c r="AG801" s="35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8"/>
      <c r="H802" s="349"/>
      <c r="I802" s="349"/>
      <c r="J802" s="349"/>
      <c r="K802" s="350"/>
      <c r="L802" s="391"/>
      <c r="M802" s="392"/>
      <c r="N802" s="392"/>
      <c r="O802" s="392"/>
      <c r="P802" s="392"/>
      <c r="Q802" s="392"/>
      <c r="R802" s="392"/>
      <c r="S802" s="392"/>
      <c r="T802" s="392"/>
      <c r="U802" s="392"/>
      <c r="V802" s="392"/>
      <c r="W802" s="392"/>
      <c r="X802" s="393"/>
      <c r="Y802" s="388"/>
      <c r="Z802" s="389"/>
      <c r="AA802" s="389"/>
      <c r="AB802" s="395"/>
      <c r="AC802" s="348"/>
      <c r="AD802" s="349"/>
      <c r="AE802" s="349"/>
      <c r="AF802" s="349"/>
      <c r="AG802" s="35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8"/>
      <c r="H803" s="349"/>
      <c r="I803" s="349"/>
      <c r="J803" s="349"/>
      <c r="K803" s="350"/>
      <c r="L803" s="391"/>
      <c r="M803" s="392"/>
      <c r="N803" s="392"/>
      <c r="O803" s="392"/>
      <c r="P803" s="392"/>
      <c r="Q803" s="392"/>
      <c r="R803" s="392"/>
      <c r="S803" s="392"/>
      <c r="T803" s="392"/>
      <c r="U803" s="392"/>
      <c r="V803" s="392"/>
      <c r="W803" s="392"/>
      <c r="X803" s="393"/>
      <c r="Y803" s="388"/>
      <c r="Z803" s="389"/>
      <c r="AA803" s="389"/>
      <c r="AB803" s="395"/>
      <c r="AC803" s="348"/>
      <c r="AD803" s="349"/>
      <c r="AE803" s="349"/>
      <c r="AF803" s="349"/>
      <c r="AG803" s="35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6"/>
      <c r="C806" s="756"/>
      <c r="D806" s="756"/>
      <c r="E806" s="756"/>
      <c r="F806" s="75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56"/>
      <c r="C808" s="756"/>
      <c r="D808" s="756"/>
      <c r="E808" s="756"/>
      <c r="F808" s="757"/>
      <c r="G808" s="348"/>
      <c r="H808" s="349"/>
      <c r="I808" s="349"/>
      <c r="J808" s="349"/>
      <c r="K808" s="350"/>
      <c r="L808" s="391"/>
      <c r="M808" s="392"/>
      <c r="N808" s="392"/>
      <c r="O808" s="392"/>
      <c r="P808" s="392"/>
      <c r="Q808" s="392"/>
      <c r="R808" s="392"/>
      <c r="S808" s="392"/>
      <c r="T808" s="392"/>
      <c r="U808" s="392"/>
      <c r="V808" s="392"/>
      <c r="W808" s="392"/>
      <c r="X808" s="393"/>
      <c r="Y808" s="388"/>
      <c r="Z808" s="389"/>
      <c r="AA808" s="389"/>
      <c r="AB808" s="395"/>
      <c r="AC808" s="348"/>
      <c r="AD808" s="349"/>
      <c r="AE808" s="349"/>
      <c r="AF808" s="349"/>
      <c r="AG808" s="35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8"/>
      <c r="H809" s="349"/>
      <c r="I809" s="349"/>
      <c r="J809" s="349"/>
      <c r="K809" s="350"/>
      <c r="L809" s="391"/>
      <c r="M809" s="392"/>
      <c r="N809" s="392"/>
      <c r="O809" s="392"/>
      <c r="P809" s="392"/>
      <c r="Q809" s="392"/>
      <c r="R809" s="392"/>
      <c r="S809" s="392"/>
      <c r="T809" s="392"/>
      <c r="U809" s="392"/>
      <c r="V809" s="392"/>
      <c r="W809" s="392"/>
      <c r="X809" s="393"/>
      <c r="Y809" s="388"/>
      <c r="Z809" s="389"/>
      <c r="AA809" s="389"/>
      <c r="AB809" s="395"/>
      <c r="AC809" s="348"/>
      <c r="AD809" s="349"/>
      <c r="AE809" s="349"/>
      <c r="AF809" s="349"/>
      <c r="AG809" s="35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8"/>
      <c r="H810" s="349"/>
      <c r="I810" s="349"/>
      <c r="J810" s="349"/>
      <c r="K810" s="350"/>
      <c r="L810" s="391"/>
      <c r="M810" s="392"/>
      <c r="N810" s="392"/>
      <c r="O810" s="392"/>
      <c r="P810" s="392"/>
      <c r="Q810" s="392"/>
      <c r="R810" s="392"/>
      <c r="S810" s="392"/>
      <c r="T810" s="392"/>
      <c r="U810" s="392"/>
      <c r="V810" s="392"/>
      <c r="W810" s="392"/>
      <c r="X810" s="393"/>
      <c r="Y810" s="388"/>
      <c r="Z810" s="389"/>
      <c r="AA810" s="389"/>
      <c r="AB810" s="395"/>
      <c r="AC810" s="348"/>
      <c r="AD810" s="349"/>
      <c r="AE810" s="349"/>
      <c r="AF810" s="349"/>
      <c r="AG810" s="35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8"/>
      <c r="H811" s="349"/>
      <c r="I811" s="349"/>
      <c r="J811" s="349"/>
      <c r="K811" s="350"/>
      <c r="L811" s="391"/>
      <c r="M811" s="392"/>
      <c r="N811" s="392"/>
      <c r="O811" s="392"/>
      <c r="P811" s="392"/>
      <c r="Q811" s="392"/>
      <c r="R811" s="392"/>
      <c r="S811" s="392"/>
      <c r="T811" s="392"/>
      <c r="U811" s="392"/>
      <c r="V811" s="392"/>
      <c r="W811" s="392"/>
      <c r="X811" s="393"/>
      <c r="Y811" s="388"/>
      <c r="Z811" s="389"/>
      <c r="AA811" s="389"/>
      <c r="AB811" s="395"/>
      <c r="AC811" s="348"/>
      <c r="AD811" s="349"/>
      <c r="AE811" s="349"/>
      <c r="AF811" s="349"/>
      <c r="AG811" s="35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8"/>
      <c r="H812" s="349"/>
      <c r="I812" s="349"/>
      <c r="J812" s="349"/>
      <c r="K812" s="350"/>
      <c r="L812" s="391"/>
      <c r="M812" s="392"/>
      <c r="N812" s="392"/>
      <c r="O812" s="392"/>
      <c r="P812" s="392"/>
      <c r="Q812" s="392"/>
      <c r="R812" s="392"/>
      <c r="S812" s="392"/>
      <c r="T812" s="392"/>
      <c r="U812" s="392"/>
      <c r="V812" s="392"/>
      <c r="W812" s="392"/>
      <c r="X812" s="393"/>
      <c r="Y812" s="388"/>
      <c r="Z812" s="389"/>
      <c r="AA812" s="389"/>
      <c r="AB812" s="395"/>
      <c r="AC812" s="348"/>
      <c r="AD812" s="349"/>
      <c r="AE812" s="349"/>
      <c r="AF812" s="349"/>
      <c r="AG812" s="35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8"/>
      <c r="H813" s="349"/>
      <c r="I813" s="349"/>
      <c r="J813" s="349"/>
      <c r="K813" s="350"/>
      <c r="L813" s="391"/>
      <c r="M813" s="392"/>
      <c r="N813" s="392"/>
      <c r="O813" s="392"/>
      <c r="P813" s="392"/>
      <c r="Q813" s="392"/>
      <c r="R813" s="392"/>
      <c r="S813" s="392"/>
      <c r="T813" s="392"/>
      <c r="U813" s="392"/>
      <c r="V813" s="392"/>
      <c r="W813" s="392"/>
      <c r="X813" s="393"/>
      <c r="Y813" s="388"/>
      <c r="Z813" s="389"/>
      <c r="AA813" s="389"/>
      <c r="AB813" s="395"/>
      <c r="AC813" s="348"/>
      <c r="AD813" s="349"/>
      <c r="AE813" s="349"/>
      <c r="AF813" s="349"/>
      <c r="AG813" s="35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8"/>
      <c r="H814" s="349"/>
      <c r="I814" s="349"/>
      <c r="J814" s="349"/>
      <c r="K814" s="350"/>
      <c r="L814" s="391"/>
      <c r="M814" s="392"/>
      <c r="N814" s="392"/>
      <c r="O814" s="392"/>
      <c r="P814" s="392"/>
      <c r="Q814" s="392"/>
      <c r="R814" s="392"/>
      <c r="S814" s="392"/>
      <c r="T814" s="392"/>
      <c r="U814" s="392"/>
      <c r="V814" s="392"/>
      <c r="W814" s="392"/>
      <c r="X814" s="393"/>
      <c r="Y814" s="388"/>
      <c r="Z814" s="389"/>
      <c r="AA814" s="389"/>
      <c r="AB814" s="395"/>
      <c r="AC814" s="348"/>
      <c r="AD814" s="349"/>
      <c r="AE814" s="349"/>
      <c r="AF814" s="349"/>
      <c r="AG814" s="35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8"/>
      <c r="H815" s="349"/>
      <c r="I815" s="349"/>
      <c r="J815" s="349"/>
      <c r="K815" s="350"/>
      <c r="L815" s="391"/>
      <c r="M815" s="392"/>
      <c r="N815" s="392"/>
      <c r="O815" s="392"/>
      <c r="P815" s="392"/>
      <c r="Q815" s="392"/>
      <c r="R815" s="392"/>
      <c r="S815" s="392"/>
      <c r="T815" s="392"/>
      <c r="U815" s="392"/>
      <c r="V815" s="392"/>
      <c r="W815" s="392"/>
      <c r="X815" s="393"/>
      <c r="Y815" s="388"/>
      <c r="Z815" s="389"/>
      <c r="AA815" s="389"/>
      <c r="AB815" s="395"/>
      <c r="AC815" s="348"/>
      <c r="AD815" s="349"/>
      <c r="AE815" s="349"/>
      <c r="AF815" s="349"/>
      <c r="AG815" s="35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8"/>
      <c r="H816" s="349"/>
      <c r="I816" s="349"/>
      <c r="J816" s="349"/>
      <c r="K816" s="350"/>
      <c r="L816" s="391"/>
      <c r="M816" s="392"/>
      <c r="N816" s="392"/>
      <c r="O816" s="392"/>
      <c r="P816" s="392"/>
      <c r="Q816" s="392"/>
      <c r="R816" s="392"/>
      <c r="S816" s="392"/>
      <c r="T816" s="392"/>
      <c r="U816" s="392"/>
      <c r="V816" s="392"/>
      <c r="W816" s="392"/>
      <c r="X816" s="393"/>
      <c r="Y816" s="388"/>
      <c r="Z816" s="389"/>
      <c r="AA816" s="389"/>
      <c r="AB816" s="395"/>
      <c r="AC816" s="348"/>
      <c r="AD816" s="349"/>
      <c r="AE816" s="349"/>
      <c r="AF816" s="349"/>
      <c r="AG816" s="35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9"/>
      <c r="B819" s="756"/>
      <c r="C819" s="756"/>
      <c r="D819" s="756"/>
      <c r="E819" s="756"/>
      <c r="F819" s="75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56"/>
      <c r="C821" s="756"/>
      <c r="D821" s="756"/>
      <c r="E821" s="756"/>
      <c r="F821" s="757"/>
      <c r="G821" s="348"/>
      <c r="H821" s="349"/>
      <c r="I821" s="349"/>
      <c r="J821" s="349"/>
      <c r="K821" s="350"/>
      <c r="L821" s="391"/>
      <c r="M821" s="392"/>
      <c r="N821" s="392"/>
      <c r="O821" s="392"/>
      <c r="P821" s="392"/>
      <c r="Q821" s="392"/>
      <c r="R821" s="392"/>
      <c r="S821" s="392"/>
      <c r="T821" s="392"/>
      <c r="U821" s="392"/>
      <c r="V821" s="392"/>
      <c r="W821" s="392"/>
      <c r="X821" s="393"/>
      <c r="Y821" s="388"/>
      <c r="Z821" s="389"/>
      <c r="AA821" s="389"/>
      <c r="AB821" s="395"/>
      <c r="AC821" s="348"/>
      <c r="AD821" s="349"/>
      <c r="AE821" s="349"/>
      <c r="AF821" s="349"/>
      <c r="AG821" s="35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8"/>
      <c r="H822" s="349"/>
      <c r="I822" s="349"/>
      <c r="J822" s="349"/>
      <c r="K822" s="350"/>
      <c r="L822" s="391"/>
      <c r="M822" s="392"/>
      <c r="N822" s="392"/>
      <c r="O822" s="392"/>
      <c r="P822" s="392"/>
      <c r="Q822" s="392"/>
      <c r="R822" s="392"/>
      <c r="S822" s="392"/>
      <c r="T822" s="392"/>
      <c r="U822" s="392"/>
      <c r="V822" s="392"/>
      <c r="W822" s="392"/>
      <c r="X822" s="393"/>
      <c r="Y822" s="388"/>
      <c r="Z822" s="389"/>
      <c r="AA822" s="389"/>
      <c r="AB822" s="395"/>
      <c r="AC822" s="348"/>
      <c r="AD822" s="349"/>
      <c r="AE822" s="349"/>
      <c r="AF822" s="349"/>
      <c r="AG822" s="35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8"/>
      <c r="H823" s="349"/>
      <c r="I823" s="349"/>
      <c r="J823" s="349"/>
      <c r="K823" s="350"/>
      <c r="L823" s="391"/>
      <c r="M823" s="392"/>
      <c r="N823" s="392"/>
      <c r="O823" s="392"/>
      <c r="P823" s="392"/>
      <c r="Q823" s="392"/>
      <c r="R823" s="392"/>
      <c r="S823" s="392"/>
      <c r="T823" s="392"/>
      <c r="U823" s="392"/>
      <c r="V823" s="392"/>
      <c r="W823" s="392"/>
      <c r="X823" s="393"/>
      <c r="Y823" s="388"/>
      <c r="Z823" s="389"/>
      <c r="AA823" s="389"/>
      <c r="AB823" s="395"/>
      <c r="AC823" s="348"/>
      <c r="AD823" s="349"/>
      <c r="AE823" s="349"/>
      <c r="AF823" s="349"/>
      <c r="AG823" s="35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8"/>
      <c r="H824" s="349"/>
      <c r="I824" s="349"/>
      <c r="J824" s="349"/>
      <c r="K824" s="350"/>
      <c r="L824" s="391"/>
      <c r="M824" s="392"/>
      <c r="N824" s="392"/>
      <c r="O824" s="392"/>
      <c r="P824" s="392"/>
      <c r="Q824" s="392"/>
      <c r="R824" s="392"/>
      <c r="S824" s="392"/>
      <c r="T824" s="392"/>
      <c r="U824" s="392"/>
      <c r="V824" s="392"/>
      <c r="W824" s="392"/>
      <c r="X824" s="393"/>
      <c r="Y824" s="388"/>
      <c r="Z824" s="389"/>
      <c r="AA824" s="389"/>
      <c r="AB824" s="395"/>
      <c r="AC824" s="348"/>
      <c r="AD824" s="349"/>
      <c r="AE824" s="349"/>
      <c r="AF824" s="349"/>
      <c r="AG824" s="35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8"/>
      <c r="H825" s="349"/>
      <c r="I825" s="349"/>
      <c r="J825" s="349"/>
      <c r="K825" s="350"/>
      <c r="L825" s="391"/>
      <c r="M825" s="392"/>
      <c r="N825" s="392"/>
      <c r="O825" s="392"/>
      <c r="P825" s="392"/>
      <c r="Q825" s="392"/>
      <c r="R825" s="392"/>
      <c r="S825" s="392"/>
      <c r="T825" s="392"/>
      <c r="U825" s="392"/>
      <c r="V825" s="392"/>
      <c r="W825" s="392"/>
      <c r="X825" s="393"/>
      <c r="Y825" s="388"/>
      <c r="Z825" s="389"/>
      <c r="AA825" s="389"/>
      <c r="AB825" s="395"/>
      <c r="AC825" s="348"/>
      <c r="AD825" s="349"/>
      <c r="AE825" s="349"/>
      <c r="AF825" s="349"/>
      <c r="AG825" s="35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8"/>
      <c r="H826" s="349"/>
      <c r="I826" s="349"/>
      <c r="J826" s="349"/>
      <c r="K826" s="350"/>
      <c r="L826" s="391"/>
      <c r="M826" s="392"/>
      <c r="N826" s="392"/>
      <c r="O826" s="392"/>
      <c r="P826" s="392"/>
      <c r="Q826" s="392"/>
      <c r="R826" s="392"/>
      <c r="S826" s="392"/>
      <c r="T826" s="392"/>
      <c r="U826" s="392"/>
      <c r="V826" s="392"/>
      <c r="W826" s="392"/>
      <c r="X826" s="393"/>
      <c r="Y826" s="388"/>
      <c r="Z826" s="389"/>
      <c r="AA826" s="389"/>
      <c r="AB826" s="395"/>
      <c r="AC826" s="348"/>
      <c r="AD826" s="349"/>
      <c r="AE826" s="349"/>
      <c r="AF826" s="349"/>
      <c r="AG826" s="35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8"/>
      <c r="H827" s="349"/>
      <c r="I827" s="349"/>
      <c r="J827" s="349"/>
      <c r="K827" s="350"/>
      <c r="L827" s="391"/>
      <c r="M827" s="392"/>
      <c r="N827" s="392"/>
      <c r="O827" s="392"/>
      <c r="P827" s="392"/>
      <c r="Q827" s="392"/>
      <c r="R827" s="392"/>
      <c r="S827" s="392"/>
      <c r="T827" s="392"/>
      <c r="U827" s="392"/>
      <c r="V827" s="392"/>
      <c r="W827" s="392"/>
      <c r="X827" s="393"/>
      <c r="Y827" s="388"/>
      <c r="Z827" s="389"/>
      <c r="AA827" s="389"/>
      <c r="AB827" s="395"/>
      <c r="AC827" s="348"/>
      <c r="AD827" s="349"/>
      <c r="AE827" s="349"/>
      <c r="AF827" s="349"/>
      <c r="AG827" s="35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8"/>
      <c r="H828" s="349"/>
      <c r="I828" s="349"/>
      <c r="J828" s="349"/>
      <c r="K828" s="350"/>
      <c r="L828" s="391"/>
      <c r="M828" s="392"/>
      <c r="N828" s="392"/>
      <c r="O828" s="392"/>
      <c r="P828" s="392"/>
      <c r="Q828" s="392"/>
      <c r="R828" s="392"/>
      <c r="S828" s="392"/>
      <c r="T828" s="392"/>
      <c r="U828" s="392"/>
      <c r="V828" s="392"/>
      <c r="W828" s="392"/>
      <c r="X828" s="393"/>
      <c r="Y828" s="388"/>
      <c r="Z828" s="389"/>
      <c r="AA828" s="389"/>
      <c r="AB828" s="395"/>
      <c r="AC828" s="348"/>
      <c r="AD828" s="349"/>
      <c r="AE828" s="349"/>
      <c r="AF828" s="349"/>
      <c r="AG828" s="35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8"/>
      <c r="H829" s="349"/>
      <c r="I829" s="349"/>
      <c r="J829" s="349"/>
      <c r="K829" s="350"/>
      <c r="L829" s="391"/>
      <c r="M829" s="392"/>
      <c r="N829" s="392"/>
      <c r="O829" s="392"/>
      <c r="P829" s="392"/>
      <c r="Q829" s="392"/>
      <c r="R829" s="392"/>
      <c r="S829" s="392"/>
      <c r="T829" s="392"/>
      <c r="U829" s="392"/>
      <c r="V829" s="392"/>
      <c r="W829" s="392"/>
      <c r="X829" s="393"/>
      <c r="Y829" s="388"/>
      <c r="Z829" s="389"/>
      <c r="AA829" s="389"/>
      <c r="AB829" s="395"/>
      <c r="AC829" s="348"/>
      <c r="AD829" s="349"/>
      <c r="AE829" s="349"/>
      <c r="AF829" s="349"/>
      <c r="AG829" s="35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7"/>
      <c r="L836" s="417"/>
      <c r="M836" s="417"/>
      <c r="N836" s="417"/>
      <c r="O836" s="417"/>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8"/>
      <c r="AP836" s="419" t="s">
        <v>435</v>
      </c>
      <c r="AQ836" s="419"/>
      <c r="AR836" s="419"/>
      <c r="AS836" s="419"/>
      <c r="AT836" s="419"/>
      <c r="AU836" s="419"/>
      <c r="AV836" s="419"/>
      <c r="AW836" s="419"/>
      <c r="AX836" s="419"/>
    </row>
    <row r="837" spans="1:50" ht="30" customHeight="1" x14ac:dyDescent="0.15">
      <c r="A837" s="394">
        <v>1</v>
      </c>
      <c r="B837" s="394">
        <v>1</v>
      </c>
      <c r="C837" s="415" t="s">
        <v>576</v>
      </c>
      <c r="D837" s="405"/>
      <c r="E837" s="405"/>
      <c r="F837" s="405"/>
      <c r="G837" s="405"/>
      <c r="H837" s="405"/>
      <c r="I837" s="405"/>
      <c r="J837" s="406">
        <v>4010005018693</v>
      </c>
      <c r="K837" s="407"/>
      <c r="L837" s="407"/>
      <c r="M837" s="407"/>
      <c r="N837" s="407"/>
      <c r="O837" s="407"/>
      <c r="P837" s="416" t="s">
        <v>577</v>
      </c>
      <c r="Q837" s="311"/>
      <c r="R837" s="311"/>
      <c r="S837" s="311"/>
      <c r="T837" s="311"/>
      <c r="U837" s="311"/>
      <c r="V837" s="311"/>
      <c r="W837" s="311"/>
      <c r="X837" s="311"/>
      <c r="Y837" s="319">
        <v>6</v>
      </c>
      <c r="Z837" s="320"/>
      <c r="AA837" s="320"/>
      <c r="AB837" s="321"/>
      <c r="AC837" s="408" t="s">
        <v>535</v>
      </c>
      <c r="AD837" s="414"/>
      <c r="AE837" s="414"/>
      <c r="AF837" s="414"/>
      <c r="AG837" s="414"/>
      <c r="AH837" s="409">
        <v>4</v>
      </c>
      <c r="AI837" s="410"/>
      <c r="AJ837" s="410"/>
      <c r="AK837" s="410"/>
      <c r="AL837" s="316">
        <v>99</v>
      </c>
      <c r="AM837" s="317"/>
      <c r="AN837" s="317"/>
      <c r="AO837" s="318"/>
      <c r="AP837" s="312"/>
      <c r="AQ837" s="312"/>
      <c r="AR837" s="312"/>
      <c r="AS837" s="312"/>
      <c r="AT837" s="312"/>
      <c r="AU837" s="312"/>
      <c r="AV837" s="312"/>
      <c r="AW837" s="312"/>
      <c r="AX837" s="312"/>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408"/>
      <c r="AD838" s="408"/>
      <c r="AE838" s="408"/>
      <c r="AF838" s="408"/>
      <c r="AG838" s="408"/>
      <c r="AH838" s="409"/>
      <c r="AI838" s="410"/>
      <c r="AJ838" s="410"/>
      <c r="AK838" s="410"/>
      <c r="AL838" s="411"/>
      <c r="AM838" s="412"/>
      <c r="AN838" s="412"/>
      <c r="AO838" s="413"/>
      <c r="AP838" s="312"/>
      <c r="AQ838" s="312"/>
      <c r="AR838" s="312"/>
      <c r="AS838" s="312"/>
      <c r="AT838" s="312"/>
      <c r="AU838" s="312"/>
      <c r="AV838" s="312"/>
      <c r="AW838" s="312"/>
      <c r="AX838" s="312"/>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11"/>
      <c r="R839" s="311"/>
      <c r="S839" s="311"/>
      <c r="T839" s="311"/>
      <c r="U839" s="311"/>
      <c r="V839" s="311"/>
      <c r="W839" s="311"/>
      <c r="X839" s="311"/>
      <c r="Y839" s="319"/>
      <c r="Z839" s="320"/>
      <c r="AA839" s="320"/>
      <c r="AB839" s="321"/>
      <c r="AC839" s="408"/>
      <c r="AD839" s="408"/>
      <c r="AE839" s="408"/>
      <c r="AF839" s="408"/>
      <c r="AG839" s="408"/>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11"/>
      <c r="R840" s="311"/>
      <c r="S840" s="311"/>
      <c r="T840" s="311"/>
      <c r="U840" s="311"/>
      <c r="V840" s="311"/>
      <c r="W840" s="311"/>
      <c r="X840" s="311"/>
      <c r="Y840" s="319"/>
      <c r="Z840" s="320"/>
      <c r="AA840" s="320"/>
      <c r="AB840" s="321"/>
      <c r="AC840" s="408"/>
      <c r="AD840" s="408"/>
      <c r="AE840" s="408"/>
      <c r="AF840" s="408"/>
      <c r="AG840" s="408"/>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7"/>
      <c r="L869" s="417"/>
      <c r="M869" s="417"/>
      <c r="N869" s="417"/>
      <c r="O869" s="417"/>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11"/>
      <c r="Q870" s="311"/>
      <c r="R870" s="311"/>
      <c r="S870" s="311"/>
      <c r="T870" s="311"/>
      <c r="U870" s="311"/>
      <c r="V870" s="311"/>
      <c r="W870" s="311"/>
      <c r="X870" s="311"/>
      <c r="Y870" s="319"/>
      <c r="Z870" s="320"/>
      <c r="AA870" s="320"/>
      <c r="AB870" s="321"/>
      <c r="AC870" s="408"/>
      <c r="AD870" s="414"/>
      <c r="AE870" s="414"/>
      <c r="AF870" s="414"/>
      <c r="AG870" s="414"/>
      <c r="AH870" s="409"/>
      <c r="AI870" s="410"/>
      <c r="AJ870" s="410"/>
      <c r="AK870" s="410"/>
      <c r="AL870" s="316"/>
      <c r="AM870" s="317"/>
      <c r="AN870" s="317"/>
      <c r="AO870" s="318"/>
      <c r="AP870" s="312"/>
      <c r="AQ870" s="312"/>
      <c r="AR870" s="312"/>
      <c r="AS870" s="312"/>
      <c r="AT870" s="312"/>
      <c r="AU870" s="312"/>
      <c r="AV870" s="312"/>
      <c r="AW870" s="312"/>
      <c r="AX870" s="312"/>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1"/>
      <c r="Q871" s="311"/>
      <c r="R871" s="311"/>
      <c r="S871" s="311"/>
      <c r="T871" s="311"/>
      <c r="U871" s="311"/>
      <c r="V871" s="311"/>
      <c r="W871" s="311"/>
      <c r="X871" s="311"/>
      <c r="Y871" s="319"/>
      <c r="Z871" s="320"/>
      <c r="AA871" s="320"/>
      <c r="AB871" s="321"/>
      <c r="AC871" s="408"/>
      <c r="AD871" s="408"/>
      <c r="AE871" s="408"/>
      <c r="AF871" s="408"/>
      <c r="AG871" s="408"/>
      <c r="AH871" s="409"/>
      <c r="AI871" s="410"/>
      <c r="AJ871" s="410"/>
      <c r="AK871" s="410"/>
      <c r="AL871" s="411"/>
      <c r="AM871" s="412"/>
      <c r="AN871" s="412"/>
      <c r="AO871" s="413"/>
      <c r="AP871" s="312"/>
      <c r="AQ871" s="312"/>
      <c r="AR871" s="312"/>
      <c r="AS871" s="312"/>
      <c r="AT871" s="312"/>
      <c r="AU871" s="312"/>
      <c r="AV871" s="312"/>
      <c r="AW871" s="312"/>
      <c r="AX871" s="312"/>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11"/>
      <c r="R872" s="311"/>
      <c r="S872" s="311"/>
      <c r="T872" s="311"/>
      <c r="U872" s="311"/>
      <c r="V872" s="311"/>
      <c r="W872" s="311"/>
      <c r="X872" s="311"/>
      <c r="Y872" s="319"/>
      <c r="Z872" s="320"/>
      <c r="AA872" s="320"/>
      <c r="AB872" s="321"/>
      <c r="AC872" s="408"/>
      <c r="AD872" s="408"/>
      <c r="AE872" s="408"/>
      <c r="AF872" s="408"/>
      <c r="AG872" s="408"/>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11"/>
      <c r="R873" s="311"/>
      <c r="S873" s="311"/>
      <c r="T873" s="311"/>
      <c r="U873" s="311"/>
      <c r="V873" s="311"/>
      <c r="W873" s="311"/>
      <c r="X873" s="311"/>
      <c r="Y873" s="319"/>
      <c r="Z873" s="320"/>
      <c r="AA873" s="320"/>
      <c r="AB873" s="321"/>
      <c r="AC873" s="408"/>
      <c r="AD873" s="408"/>
      <c r="AE873" s="408"/>
      <c r="AF873" s="408"/>
      <c r="AG873" s="408"/>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7"/>
      <c r="L902" s="417"/>
      <c r="M902" s="417"/>
      <c r="N902" s="417"/>
      <c r="O902" s="417"/>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1"/>
      <c r="Q903" s="311"/>
      <c r="R903" s="311"/>
      <c r="S903" s="311"/>
      <c r="T903" s="311"/>
      <c r="U903" s="311"/>
      <c r="V903" s="311"/>
      <c r="W903" s="311"/>
      <c r="X903" s="311"/>
      <c r="Y903" s="319"/>
      <c r="Z903" s="320"/>
      <c r="AA903" s="320"/>
      <c r="AB903" s="321"/>
      <c r="AC903" s="408"/>
      <c r="AD903" s="414"/>
      <c r="AE903" s="414"/>
      <c r="AF903" s="414"/>
      <c r="AG903" s="414"/>
      <c r="AH903" s="409"/>
      <c r="AI903" s="410"/>
      <c r="AJ903" s="410"/>
      <c r="AK903" s="410"/>
      <c r="AL903" s="316"/>
      <c r="AM903" s="317"/>
      <c r="AN903" s="317"/>
      <c r="AO903" s="318"/>
      <c r="AP903" s="312"/>
      <c r="AQ903" s="312"/>
      <c r="AR903" s="312"/>
      <c r="AS903" s="312"/>
      <c r="AT903" s="312"/>
      <c r="AU903" s="312"/>
      <c r="AV903" s="312"/>
      <c r="AW903" s="312"/>
      <c r="AX903" s="312"/>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1"/>
      <c r="Q904" s="311"/>
      <c r="R904" s="311"/>
      <c r="S904" s="311"/>
      <c r="T904" s="311"/>
      <c r="U904" s="311"/>
      <c r="V904" s="311"/>
      <c r="W904" s="311"/>
      <c r="X904" s="311"/>
      <c r="Y904" s="319"/>
      <c r="Z904" s="320"/>
      <c r="AA904" s="320"/>
      <c r="AB904" s="321"/>
      <c r="AC904" s="408"/>
      <c r="AD904" s="408"/>
      <c r="AE904" s="408"/>
      <c r="AF904" s="408"/>
      <c r="AG904" s="408"/>
      <c r="AH904" s="409"/>
      <c r="AI904" s="410"/>
      <c r="AJ904" s="410"/>
      <c r="AK904" s="410"/>
      <c r="AL904" s="411"/>
      <c r="AM904" s="412"/>
      <c r="AN904" s="412"/>
      <c r="AO904" s="413"/>
      <c r="AP904" s="312"/>
      <c r="AQ904" s="312"/>
      <c r="AR904" s="312"/>
      <c r="AS904" s="312"/>
      <c r="AT904" s="312"/>
      <c r="AU904" s="312"/>
      <c r="AV904" s="312"/>
      <c r="AW904" s="312"/>
      <c r="AX904" s="312"/>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11"/>
      <c r="R905" s="311"/>
      <c r="S905" s="311"/>
      <c r="T905" s="311"/>
      <c r="U905" s="311"/>
      <c r="V905" s="311"/>
      <c r="W905" s="311"/>
      <c r="X905" s="311"/>
      <c r="Y905" s="319"/>
      <c r="Z905" s="320"/>
      <c r="AA905" s="320"/>
      <c r="AB905" s="321"/>
      <c r="AC905" s="408"/>
      <c r="AD905" s="408"/>
      <c r="AE905" s="408"/>
      <c r="AF905" s="408"/>
      <c r="AG905" s="408"/>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11"/>
      <c r="R906" s="311"/>
      <c r="S906" s="311"/>
      <c r="T906" s="311"/>
      <c r="U906" s="311"/>
      <c r="V906" s="311"/>
      <c r="W906" s="311"/>
      <c r="X906" s="311"/>
      <c r="Y906" s="319"/>
      <c r="Z906" s="320"/>
      <c r="AA906" s="320"/>
      <c r="AB906" s="321"/>
      <c r="AC906" s="408"/>
      <c r="AD906" s="408"/>
      <c r="AE906" s="408"/>
      <c r="AF906" s="408"/>
      <c r="AG906" s="408"/>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7"/>
      <c r="L935" s="417"/>
      <c r="M935" s="417"/>
      <c r="N935" s="417"/>
      <c r="O935" s="417"/>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1"/>
      <c r="Q936" s="311"/>
      <c r="R936" s="311"/>
      <c r="S936" s="311"/>
      <c r="T936" s="311"/>
      <c r="U936" s="311"/>
      <c r="V936" s="311"/>
      <c r="W936" s="311"/>
      <c r="X936" s="311"/>
      <c r="Y936" s="319"/>
      <c r="Z936" s="320"/>
      <c r="AA936" s="320"/>
      <c r="AB936" s="321"/>
      <c r="AC936" s="408"/>
      <c r="AD936" s="414"/>
      <c r="AE936" s="414"/>
      <c r="AF936" s="414"/>
      <c r="AG936" s="414"/>
      <c r="AH936" s="409"/>
      <c r="AI936" s="410"/>
      <c r="AJ936" s="410"/>
      <c r="AK936" s="410"/>
      <c r="AL936" s="316"/>
      <c r="AM936" s="317"/>
      <c r="AN936" s="317"/>
      <c r="AO936" s="318"/>
      <c r="AP936" s="312"/>
      <c r="AQ936" s="312"/>
      <c r="AR936" s="312"/>
      <c r="AS936" s="312"/>
      <c r="AT936" s="312"/>
      <c r="AU936" s="312"/>
      <c r="AV936" s="312"/>
      <c r="AW936" s="312"/>
      <c r="AX936" s="312"/>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408"/>
      <c r="AD937" s="408"/>
      <c r="AE937" s="408"/>
      <c r="AF937" s="408"/>
      <c r="AG937" s="408"/>
      <c r="AH937" s="409"/>
      <c r="AI937" s="410"/>
      <c r="AJ937" s="410"/>
      <c r="AK937" s="410"/>
      <c r="AL937" s="411"/>
      <c r="AM937" s="412"/>
      <c r="AN937" s="412"/>
      <c r="AO937" s="413"/>
      <c r="AP937" s="312"/>
      <c r="AQ937" s="312"/>
      <c r="AR937" s="312"/>
      <c r="AS937" s="312"/>
      <c r="AT937" s="312"/>
      <c r="AU937" s="312"/>
      <c r="AV937" s="312"/>
      <c r="AW937" s="312"/>
      <c r="AX937" s="312"/>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11"/>
      <c r="R938" s="311"/>
      <c r="S938" s="311"/>
      <c r="T938" s="311"/>
      <c r="U938" s="311"/>
      <c r="V938" s="311"/>
      <c r="W938" s="311"/>
      <c r="X938" s="311"/>
      <c r="Y938" s="319"/>
      <c r="Z938" s="320"/>
      <c r="AA938" s="320"/>
      <c r="AB938" s="321"/>
      <c r="AC938" s="408"/>
      <c r="AD938" s="408"/>
      <c r="AE938" s="408"/>
      <c r="AF938" s="408"/>
      <c r="AG938" s="408"/>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11"/>
      <c r="R939" s="311"/>
      <c r="S939" s="311"/>
      <c r="T939" s="311"/>
      <c r="U939" s="311"/>
      <c r="V939" s="311"/>
      <c r="W939" s="311"/>
      <c r="X939" s="311"/>
      <c r="Y939" s="319"/>
      <c r="Z939" s="320"/>
      <c r="AA939" s="320"/>
      <c r="AB939" s="321"/>
      <c r="AC939" s="408"/>
      <c r="AD939" s="408"/>
      <c r="AE939" s="408"/>
      <c r="AF939" s="408"/>
      <c r="AG939" s="408"/>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7"/>
      <c r="L968" s="417"/>
      <c r="M968" s="417"/>
      <c r="N968" s="417"/>
      <c r="O968" s="417"/>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408"/>
      <c r="AD969" s="414"/>
      <c r="AE969" s="414"/>
      <c r="AF969" s="414"/>
      <c r="AG969" s="414"/>
      <c r="AH969" s="409"/>
      <c r="AI969" s="410"/>
      <c r="AJ969" s="410"/>
      <c r="AK969" s="410"/>
      <c r="AL969" s="316"/>
      <c r="AM969" s="317"/>
      <c r="AN969" s="317"/>
      <c r="AO969" s="318"/>
      <c r="AP969" s="312"/>
      <c r="AQ969" s="312"/>
      <c r="AR969" s="312"/>
      <c r="AS969" s="312"/>
      <c r="AT969" s="312"/>
      <c r="AU969" s="312"/>
      <c r="AV969" s="312"/>
      <c r="AW969" s="312"/>
      <c r="AX969" s="312"/>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408"/>
      <c r="AD970" s="408"/>
      <c r="AE970" s="408"/>
      <c r="AF970" s="408"/>
      <c r="AG970" s="408"/>
      <c r="AH970" s="409"/>
      <c r="AI970" s="410"/>
      <c r="AJ970" s="410"/>
      <c r="AK970" s="410"/>
      <c r="AL970" s="411"/>
      <c r="AM970" s="412"/>
      <c r="AN970" s="412"/>
      <c r="AO970" s="413"/>
      <c r="AP970" s="312"/>
      <c r="AQ970" s="312"/>
      <c r="AR970" s="312"/>
      <c r="AS970" s="312"/>
      <c r="AT970" s="312"/>
      <c r="AU970" s="312"/>
      <c r="AV970" s="312"/>
      <c r="AW970" s="312"/>
      <c r="AX970" s="312"/>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11"/>
      <c r="R971" s="311"/>
      <c r="S971" s="311"/>
      <c r="T971" s="311"/>
      <c r="U971" s="311"/>
      <c r="V971" s="311"/>
      <c r="W971" s="311"/>
      <c r="X971" s="311"/>
      <c r="Y971" s="319"/>
      <c r="Z971" s="320"/>
      <c r="AA971" s="320"/>
      <c r="AB971" s="321"/>
      <c r="AC971" s="408"/>
      <c r="AD971" s="408"/>
      <c r="AE971" s="408"/>
      <c r="AF971" s="408"/>
      <c r="AG971" s="408"/>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11"/>
      <c r="R972" s="311"/>
      <c r="S972" s="311"/>
      <c r="T972" s="311"/>
      <c r="U972" s="311"/>
      <c r="V972" s="311"/>
      <c r="W972" s="311"/>
      <c r="X972" s="311"/>
      <c r="Y972" s="319"/>
      <c r="Z972" s="320"/>
      <c r="AA972" s="320"/>
      <c r="AB972" s="321"/>
      <c r="AC972" s="408"/>
      <c r="AD972" s="408"/>
      <c r="AE972" s="408"/>
      <c r="AF972" s="408"/>
      <c r="AG972" s="408"/>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7"/>
      <c r="L1001" s="417"/>
      <c r="M1001" s="417"/>
      <c r="N1001" s="417"/>
      <c r="O1001" s="417"/>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408"/>
      <c r="AD1002" s="414"/>
      <c r="AE1002" s="414"/>
      <c r="AF1002" s="414"/>
      <c r="AG1002" s="414"/>
      <c r="AH1002" s="409"/>
      <c r="AI1002" s="410"/>
      <c r="AJ1002" s="410"/>
      <c r="AK1002" s="410"/>
      <c r="AL1002" s="316"/>
      <c r="AM1002" s="317"/>
      <c r="AN1002" s="317"/>
      <c r="AO1002" s="318"/>
      <c r="AP1002" s="312"/>
      <c r="AQ1002" s="312"/>
      <c r="AR1002" s="312"/>
      <c r="AS1002" s="312"/>
      <c r="AT1002" s="312"/>
      <c r="AU1002" s="312"/>
      <c r="AV1002" s="312"/>
      <c r="AW1002" s="312"/>
      <c r="AX1002" s="312"/>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408"/>
      <c r="AD1003" s="408"/>
      <c r="AE1003" s="408"/>
      <c r="AF1003" s="408"/>
      <c r="AG1003" s="408"/>
      <c r="AH1003" s="409"/>
      <c r="AI1003" s="410"/>
      <c r="AJ1003" s="410"/>
      <c r="AK1003" s="410"/>
      <c r="AL1003" s="411"/>
      <c r="AM1003" s="412"/>
      <c r="AN1003" s="412"/>
      <c r="AO1003" s="413"/>
      <c r="AP1003" s="312"/>
      <c r="AQ1003" s="312"/>
      <c r="AR1003" s="312"/>
      <c r="AS1003" s="312"/>
      <c r="AT1003" s="312"/>
      <c r="AU1003" s="312"/>
      <c r="AV1003" s="312"/>
      <c r="AW1003" s="312"/>
      <c r="AX1003" s="312"/>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11"/>
      <c r="R1004" s="311"/>
      <c r="S1004" s="311"/>
      <c r="T1004" s="311"/>
      <c r="U1004" s="311"/>
      <c r="V1004" s="311"/>
      <c r="W1004" s="311"/>
      <c r="X1004" s="311"/>
      <c r="Y1004" s="319"/>
      <c r="Z1004" s="320"/>
      <c r="AA1004" s="320"/>
      <c r="AB1004" s="321"/>
      <c r="AC1004" s="408"/>
      <c r="AD1004" s="408"/>
      <c r="AE1004" s="408"/>
      <c r="AF1004" s="408"/>
      <c r="AG1004" s="408"/>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11"/>
      <c r="R1005" s="311"/>
      <c r="S1005" s="311"/>
      <c r="T1005" s="311"/>
      <c r="U1005" s="311"/>
      <c r="V1005" s="311"/>
      <c r="W1005" s="311"/>
      <c r="X1005" s="311"/>
      <c r="Y1005" s="319"/>
      <c r="Z1005" s="320"/>
      <c r="AA1005" s="320"/>
      <c r="AB1005" s="321"/>
      <c r="AC1005" s="408"/>
      <c r="AD1005" s="408"/>
      <c r="AE1005" s="408"/>
      <c r="AF1005" s="408"/>
      <c r="AG1005" s="408"/>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7"/>
      <c r="L1034" s="417"/>
      <c r="M1034" s="417"/>
      <c r="N1034" s="417"/>
      <c r="O1034" s="417"/>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408"/>
      <c r="AD1035" s="414"/>
      <c r="AE1035" s="414"/>
      <c r="AF1035" s="414"/>
      <c r="AG1035" s="414"/>
      <c r="AH1035" s="409"/>
      <c r="AI1035" s="410"/>
      <c r="AJ1035" s="410"/>
      <c r="AK1035" s="410"/>
      <c r="AL1035" s="316"/>
      <c r="AM1035" s="317"/>
      <c r="AN1035" s="317"/>
      <c r="AO1035" s="318"/>
      <c r="AP1035" s="312"/>
      <c r="AQ1035" s="312"/>
      <c r="AR1035" s="312"/>
      <c r="AS1035" s="312"/>
      <c r="AT1035" s="312"/>
      <c r="AU1035" s="312"/>
      <c r="AV1035" s="312"/>
      <c r="AW1035" s="312"/>
      <c r="AX1035" s="312"/>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408"/>
      <c r="AD1036" s="408"/>
      <c r="AE1036" s="408"/>
      <c r="AF1036" s="408"/>
      <c r="AG1036" s="408"/>
      <c r="AH1036" s="409"/>
      <c r="AI1036" s="410"/>
      <c r="AJ1036" s="410"/>
      <c r="AK1036" s="410"/>
      <c r="AL1036" s="411"/>
      <c r="AM1036" s="412"/>
      <c r="AN1036" s="412"/>
      <c r="AO1036" s="413"/>
      <c r="AP1036" s="312"/>
      <c r="AQ1036" s="312"/>
      <c r="AR1036" s="312"/>
      <c r="AS1036" s="312"/>
      <c r="AT1036" s="312"/>
      <c r="AU1036" s="312"/>
      <c r="AV1036" s="312"/>
      <c r="AW1036" s="312"/>
      <c r="AX1036" s="312"/>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11"/>
      <c r="R1037" s="311"/>
      <c r="S1037" s="311"/>
      <c r="T1037" s="311"/>
      <c r="U1037" s="311"/>
      <c r="V1037" s="311"/>
      <c r="W1037" s="311"/>
      <c r="X1037" s="311"/>
      <c r="Y1037" s="319"/>
      <c r="Z1037" s="320"/>
      <c r="AA1037" s="320"/>
      <c r="AB1037" s="321"/>
      <c r="AC1037" s="408"/>
      <c r="AD1037" s="408"/>
      <c r="AE1037" s="408"/>
      <c r="AF1037" s="408"/>
      <c r="AG1037" s="408"/>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11"/>
      <c r="R1038" s="311"/>
      <c r="S1038" s="311"/>
      <c r="T1038" s="311"/>
      <c r="U1038" s="311"/>
      <c r="V1038" s="311"/>
      <c r="W1038" s="311"/>
      <c r="X1038" s="311"/>
      <c r="Y1038" s="319"/>
      <c r="Z1038" s="320"/>
      <c r="AA1038" s="320"/>
      <c r="AB1038" s="321"/>
      <c r="AC1038" s="408"/>
      <c r="AD1038" s="408"/>
      <c r="AE1038" s="408"/>
      <c r="AF1038" s="408"/>
      <c r="AG1038" s="408"/>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7"/>
      <c r="L1067" s="417"/>
      <c r="M1067" s="417"/>
      <c r="N1067" s="417"/>
      <c r="O1067" s="417"/>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408"/>
      <c r="AD1068" s="414"/>
      <c r="AE1068" s="414"/>
      <c r="AF1068" s="414"/>
      <c r="AG1068" s="414"/>
      <c r="AH1068" s="409"/>
      <c r="AI1068" s="410"/>
      <c r="AJ1068" s="410"/>
      <c r="AK1068" s="410"/>
      <c r="AL1068" s="316"/>
      <c r="AM1068" s="317"/>
      <c r="AN1068" s="317"/>
      <c r="AO1068" s="318"/>
      <c r="AP1068" s="312"/>
      <c r="AQ1068" s="312"/>
      <c r="AR1068" s="312"/>
      <c r="AS1068" s="312"/>
      <c r="AT1068" s="312"/>
      <c r="AU1068" s="312"/>
      <c r="AV1068" s="312"/>
      <c r="AW1068" s="312"/>
      <c r="AX1068" s="312"/>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408"/>
      <c r="AD1069" s="408"/>
      <c r="AE1069" s="408"/>
      <c r="AF1069" s="408"/>
      <c r="AG1069" s="408"/>
      <c r="AH1069" s="409"/>
      <c r="AI1069" s="410"/>
      <c r="AJ1069" s="410"/>
      <c r="AK1069" s="410"/>
      <c r="AL1069" s="411"/>
      <c r="AM1069" s="412"/>
      <c r="AN1069" s="412"/>
      <c r="AO1069" s="413"/>
      <c r="AP1069" s="312"/>
      <c r="AQ1069" s="312"/>
      <c r="AR1069" s="312"/>
      <c r="AS1069" s="312"/>
      <c r="AT1069" s="312"/>
      <c r="AU1069" s="312"/>
      <c r="AV1069" s="312"/>
      <c r="AW1069" s="312"/>
      <c r="AX1069" s="312"/>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11"/>
      <c r="R1070" s="311"/>
      <c r="S1070" s="311"/>
      <c r="T1070" s="311"/>
      <c r="U1070" s="311"/>
      <c r="V1070" s="311"/>
      <c r="W1070" s="311"/>
      <c r="X1070" s="311"/>
      <c r="Y1070" s="319"/>
      <c r="Z1070" s="320"/>
      <c r="AA1070" s="320"/>
      <c r="AB1070" s="321"/>
      <c r="AC1070" s="408"/>
      <c r="AD1070" s="408"/>
      <c r="AE1070" s="408"/>
      <c r="AF1070" s="408"/>
      <c r="AG1070" s="408"/>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11"/>
      <c r="R1071" s="311"/>
      <c r="S1071" s="311"/>
      <c r="T1071" s="311"/>
      <c r="U1071" s="311"/>
      <c r="V1071" s="311"/>
      <c r="W1071" s="311"/>
      <c r="X1071" s="311"/>
      <c r="Y1071" s="319"/>
      <c r="Z1071" s="320"/>
      <c r="AA1071" s="320"/>
      <c r="AB1071" s="321"/>
      <c r="AC1071" s="408"/>
      <c r="AD1071" s="408"/>
      <c r="AE1071" s="408"/>
      <c r="AF1071" s="408"/>
      <c r="AG1071" s="408"/>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4" t="s">
        <v>28</v>
      </c>
      <c r="Q1101" s="344"/>
      <c r="R1101" s="344"/>
      <c r="S1101" s="344"/>
      <c r="T1101" s="344"/>
      <c r="U1101" s="344"/>
      <c r="V1101" s="344"/>
      <c r="W1101" s="344"/>
      <c r="X1101" s="344"/>
      <c r="Y1101" s="251" t="s">
        <v>436</v>
      </c>
      <c r="Z1101" s="861"/>
      <c r="AA1101" s="861"/>
      <c r="AB1101" s="861"/>
      <c r="AC1101" s="251" t="s">
        <v>379</v>
      </c>
      <c r="AD1101" s="251"/>
      <c r="AE1101" s="251"/>
      <c r="AF1101" s="251"/>
      <c r="AG1101" s="251"/>
      <c r="AH1101" s="344" t="s">
        <v>393</v>
      </c>
      <c r="AI1101" s="345"/>
      <c r="AJ1101" s="345"/>
      <c r="AK1101" s="345"/>
      <c r="AL1101" s="345" t="s">
        <v>22</v>
      </c>
      <c r="AM1101" s="345"/>
      <c r="AN1101" s="345"/>
      <c r="AO1101" s="864"/>
      <c r="AP1101" s="419" t="s">
        <v>470</v>
      </c>
      <c r="AQ1101" s="419"/>
      <c r="AR1101" s="419"/>
      <c r="AS1101" s="419"/>
      <c r="AT1101" s="419"/>
      <c r="AU1101" s="419"/>
      <c r="AV1101" s="419"/>
      <c r="AW1101" s="419"/>
      <c r="AX1101" s="419"/>
    </row>
    <row r="1102" spans="1:50" ht="30" customHeight="1" x14ac:dyDescent="0.15">
      <c r="A1102" s="394">
        <v>1</v>
      </c>
      <c r="B1102" s="394">
        <v>1</v>
      </c>
      <c r="C1102" s="863"/>
      <c r="D1102" s="863"/>
      <c r="E1102" s="862"/>
      <c r="F1102" s="862"/>
      <c r="G1102" s="862"/>
      <c r="H1102" s="862"/>
      <c r="I1102" s="862"/>
      <c r="J1102" s="406"/>
      <c r="K1102" s="407"/>
      <c r="L1102" s="407"/>
      <c r="M1102" s="407"/>
      <c r="N1102" s="407"/>
      <c r="O1102" s="407"/>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9">
      <formula>IF(RIGHT(TEXT(P14,"0.#"),1)=".",FALSE,TRUE)</formula>
    </cfRule>
    <cfRule type="expression" dxfId="2808" priority="13590">
      <formula>IF(RIGHT(TEXT(P14,"0.#"),1)=".",TRUE,FALSE)</formula>
    </cfRule>
  </conditionalFormatting>
  <conditionalFormatting sqref="AE32">
    <cfRule type="expression" dxfId="2807" priority="13579">
      <formula>IF(RIGHT(TEXT(AE32,"0.#"),1)=".",FALSE,TRUE)</formula>
    </cfRule>
    <cfRule type="expression" dxfId="2806" priority="13580">
      <formula>IF(RIGHT(TEXT(AE32,"0.#"),1)=".",TRUE,FALSE)</formula>
    </cfRule>
  </conditionalFormatting>
  <conditionalFormatting sqref="P18:AX18">
    <cfRule type="expression" dxfId="2805" priority="13465">
      <formula>IF(RIGHT(TEXT(P18,"0.#"),1)=".",FALSE,TRUE)</formula>
    </cfRule>
    <cfRule type="expression" dxfId="2804" priority="13466">
      <formula>IF(RIGHT(TEXT(P18,"0.#"),1)=".",TRUE,FALSE)</formula>
    </cfRule>
  </conditionalFormatting>
  <conditionalFormatting sqref="Y782">
    <cfRule type="expression" dxfId="2803" priority="13461">
      <formula>IF(RIGHT(TEXT(Y782,"0.#"),1)=".",FALSE,TRUE)</formula>
    </cfRule>
    <cfRule type="expression" dxfId="2802" priority="13462">
      <formula>IF(RIGHT(TEXT(Y782,"0.#"),1)=".",TRUE,FALSE)</formula>
    </cfRule>
  </conditionalFormatting>
  <conditionalFormatting sqref="Y791">
    <cfRule type="expression" dxfId="2801" priority="13457">
      <formula>IF(RIGHT(TEXT(Y791,"0.#"),1)=".",FALSE,TRUE)</formula>
    </cfRule>
    <cfRule type="expression" dxfId="2800" priority="13458">
      <formula>IF(RIGHT(TEXT(Y791,"0.#"),1)=".",TRUE,FALSE)</formula>
    </cfRule>
  </conditionalFormatting>
  <conditionalFormatting sqref="Y822:Y829 Y820 Y809:Y816 Y807 Y796:Y803 Y794">
    <cfRule type="expression" dxfId="2799" priority="13239">
      <formula>IF(RIGHT(TEXT(Y794,"0.#"),1)=".",FALSE,TRUE)</formula>
    </cfRule>
    <cfRule type="expression" dxfId="2798" priority="13240">
      <formula>IF(RIGHT(TEXT(Y794,"0.#"),1)=".",TRUE,FALSE)</formula>
    </cfRule>
  </conditionalFormatting>
  <conditionalFormatting sqref="P16:AQ17 P15:AX15 P13:AX13">
    <cfRule type="expression" dxfId="2797" priority="13287">
      <formula>IF(RIGHT(TEXT(P13,"0.#"),1)=".",FALSE,TRUE)</formula>
    </cfRule>
    <cfRule type="expression" dxfId="2796" priority="13288">
      <formula>IF(RIGHT(TEXT(P13,"0.#"),1)=".",TRUE,FALSE)</formula>
    </cfRule>
  </conditionalFormatting>
  <conditionalFormatting sqref="P19:AJ19">
    <cfRule type="expression" dxfId="2795" priority="13285">
      <formula>IF(RIGHT(TEXT(P19,"0.#"),1)=".",FALSE,TRUE)</formula>
    </cfRule>
    <cfRule type="expression" dxfId="2794" priority="13286">
      <formula>IF(RIGHT(TEXT(P19,"0.#"),1)=".",TRUE,FALSE)</formula>
    </cfRule>
  </conditionalFormatting>
  <conditionalFormatting sqref="AE101 AQ101">
    <cfRule type="expression" dxfId="2793" priority="13277">
      <formula>IF(RIGHT(TEXT(AE101,"0.#"),1)=".",FALSE,TRUE)</formula>
    </cfRule>
    <cfRule type="expression" dxfId="2792" priority="13278">
      <formula>IF(RIGHT(TEXT(AE101,"0.#"),1)=".",TRUE,FALSE)</formula>
    </cfRule>
  </conditionalFormatting>
  <conditionalFormatting sqref="Y783:Y790 Y781">
    <cfRule type="expression" dxfId="2791" priority="13263">
      <formula>IF(RIGHT(TEXT(Y781,"0.#"),1)=".",FALSE,TRUE)</formula>
    </cfRule>
    <cfRule type="expression" dxfId="2790" priority="13264">
      <formula>IF(RIGHT(TEXT(Y781,"0.#"),1)=".",TRUE,FALSE)</formula>
    </cfRule>
  </conditionalFormatting>
  <conditionalFormatting sqref="AU782">
    <cfRule type="expression" dxfId="2789" priority="13261">
      <formula>IF(RIGHT(TEXT(AU782,"0.#"),1)=".",FALSE,TRUE)</formula>
    </cfRule>
    <cfRule type="expression" dxfId="2788" priority="13262">
      <formula>IF(RIGHT(TEXT(AU782,"0.#"),1)=".",TRUE,FALSE)</formula>
    </cfRule>
  </conditionalFormatting>
  <conditionalFormatting sqref="AU791">
    <cfRule type="expression" dxfId="2787" priority="13259">
      <formula>IF(RIGHT(TEXT(AU791,"0.#"),1)=".",FALSE,TRUE)</formula>
    </cfRule>
    <cfRule type="expression" dxfId="2786" priority="13260">
      <formula>IF(RIGHT(TEXT(AU791,"0.#"),1)=".",TRUE,FALSE)</formula>
    </cfRule>
  </conditionalFormatting>
  <conditionalFormatting sqref="AU783:AU790 AU781">
    <cfRule type="expression" dxfId="2785" priority="13257">
      <formula>IF(RIGHT(TEXT(AU781,"0.#"),1)=".",FALSE,TRUE)</formula>
    </cfRule>
    <cfRule type="expression" dxfId="2784" priority="13258">
      <formula>IF(RIGHT(TEXT(AU781,"0.#"),1)=".",TRUE,FALSE)</formula>
    </cfRule>
  </conditionalFormatting>
  <conditionalFormatting sqref="Y821 Y808 Y795">
    <cfRule type="expression" dxfId="2783" priority="13243">
      <formula>IF(RIGHT(TEXT(Y795,"0.#"),1)=".",FALSE,TRUE)</formula>
    </cfRule>
    <cfRule type="expression" dxfId="2782" priority="13244">
      <formula>IF(RIGHT(TEXT(Y795,"0.#"),1)=".",TRUE,FALSE)</formula>
    </cfRule>
  </conditionalFormatting>
  <conditionalFormatting sqref="Y830 Y817 Y804">
    <cfRule type="expression" dxfId="2781" priority="13241">
      <formula>IF(RIGHT(TEXT(Y804,"0.#"),1)=".",FALSE,TRUE)</formula>
    </cfRule>
    <cfRule type="expression" dxfId="2780" priority="13242">
      <formula>IF(RIGHT(TEXT(Y804,"0.#"),1)=".",TRUE,FALSE)</formula>
    </cfRule>
  </conditionalFormatting>
  <conditionalFormatting sqref="AU821 AU808 AU795">
    <cfRule type="expression" dxfId="2779" priority="13237">
      <formula>IF(RIGHT(TEXT(AU795,"0.#"),1)=".",FALSE,TRUE)</formula>
    </cfRule>
    <cfRule type="expression" dxfId="2778" priority="13238">
      <formula>IF(RIGHT(TEXT(AU795,"0.#"),1)=".",TRUE,FALSE)</formula>
    </cfRule>
  </conditionalFormatting>
  <conditionalFormatting sqref="AU830 AU817 AU804">
    <cfRule type="expression" dxfId="2777" priority="13235">
      <formula>IF(RIGHT(TEXT(AU804,"0.#"),1)=".",FALSE,TRUE)</formula>
    </cfRule>
    <cfRule type="expression" dxfId="2776" priority="13236">
      <formula>IF(RIGHT(TEXT(AU804,"0.#"),1)=".",TRUE,FALSE)</formula>
    </cfRule>
  </conditionalFormatting>
  <conditionalFormatting sqref="AU822:AU829 AU820 AU809:AU816 AU807 AU796:AU803 AU794">
    <cfRule type="expression" dxfId="2775" priority="13233">
      <formula>IF(RIGHT(TEXT(AU794,"0.#"),1)=".",FALSE,TRUE)</formula>
    </cfRule>
    <cfRule type="expression" dxfId="2774" priority="13234">
      <formula>IF(RIGHT(TEXT(AU794,"0.#"),1)=".",TRUE,FALSE)</formula>
    </cfRule>
  </conditionalFormatting>
  <conditionalFormatting sqref="AM87">
    <cfRule type="expression" dxfId="2773" priority="12887">
      <formula>IF(RIGHT(TEXT(AM87,"0.#"),1)=".",FALSE,TRUE)</formula>
    </cfRule>
    <cfRule type="expression" dxfId="2772" priority="12888">
      <formula>IF(RIGHT(TEXT(AM87,"0.#"),1)=".",TRUE,FALSE)</formula>
    </cfRule>
  </conditionalFormatting>
  <conditionalFormatting sqref="AE55">
    <cfRule type="expression" dxfId="2771" priority="12955">
      <formula>IF(RIGHT(TEXT(AE55,"0.#"),1)=".",FALSE,TRUE)</formula>
    </cfRule>
    <cfRule type="expression" dxfId="2770" priority="12956">
      <formula>IF(RIGHT(TEXT(AE55,"0.#"),1)=".",TRUE,FALSE)</formula>
    </cfRule>
  </conditionalFormatting>
  <conditionalFormatting sqref="AI55">
    <cfRule type="expression" dxfId="2769" priority="12953">
      <formula>IF(RIGHT(TEXT(AI55,"0.#"),1)=".",FALSE,TRUE)</formula>
    </cfRule>
    <cfRule type="expression" dxfId="2768" priority="12954">
      <formula>IF(RIGHT(TEXT(AI55,"0.#"),1)=".",TRUE,FALSE)</formula>
    </cfRule>
  </conditionalFormatting>
  <conditionalFormatting sqref="AM34">
    <cfRule type="expression" dxfId="2767" priority="13033">
      <formula>IF(RIGHT(TEXT(AM34,"0.#"),1)=".",FALSE,TRUE)</formula>
    </cfRule>
    <cfRule type="expression" dxfId="2766" priority="13034">
      <formula>IF(RIGHT(TEXT(AM34,"0.#"),1)=".",TRUE,FALSE)</formula>
    </cfRule>
  </conditionalFormatting>
  <conditionalFormatting sqref="AE33">
    <cfRule type="expression" dxfId="2765" priority="13047">
      <formula>IF(RIGHT(TEXT(AE33,"0.#"),1)=".",FALSE,TRUE)</formula>
    </cfRule>
    <cfRule type="expression" dxfId="2764" priority="13048">
      <formula>IF(RIGHT(TEXT(AE33,"0.#"),1)=".",TRUE,FALSE)</formula>
    </cfRule>
  </conditionalFormatting>
  <conditionalFormatting sqref="AE34">
    <cfRule type="expression" dxfId="2763" priority="13045">
      <formula>IF(RIGHT(TEXT(AE34,"0.#"),1)=".",FALSE,TRUE)</formula>
    </cfRule>
    <cfRule type="expression" dxfId="2762" priority="13046">
      <formula>IF(RIGHT(TEXT(AE34,"0.#"),1)=".",TRUE,FALSE)</formula>
    </cfRule>
  </conditionalFormatting>
  <conditionalFormatting sqref="AI34">
    <cfRule type="expression" dxfId="2761" priority="13043">
      <formula>IF(RIGHT(TEXT(AI34,"0.#"),1)=".",FALSE,TRUE)</formula>
    </cfRule>
    <cfRule type="expression" dxfId="2760" priority="13044">
      <formula>IF(RIGHT(TEXT(AI34,"0.#"),1)=".",TRUE,FALSE)</formula>
    </cfRule>
  </conditionalFormatting>
  <conditionalFormatting sqref="AI33">
    <cfRule type="expression" dxfId="2759" priority="13041">
      <formula>IF(RIGHT(TEXT(AI33,"0.#"),1)=".",FALSE,TRUE)</formula>
    </cfRule>
    <cfRule type="expression" dxfId="2758" priority="13042">
      <formula>IF(RIGHT(TEXT(AI33,"0.#"),1)=".",TRUE,FALSE)</formula>
    </cfRule>
  </conditionalFormatting>
  <conditionalFormatting sqref="AI32">
    <cfRule type="expression" dxfId="2757" priority="13039">
      <formula>IF(RIGHT(TEXT(AI32,"0.#"),1)=".",FALSE,TRUE)</formula>
    </cfRule>
    <cfRule type="expression" dxfId="2756" priority="13040">
      <formula>IF(RIGHT(TEXT(AI32,"0.#"),1)=".",TRUE,FALSE)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M116">
    <cfRule type="expression" dxfId="2601" priority="12737">
      <formula>IF(RIGHT(TEXT(AM116,"0.#"),1)=".",FALSE,TRUE)</formula>
    </cfRule>
    <cfRule type="expression" dxfId="2600" priority="12738">
      <formula>IF(RIGHT(TEXT(AM116,"0.#"),1)=".",TRUE,FALSE)</formula>
    </cfRule>
  </conditionalFormatting>
  <conditionalFormatting sqref="AE117 AM117">
    <cfRule type="expression" dxfId="2599" priority="12735">
      <formula>IF(RIGHT(TEXT(AE117,"0.#"),1)=".",FALSE,TRUE)</formula>
    </cfRule>
    <cfRule type="expression" dxfId="2598" priority="12736">
      <formula>IF(RIGHT(TEXT(AE117,"0.#"),1)=".",TRUE,FALSE)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I134">
    <cfRule type="expression" dxfId="713" priority="13">
      <formula>IF(RIGHT(TEXT(AI134,"0.#"),1)=".",FALSE,TRUE)</formula>
    </cfRule>
    <cfRule type="expression" dxfId="712" priority="14">
      <formula>IF(RIGHT(TEXT(AI134,"0.#"),1)=".",TRUE,FALSE)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9" manualBreakCount="9">
    <brk id="117" max="49" man="1"/>
    <brk id="129" max="49" man="1"/>
    <brk id="483" max="49" man="1"/>
    <brk id="537" max="49" man="1"/>
    <brk id="591" max="49" man="1"/>
    <brk id="645"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2"/>
      <c r="AQ3" s="264"/>
      <c r="AR3" s="265"/>
      <c r="AS3" s="132" t="s">
        <v>357</v>
      </c>
      <c r="AT3" s="133"/>
      <c r="AU3" s="265"/>
      <c r="AV3" s="265"/>
      <c r="AW3" s="369" t="s">
        <v>301</v>
      </c>
      <c r="AX3" s="370"/>
    </row>
    <row r="4" spans="1:50" ht="22.5" customHeight="1" x14ac:dyDescent="0.15">
      <c r="A4" s="536"/>
      <c r="B4" s="534"/>
      <c r="C4" s="534"/>
      <c r="D4" s="534"/>
      <c r="E4" s="534"/>
      <c r="F4" s="535"/>
      <c r="G4" s="511"/>
      <c r="H4" s="1024"/>
      <c r="I4" s="1024"/>
      <c r="J4" s="1024"/>
      <c r="K4" s="1024"/>
      <c r="L4" s="1024"/>
      <c r="M4" s="1024"/>
      <c r="N4" s="1024"/>
      <c r="O4" s="1025"/>
      <c r="P4" s="121"/>
      <c r="Q4" s="1032"/>
      <c r="R4" s="1032"/>
      <c r="S4" s="1032"/>
      <c r="T4" s="1032"/>
      <c r="U4" s="1032"/>
      <c r="V4" s="1032"/>
      <c r="W4" s="1032"/>
      <c r="X4" s="1033"/>
      <c r="Y4" s="1010" t="s">
        <v>13</v>
      </c>
      <c r="Z4" s="1011"/>
      <c r="AA4" s="1012"/>
      <c r="AB4" s="301"/>
      <c r="AC4" s="1013"/>
      <c r="AD4" s="1013"/>
      <c r="AE4" s="302"/>
      <c r="AF4" s="303"/>
      <c r="AG4" s="303"/>
      <c r="AH4" s="303"/>
      <c r="AI4" s="302"/>
      <c r="AJ4" s="303"/>
      <c r="AK4" s="303"/>
      <c r="AL4" s="303"/>
      <c r="AM4" s="302"/>
      <c r="AN4" s="303"/>
      <c r="AO4" s="303"/>
      <c r="AP4" s="303"/>
      <c r="AQ4" s="189"/>
      <c r="AR4" s="190"/>
      <c r="AS4" s="190"/>
      <c r="AT4" s="191"/>
      <c r="AU4" s="303"/>
      <c r="AV4" s="303"/>
      <c r="AW4" s="303"/>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2"/>
      <c r="AC5" s="1009"/>
      <c r="AD5" s="1009"/>
      <c r="AE5" s="302"/>
      <c r="AF5" s="303"/>
      <c r="AG5" s="303"/>
      <c r="AH5" s="303"/>
      <c r="AI5" s="302"/>
      <c r="AJ5" s="303"/>
      <c r="AK5" s="303"/>
      <c r="AL5" s="303"/>
      <c r="AM5" s="302"/>
      <c r="AN5" s="303"/>
      <c r="AO5" s="303"/>
      <c r="AP5" s="303"/>
      <c r="AQ5" s="189"/>
      <c r="AR5" s="190"/>
      <c r="AS5" s="190"/>
      <c r="AT5" s="191"/>
      <c r="AU5" s="303"/>
      <c r="AV5" s="303"/>
      <c r="AW5" s="303"/>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6" t="s">
        <v>302</v>
      </c>
      <c r="AC6" s="1039"/>
      <c r="AD6" s="1039"/>
      <c r="AE6" s="302"/>
      <c r="AF6" s="303"/>
      <c r="AG6" s="303"/>
      <c r="AH6" s="303"/>
      <c r="AI6" s="302"/>
      <c r="AJ6" s="303"/>
      <c r="AK6" s="303"/>
      <c r="AL6" s="303"/>
      <c r="AM6" s="302"/>
      <c r="AN6" s="303"/>
      <c r="AO6" s="303"/>
      <c r="AP6" s="303"/>
      <c r="AQ6" s="189"/>
      <c r="AR6" s="190"/>
      <c r="AS6" s="190"/>
      <c r="AT6" s="191"/>
      <c r="AU6" s="303"/>
      <c r="AV6" s="303"/>
      <c r="AW6" s="303"/>
      <c r="AX6" s="366"/>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2"/>
      <c r="AQ10" s="264"/>
      <c r="AR10" s="265"/>
      <c r="AS10" s="132" t="s">
        <v>357</v>
      </c>
      <c r="AT10" s="133"/>
      <c r="AU10" s="265"/>
      <c r="AV10" s="265"/>
      <c r="AW10" s="369" t="s">
        <v>301</v>
      </c>
      <c r="AX10" s="370"/>
    </row>
    <row r="11" spans="1:50" ht="22.5" customHeight="1" x14ac:dyDescent="0.15">
      <c r="A11" s="536"/>
      <c r="B11" s="534"/>
      <c r="C11" s="534"/>
      <c r="D11" s="534"/>
      <c r="E11" s="534"/>
      <c r="F11" s="535"/>
      <c r="G11" s="511"/>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301"/>
      <c r="AC11" s="1013"/>
      <c r="AD11" s="1013"/>
      <c r="AE11" s="302"/>
      <c r="AF11" s="303"/>
      <c r="AG11" s="303"/>
      <c r="AH11" s="303"/>
      <c r="AI11" s="302"/>
      <c r="AJ11" s="303"/>
      <c r="AK11" s="303"/>
      <c r="AL11" s="303"/>
      <c r="AM11" s="302"/>
      <c r="AN11" s="303"/>
      <c r="AO11" s="303"/>
      <c r="AP11" s="303"/>
      <c r="AQ11" s="189"/>
      <c r="AR11" s="190"/>
      <c r="AS11" s="190"/>
      <c r="AT11" s="191"/>
      <c r="AU11" s="303"/>
      <c r="AV11" s="303"/>
      <c r="AW11" s="303"/>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2"/>
      <c r="AC12" s="1009"/>
      <c r="AD12" s="1009"/>
      <c r="AE12" s="302"/>
      <c r="AF12" s="303"/>
      <c r="AG12" s="303"/>
      <c r="AH12" s="303"/>
      <c r="AI12" s="302"/>
      <c r="AJ12" s="303"/>
      <c r="AK12" s="303"/>
      <c r="AL12" s="303"/>
      <c r="AM12" s="302"/>
      <c r="AN12" s="303"/>
      <c r="AO12" s="303"/>
      <c r="AP12" s="303"/>
      <c r="AQ12" s="189"/>
      <c r="AR12" s="190"/>
      <c r="AS12" s="190"/>
      <c r="AT12" s="191"/>
      <c r="AU12" s="303"/>
      <c r="AV12" s="303"/>
      <c r="AW12" s="303"/>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6" t="s">
        <v>302</v>
      </c>
      <c r="AC13" s="1039"/>
      <c r="AD13" s="1039"/>
      <c r="AE13" s="302"/>
      <c r="AF13" s="303"/>
      <c r="AG13" s="303"/>
      <c r="AH13" s="303"/>
      <c r="AI13" s="302"/>
      <c r="AJ13" s="303"/>
      <c r="AK13" s="303"/>
      <c r="AL13" s="303"/>
      <c r="AM13" s="302"/>
      <c r="AN13" s="303"/>
      <c r="AO13" s="303"/>
      <c r="AP13" s="303"/>
      <c r="AQ13" s="189"/>
      <c r="AR13" s="190"/>
      <c r="AS13" s="190"/>
      <c r="AT13" s="191"/>
      <c r="AU13" s="303"/>
      <c r="AV13" s="303"/>
      <c r="AW13" s="303"/>
      <c r="AX13" s="366"/>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2"/>
      <c r="AQ17" s="264"/>
      <c r="AR17" s="265"/>
      <c r="AS17" s="132" t="s">
        <v>357</v>
      </c>
      <c r="AT17" s="133"/>
      <c r="AU17" s="265"/>
      <c r="AV17" s="265"/>
      <c r="AW17" s="369" t="s">
        <v>301</v>
      </c>
      <c r="AX17" s="370"/>
    </row>
    <row r="18" spans="1:50" ht="22.5" customHeight="1" x14ac:dyDescent="0.15">
      <c r="A18" s="536"/>
      <c r="B18" s="534"/>
      <c r="C18" s="534"/>
      <c r="D18" s="534"/>
      <c r="E18" s="534"/>
      <c r="F18" s="535"/>
      <c r="G18" s="511"/>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301"/>
      <c r="AC18" s="1013"/>
      <c r="AD18" s="1013"/>
      <c r="AE18" s="302"/>
      <c r="AF18" s="303"/>
      <c r="AG18" s="303"/>
      <c r="AH18" s="303"/>
      <c r="AI18" s="302"/>
      <c r="AJ18" s="303"/>
      <c r="AK18" s="303"/>
      <c r="AL18" s="303"/>
      <c r="AM18" s="302"/>
      <c r="AN18" s="303"/>
      <c r="AO18" s="303"/>
      <c r="AP18" s="303"/>
      <c r="AQ18" s="189"/>
      <c r="AR18" s="190"/>
      <c r="AS18" s="190"/>
      <c r="AT18" s="191"/>
      <c r="AU18" s="303"/>
      <c r="AV18" s="303"/>
      <c r="AW18" s="303"/>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2"/>
      <c r="AC19" s="1009"/>
      <c r="AD19" s="1009"/>
      <c r="AE19" s="302"/>
      <c r="AF19" s="303"/>
      <c r="AG19" s="303"/>
      <c r="AH19" s="303"/>
      <c r="AI19" s="302"/>
      <c r="AJ19" s="303"/>
      <c r="AK19" s="303"/>
      <c r="AL19" s="303"/>
      <c r="AM19" s="302"/>
      <c r="AN19" s="303"/>
      <c r="AO19" s="303"/>
      <c r="AP19" s="303"/>
      <c r="AQ19" s="189"/>
      <c r="AR19" s="190"/>
      <c r="AS19" s="190"/>
      <c r="AT19" s="191"/>
      <c r="AU19" s="303"/>
      <c r="AV19" s="303"/>
      <c r="AW19" s="303"/>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6" t="s">
        <v>302</v>
      </c>
      <c r="AC20" s="1039"/>
      <c r="AD20" s="1039"/>
      <c r="AE20" s="302"/>
      <c r="AF20" s="303"/>
      <c r="AG20" s="303"/>
      <c r="AH20" s="303"/>
      <c r="AI20" s="302"/>
      <c r="AJ20" s="303"/>
      <c r="AK20" s="303"/>
      <c r="AL20" s="303"/>
      <c r="AM20" s="302"/>
      <c r="AN20" s="303"/>
      <c r="AO20" s="303"/>
      <c r="AP20" s="303"/>
      <c r="AQ20" s="189"/>
      <c r="AR20" s="190"/>
      <c r="AS20" s="190"/>
      <c r="AT20" s="191"/>
      <c r="AU20" s="303"/>
      <c r="AV20" s="303"/>
      <c r="AW20" s="303"/>
      <c r="AX20" s="366"/>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2"/>
      <c r="AQ24" s="264"/>
      <c r="AR24" s="265"/>
      <c r="AS24" s="132" t="s">
        <v>357</v>
      </c>
      <c r="AT24" s="133"/>
      <c r="AU24" s="265"/>
      <c r="AV24" s="265"/>
      <c r="AW24" s="369" t="s">
        <v>301</v>
      </c>
      <c r="AX24" s="370"/>
    </row>
    <row r="25" spans="1:50" ht="22.5" customHeight="1" x14ac:dyDescent="0.15">
      <c r="A25" s="536"/>
      <c r="B25" s="534"/>
      <c r="C25" s="534"/>
      <c r="D25" s="534"/>
      <c r="E25" s="534"/>
      <c r="F25" s="535"/>
      <c r="G25" s="511"/>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301"/>
      <c r="AC25" s="1013"/>
      <c r="AD25" s="1013"/>
      <c r="AE25" s="302"/>
      <c r="AF25" s="303"/>
      <c r="AG25" s="303"/>
      <c r="AH25" s="303"/>
      <c r="AI25" s="302"/>
      <c r="AJ25" s="303"/>
      <c r="AK25" s="303"/>
      <c r="AL25" s="303"/>
      <c r="AM25" s="302"/>
      <c r="AN25" s="303"/>
      <c r="AO25" s="303"/>
      <c r="AP25" s="303"/>
      <c r="AQ25" s="189"/>
      <c r="AR25" s="190"/>
      <c r="AS25" s="190"/>
      <c r="AT25" s="191"/>
      <c r="AU25" s="303"/>
      <c r="AV25" s="303"/>
      <c r="AW25" s="303"/>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2"/>
      <c r="AC26" s="1009"/>
      <c r="AD26" s="1009"/>
      <c r="AE26" s="302"/>
      <c r="AF26" s="303"/>
      <c r="AG26" s="303"/>
      <c r="AH26" s="303"/>
      <c r="AI26" s="302"/>
      <c r="AJ26" s="303"/>
      <c r="AK26" s="303"/>
      <c r="AL26" s="303"/>
      <c r="AM26" s="302"/>
      <c r="AN26" s="303"/>
      <c r="AO26" s="303"/>
      <c r="AP26" s="303"/>
      <c r="AQ26" s="189"/>
      <c r="AR26" s="190"/>
      <c r="AS26" s="190"/>
      <c r="AT26" s="191"/>
      <c r="AU26" s="303"/>
      <c r="AV26" s="303"/>
      <c r="AW26" s="303"/>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6" t="s">
        <v>302</v>
      </c>
      <c r="AC27" s="1039"/>
      <c r="AD27" s="1039"/>
      <c r="AE27" s="302"/>
      <c r="AF27" s="303"/>
      <c r="AG27" s="303"/>
      <c r="AH27" s="303"/>
      <c r="AI27" s="302"/>
      <c r="AJ27" s="303"/>
      <c r="AK27" s="303"/>
      <c r="AL27" s="303"/>
      <c r="AM27" s="302"/>
      <c r="AN27" s="303"/>
      <c r="AO27" s="303"/>
      <c r="AP27" s="303"/>
      <c r="AQ27" s="189"/>
      <c r="AR27" s="190"/>
      <c r="AS27" s="190"/>
      <c r="AT27" s="191"/>
      <c r="AU27" s="303"/>
      <c r="AV27" s="303"/>
      <c r="AW27" s="303"/>
      <c r="AX27" s="366"/>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2"/>
      <c r="AQ31" s="264"/>
      <c r="AR31" s="265"/>
      <c r="AS31" s="132" t="s">
        <v>357</v>
      </c>
      <c r="AT31" s="133"/>
      <c r="AU31" s="265"/>
      <c r="AV31" s="265"/>
      <c r="AW31" s="369" t="s">
        <v>301</v>
      </c>
      <c r="AX31" s="370"/>
    </row>
    <row r="32" spans="1:50" ht="22.5" customHeight="1" x14ac:dyDescent="0.15">
      <c r="A32" s="536"/>
      <c r="B32" s="534"/>
      <c r="C32" s="534"/>
      <c r="D32" s="534"/>
      <c r="E32" s="534"/>
      <c r="F32" s="535"/>
      <c r="G32" s="511"/>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301"/>
      <c r="AC32" s="1013"/>
      <c r="AD32" s="1013"/>
      <c r="AE32" s="302"/>
      <c r="AF32" s="303"/>
      <c r="AG32" s="303"/>
      <c r="AH32" s="303"/>
      <c r="AI32" s="302"/>
      <c r="AJ32" s="303"/>
      <c r="AK32" s="303"/>
      <c r="AL32" s="303"/>
      <c r="AM32" s="302"/>
      <c r="AN32" s="303"/>
      <c r="AO32" s="303"/>
      <c r="AP32" s="303"/>
      <c r="AQ32" s="189"/>
      <c r="AR32" s="190"/>
      <c r="AS32" s="190"/>
      <c r="AT32" s="191"/>
      <c r="AU32" s="303"/>
      <c r="AV32" s="303"/>
      <c r="AW32" s="303"/>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2"/>
      <c r="AC33" s="1009"/>
      <c r="AD33" s="1009"/>
      <c r="AE33" s="302"/>
      <c r="AF33" s="303"/>
      <c r="AG33" s="303"/>
      <c r="AH33" s="303"/>
      <c r="AI33" s="302"/>
      <c r="AJ33" s="303"/>
      <c r="AK33" s="303"/>
      <c r="AL33" s="303"/>
      <c r="AM33" s="302"/>
      <c r="AN33" s="303"/>
      <c r="AO33" s="303"/>
      <c r="AP33" s="303"/>
      <c r="AQ33" s="189"/>
      <c r="AR33" s="190"/>
      <c r="AS33" s="190"/>
      <c r="AT33" s="191"/>
      <c r="AU33" s="303"/>
      <c r="AV33" s="303"/>
      <c r="AW33" s="303"/>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6" t="s">
        <v>302</v>
      </c>
      <c r="AC34" s="1039"/>
      <c r="AD34" s="1039"/>
      <c r="AE34" s="302"/>
      <c r="AF34" s="303"/>
      <c r="AG34" s="303"/>
      <c r="AH34" s="303"/>
      <c r="AI34" s="302"/>
      <c r="AJ34" s="303"/>
      <c r="AK34" s="303"/>
      <c r="AL34" s="303"/>
      <c r="AM34" s="302"/>
      <c r="AN34" s="303"/>
      <c r="AO34" s="303"/>
      <c r="AP34" s="303"/>
      <c r="AQ34" s="189"/>
      <c r="AR34" s="190"/>
      <c r="AS34" s="190"/>
      <c r="AT34" s="191"/>
      <c r="AU34" s="303"/>
      <c r="AV34" s="303"/>
      <c r="AW34" s="303"/>
      <c r="AX34" s="366"/>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2"/>
      <c r="AQ38" s="264"/>
      <c r="AR38" s="265"/>
      <c r="AS38" s="132" t="s">
        <v>357</v>
      </c>
      <c r="AT38" s="133"/>
      <c r="AU38" s="265"/>
      <c r="AV38" s="265"/>
      <c r="AW38" s="369" t="s">
        <v>301</v>
      </c>
      <c r="AX38" s="370"/>
    </row>
    <row r="39" spans="1:50" ht="22.5" customHeight="1" x14ac:dyDescent="0.15">
      <c r="A39" s="536"/>
      <c r="B39" s="534"/>
      <c r="C39" s="534"/>
      <c r="D39" s="534"/>
      <c r="E39" s="534"/>
      <c r="F39" s="535"/>
      <c r="G39" s="511"/>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301"/>
      <c r="AC39" s="1013"/>
      <c r="AD39" s="1013"/>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2"/>
      <c r="AC40" s="1009"/>
      <c r="AD40" s="1009"/>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6" t="s">
        <v>302</v>
      </c>
      <c r="AC41" s="1039"/>
      <c r="AD41" s="1039"/>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2"/>
      <c r="AQ45" s="264"/>
      <c r="AR45" s="265"/>
      <c r="AS45" s="132" t="s">
        <v>357</v>
      </c>
      <c r="AT45" s="133"/>
      <c r="AU45" s="265"/>
      <c r="AV45" s="265"/>
      <c r="AW45" s="369" t="s">
        <v>301</v>
      </c>
      <c r="AX45" s="370"/>
    </row>
    <row r="46" spans="1:50" ht="22.5" customHeight="1" x14ac:dyDescent="0.15">
      <c r="A46" s="536"/>
      <c r="B46" s="534"/>
      <c r="C46" s="534"/>
      <c r="D46" s="534"/>
      <c r="E46" s="534"/>
      <c r="F46" s="535"/>
      <c r="G46" s="511"/>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301"/>
      <c r="AC46" s="1013"/>
      <c r="AD46" s="1013"/>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2"/>
      <c r="AC47" s="1009"/>
      <c r="AD47" s="1009"/>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6" t="s">
        <v>302</v>
      </c>
      <c r="AC48" s="1039"/>
      <c r="AD48" s="1039"/>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2"/>
      <c r="AQ52" s="264"/>
      <c r="AR52" s="265"/>
      <c r="AS52" s="132" t="s">
        <v>357</v>
      </c>
      <c r="AT52" s="133"/>
      <c r="AU52" s="265"/>
      <c r="AV52" s="265"/>
      <c r="AW52" s="369" t="s">
        <v>301</v>
      </c>
      <c r="AX52" s="370"/>
    </row>
    <row r="53" spans="1:50" ht="22.5" customHeight="1" x14ac:dyDescent="0.15">
      <c r="A53" s="536"/>
      <c r="B53" s="534"/>
      <c r="C53" s="534"/>
      <c r="D53" s="534"/>
      <c r="E53" s="534"/>
      <c r="F53" s="535"/>
      <c r="G53" s="511"/>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301"/>
      <c r="AC53" s="1013"/>
      <c r="AD53" s="1013"/>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2"/>
      <c r="AC54" s="1009"/>
      <c r="AD54" s="1009"/>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6" t="s">
        <v>302</v>
      </c>
      <c r="AC55" s="1039"/>
      <c r="AD55" s="1039"/>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2"/>
      <c r="AQ59" s="264"/>
      <c r="AR59" s="265"/>
      <c r="AS59" s="132" t="s">
        <v>357</v>
      </c>
      <c r="AT59" s="133"/>
      <c r="AU59" s="265"/>
      <c r="AV59" s="265"/>
      <c r="AW59" s="369" t="s">
        <v>301</v>
      </c>
      <c r="AX59" s="370"/>
    </row>
    <row r="60" spans="1:50" ht="22.5" customHeight="1" x14ac:dyDescent="0.15">
      <c r="A60" s="536"/>
      <c r="B60" s="534"/>
      <c r="C60" s="534"/>
      <c r="D60" s="534"/>
      <c r="E60" s="534"/>
      <c r="F60" s="535"/>
      <c r="G60" s="511"/>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301"/>
      <c r="AC60" s="1013"/>
      <c r="AD60" s="1013"/>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2"/>
      <c r="AC61" s="1009"/>
      <c r="AD61" s="1009"/>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6" t="s">
        <v>302</v>
      </c>
      <c r="AC62" s="1039"/>
      <c r="AD62" s="1039"/>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2"/>
      <c r="AQ66" s="264"/>
      <c r="AR66" s="265"/>
      <c r="AS66" s="132" t="s">
        <v>357</v>
      </c>
      <c r="AT66" s="133"/>
      <c r="AU66" s="265"/>
      <c r="AV66" s="265"/>
      <c r="AW66" s="369" t="s">
        <v>301</v>
      </c>
      <c r="AX66" s="370"/>
    </row>
    <row r="67" spans="1:50" ht="22.5" customHeight="1" x14ac:dyDescent="0.15">
      <c r="A67" s="536"/>
      <c r="B67" s="534"/>
      <c r="C67" s="534"/>
      <c r="D67" s="534"/>
      <c r="E67" s="534"/>
      <c r="F67" s="535"/>
      <c r="G67" s="511"/>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301"/>
      <c r="AC67" s="1013"/>
      <c r="AD67" s="1013"/>
      <c r="AE67" s="302"/>
      <c r="AF67" s="303"/>
      <c r="AG67" s="303"/>
      <c r="AH67" s="303"/>
      <c r="AI67" s="302"/>
      <c r="AJ67" s="303"/>
      <c r="AK67" s="303"/>
      <c r="AL67" s="303"/>
      <c r="AM67" s="302"/>
      <c r="AN67" s="303"/>
      <c r="AO67" s="303"/>
      <c r="AP67" s="303"/>
      <c r="AQ67" s="189"/>
      <c r="AR67" s="190"/>
      <c r="AS67" s="190"/>
      <c r="AT67" s="191"/>
      <c r="AU67" s="303"/>
      <c r="AV67" s="303"/>
      <c r="AW67" s="303"/>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2"/>
      <c r="AC68" s="1009"/>
      <c r="AD68" s="1009"/>
      <c r="AE68" s="302"/>
      <c r="AF68" s="303"/>
      <c r="AG68" s="303"/>
      <c r="AH68" s="303"/>
      <c r="AI68" s="302"/>
      <c r="AJ68" s="303"/>
      <c r="AK68" s="303"/>
      <c r="AL68" s="303"/>
      <c r="AM68" s="302"/>
      <c r="AN68" s="303"/>
      <c r="AO68" s="303"/>
      <c r="AP68" s="303"/>
      <c r="AQ68" s="189"/>
      <c r="AR68" s="190"/>
      <c r="AS68" s="190"/>
      <c r="AT68" s="191"/>
      <c r="AU68" s="303"/>
      <c r="AV68" s="303"/>
      <c r="AW68" s="303"/>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7" t="s">
        <v>302</v>
      </c>
      <c r="AC69" s="418"/>
      <c r="AD69" s="418"/>
      <c r="AE69" s="302"/>
      <c r="AF69" s="303"/>
      <c r="AG69" s="303"/>
      <c r="AH69" s="303"/>
      <c r="AI69" s="302"/>
      <c r="AJ69" s="303"/>
      <c r="AK69" s="303"/>
      <c r="AL69" s="303"/>
      <c r="AM69" s="302"/>
      <c r="AN69" s="303"/>
      <c r="AO69" s="303"/>
      <c r="AP69" s="303"/>
      <c r="AQ69" s="189"/>
      <c r="AR69" s="190"/>
      <c r="AS69" s="190"/>
      <c r="AT69" s="191"/>
      <c r="AU69" s="303"/>
      <c r="AV69" s="303"/>
      <c r="AW69" s="303"/>
      <c r="AX69" s="366"/>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6"/>
      <c r="B4" s="1047"/>
      <c r="C4" s="1047"/>
      <c r="D4" s="1047"/>
      <c r="E4" s="1047"/>
      <c r="F4" s="1048"/>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6"/>
      <c r="B5" s="1047"/>
      <c r="C5" s="1047"/>
      <c r="D5" s="1047"/>
      <c r="E5" s="1047"/>
      <c r="F5" s="1048"/>
      <c r="G5" s="348"/>
      <c r="H5" s="349"/>
      <c r="I5" s="349"/>
      <c r="J5" s="349"/>
      <c r="K5" s="350"/>
      <c r="L5" s="391"/>
      <c r="M5" s="392"/>
      <c r="N5" s="392"/>
      <c r="O5" s="392"/>
      <c r="P5" s="392"/>
      <c r="Q5" s="392"/>
      <c r="R5" s="392"/>
      <c r="S5" s="392"/>
      <c r="T5" s="392"/>
      <c r="U5" s="392"/>
      <c r="V5" s="392"/>
      <c r="W5" s="392"/>
      <c r="X5" s="393"/>
      <c r="Y5" s="388"/>
      <c r="Z5" s="389"/>
      <c r="AA5" s="389"/>
      <c r="AB5" s="395"/>
      <c r="AC5" s="348"/>
      <c r="AD5" s="349"/>
      <c r="AE5" s="349"/>
      <c r="AF5" s="349"/>
      <c r="AG5" s="350"/>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8"/>
      <c r="H6" s="349"/>
      <c r="I6" s="349"/>
      <c r="J6" s="349"/>
      <c r="K6" s="350"/>
      <c r="L6" s="391"/>
      <c r="M6" s="392"/>
      <c r="N6" s="392"/>
      <c r="O6" s="392"/>
      <c r="P6" s="392"/>
      <c r="Q6" s="392"/>
      <c r="R6" s="392"/>
      <c r="S6" s="392"/>
      <c r="T6" s="392"/>
      <c r="U6" s="392"/>
      <c r="V6" s="392"/>
      <c r="W6" s="392"/>
      <c r="X6" s="393"/>
      <c r="Y6" s="388"/>
      <c r="Z6" s="389"/>
      <c r="AA6" s="389"/>
      <c r="AB6" s="395"/>
      <c r="AC6" s="348"/>
      <c r="AD6" s="349"/>
      <c r="AE6" s="349"/>
      <c r="AF6" s="349"/>
      <c r="AG6" s="350"/>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8"/>
      <c r="H7" s="349"/>
      <c r="I7" s="349"/>
      <c r="J7" s="349"/>
      <c r="K7" s="350"/>
      <c r="L7" s="391"/>
      <c r="M7" s="392"/>
      <c r="N7" s="392"/>
      <c r="O7" s="392"/>
      <c r="P7" s="392"/>
      <c r="Q7" s="392"/>
      <c r="R7" s="392"/>
      <c r="S7" s="392"/>
      <c r="T7" s="392"/>
      <c r="U7" s="392"/>
      <c r="V7" s="392"/>
      <c r="W7" s="392"/>
      <c r="X7" s="393"/>
      <c r="Y7" s="388"/>
      <c r="Z7" s="389"/>
      <c r="AA7" s="389"/>
      <c r="AB7" s="395"/>
      <c r="AC7" s="348"/>
      <c r="AD7" s="349"/>
      <c r="AE7" s="349"/>
      <c r="AF7" s="349"/>
      <c r="AG7" s="350"/>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8"/>
      <c r="H8" s="349"/>
      <c r="I8" s="349"/>
      <c r="J8" s="349"/>
      <c r="K8" s="350"/>
      <c r="L8" s="391"/>
      <c r="M8" s="392"/>
      <c r="N8" s="392"/>
      <c r="O8" s="392"/>
      <c r="P8" s="392"/>
      <c r="Q8" s="392"/>
      <c r="R8" s="392"/>
      <c r="S8" s="392"/>
      <c r="T8" s="392"/>
      <c r="U8" s="392"/>
      <c r="V8" s="392"/>
      <c r="W8" s="392"/>
      <c r="X8" s="393"/>
      <c r="Y8" s="388"/>
      <c r="Z8" s="389"/>
      <c r="AA8" s="389"/>
      <c r="AB8" s="395"/>
      <c r="AC8" s="348"/>
      <c r="AD8" s="349"/>
      <c r="AE8" s="349"/>
      <c r="AF8" s="349"/>
      <c r="AG8" s="350"/>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8"/>
      <c r="H9" s="349"/>
      <c r="I9" s="349"/>
      <c r="J9" s="349"/>
      <c r="K9" s="350"/>
      <c r="L9" s="391"/>
      <c r="M9" s="392"/>
      <c r="N9" s="392"/>
      <c r="O9" s="392"/>
      <c r="P9" s="392"/>
      <c r="Q9" s="392"/>
      <c r="R9" s="392"/>
      <c r="S9" s="392"/>
      <c r="T9" s="392"/>
      <c r="U9" s="392"/>
      <c r="V9" s="392"/>
      <c r="W9" s="392"/>
      <c r="X9" s="393"/>
      <c r="Y9" s="388"/>
      <c r="Z9" s="389"/>
      <c r="AA9" s="389"/>
      <c r="AB9" s="395"/>
      <c r="AC9" s="348"/>
      <c r="AD9" s="349"/>
      <c r="AE9" s="349"/>
      <c r="AF9" s="349"/>
      <c r="AG9" s="350"/>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8"/>
      <c r="H10" s="349"/>
      <c r="I10" s="349"/>
      <c r="J10" s="349"/>
      <c r="K10" s="350"/>
      <c r="L10" s="391"/>
      <c r="M10" s="392"/>
      <c r="N10" s="392"/>
      <c r="O10" s="392"/>
      <c r="P10" s="392"/>
      <c r="Q10" s="392"/>
      <c r="R10" s="392"/>
      <c r="S10" s="392"/>
      <c r="T10" s="392"/>
      <c r="U10" s="392"/>
      <c r="V10" s="392"/>
      <c r="W10" s="392"/>
      <c r="X10" s="393"/>
      <c r="Y10" s="388"/>
      <c r="Z10" s="389"/>
      <c r="AA10" s="389"/>
      <c r="AB10" s="395"/>
      <c r="AC10" s="348"/>
      <c r="AD10" s="349"/>
      <c r="AE10" s="349"/>
      <c r="AF10" s="349"/>
      <c r="AG10" s="350"/>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8"/>
      <c r="H11" s="349"/>
      <c r="I11" s="349"/>
      <c r="J11" s="349"/>
      <c r="K11" s="350"/>
      <c r="L11" s="391"/>
      <c r="M11" s="392"/>
      <c r="N11" s="392"/>
      <c r="O11" s="392"/>
      <c r="P11" s="392"/>
      <c r="Q11" s="392"/>
      <c r="R11" s="392"/>
      <c r="S11" s="392"/>
      <c r="T11" s="392"/>
      <c r="U11" s="392"/>
      <c r="V11" s="392"/>
      <c r="W11" s="392"/>
      <c r="X11" s="393"/>
      <c r="Y11" s="388"/>
      <c r="Z11" s="389"/>
      <c r="AA11" s="389"/>
      <c r="AB11" s="395"/>
      <c r="AC11" s="348"/>
      <c r="AD11" s="349"/>
      <c r="AE11" s="349"/>
      <c r="AF11" s="349"/>
      <c r="AG11" s="350"/>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8"/>
      <c r="H12" s="349"/>
      <c r="I12" s="349"/>
      <c r="J12" s="349"/>
      <c r="K12" s="350"/>
      <c r="L12" s="391"/>
      <c r="M12" s="392"/>
      <c r="N12" s="392"/>
      <c r="O12" s="392"/>
      <c r="P12" s="392"/>
      <c r="Q12" s="392"/>
      <c r="R12" s="392"/>
      <c r="S12" s="392"/>
      <c r="T12" s="392"/>
      <c r="U12" s="392"/>
      <c r="V12" s="392"/>
      <c r="W12" s="392"/>
      <c r="X12" s="393"/>
      <c r="Y12" s="388"/>
      <c r="Z12" s="389"/>
      <c r="AA12" s="389"/>
      <c r="AB12" s="395"/>
      <c r="AC12" s="348"/>
      <c r="AD12" s="349"/>
      <c r="AE12" s="349"/>
      <c r="AF12" s="349"/>
      <c r="AG12" s="350"/>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8"/>
      <c r="H13" s="349"/>
      <c r="I13" s="349"/>
      <c r="J13" s="349"/>
      <c r="K13" s="350"/>
      <c r="L13" s="391"/>
      <c r="M13" s="392"/>
      <c r="N13" s="392"/>
      <c r="O13" s="392"/>
      <c r="P13" s="392"/>
      <c r="Q13" s="392"/>
      <c r="R13" s="392"/>
      <c r="S13" s="392"/>
      <c r="T13" s="392"/>
      <c r="U13" s="392"/>
      <c r="V13" s="392"/>
      <c r="W13" s="392"/>
      <c r="X13" s="393"/>
      <c r="Y13" s="388"/>
      <c r="Z13" s="389"/>
      <c r="AA13" s="389"/>
      <c r="AB13" s="395"/>
      <c r="AC13" s="348"/>
      <c r="AD13" s="349"/>
      <c r="AE13" s="349"/>
      <c r="AF13" s="349"/>
      <c r="AG13" s="350"/>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6"/>
      <c r="B16" s="1047"/>
      <c r="C16" s="1047"/>
      <c r="D16" s="1047"/>
      <c r="E16" s="1047"/>
      <c r="F16" s="104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6"/>
      <c r="B17" s="1047"/>
      <c r="C17" s="1047"/>
      <c r="D17" s="1047"/>
      <c r="E17" s="1047"/>
      <c r="F17" s="1048"/>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6"/>
      <c r="B18" s="1047"/>
      <c r="C18" s="1047"/>
      <c r="D18" s="1047"/>
      <c r="E18" s="1047"/>
      <c r="F18" s="1048"/>
      <c r="G18" s="348"/>
      <c r="H18" s="349"/>
      <c r="I18" s="349"/>
      <c r="J18" s="349"/>
      <c r="K18" s="350"/>
      <c r="L18" s="391"/>
      <c r="M18" s="392"/>
      <c r="N18" s="392"/>
      <c r="O18" s="392"/>
      <c r="P18" s="392"/>
      <c r="Q18" s="392"/>
      <c r="R18" s="392"/>
      <c r="S18" s="392"/>
      <c r="T18" s="392"/>
      <c r="U18" s="392"/>
      <c r="V18" s="392"/>
      <c r="W18" s="392"/>
      <c r="X18" s="393"/>
      <c r="Y18" s="388"/>
      <c r="Z18" s="389"/>
      <c r="AA18" s="389"/>
      <c r="AB18" s="395"/>
      <c r="AC18" s="348"/>
      <c r="AD18" s="349"/>
      <c r="AE18" s="349"/>
      <c r="AF18" s="349"/>
      <c r="AG18" s="350"/>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8"/>
      <c r="H19" s="349"/>
      <c r="I19" s="349"/>
      <c r="J19" s="349"/>
      <c r="K19" s="350"/>
      <c r="L19" s="391"/>
      <c r="M19" s="392"/>
      <c r="N19" s="392"/>
      <c r="O19" s="392"/>
      <c r="P19" s="392"/>
      <c r="Q19" s="392"/>
      <c r="R19" s="392"/>
      <c r="S19" s="392"/>
      <c r="T19" s="392"/>
      <c r="U19" s="392"/>
      <c r="V19" s="392"/>
      <c r="W19" s="392"/>
      <c r="X19" s="393"/>
      <c r="Y19" s="388"/>
      <c r="Z19" s="389"/>
      <c r="AA19" s="389"/>
      <c r="AB19" s="395"/>
      <c r="AC19" s="348"/>
      <c r="AD19" s="349"/>
      <c r="AE19" s="349"/>
      <c r="AF19" s="349"/>
      <c r="AG19" s="350"/>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8"/>
      <c r="H20" s="349"/>
      <c r="I20" s="349"/>
      <c r="J20" s="349"/>
      <c r="K20" s="350"/>
      <c r="L20" s="391"/>
      <c r="M20" s="392"/>
      <c r="N20" s="392"/>
      <c r="O20" s="392"/>
      <c r="P20" s="392"/>
      <c r="Q20" s="392"/>
      <c r="R20" s="392"/>
      <c r="S20" s="392"/>
      <c r="T20" s="392"/>
      <c r="U20" s="392"/>
      <c r="V20" s="392"/>
      <c r="W20" s="392"/>
      <c r="X20" s="393"/>
      <c r="Y20" s="388"/>
      <c r="Z20" s="389"/>
      <c r="AA20" s="389"/>
      <c r="AB20" s="395"/>
      <c r="AC20" s="348"/>
      <c r="AD20" s="349"/>
      <c r="AE20" s="349"/>
      <c r="AF20" s="349"/>
      <c r="AG20" s="350"/>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8"/>
      <c r="H21" s="349"/>
      <c r="I21" s="349"/>
      <c r="J21" s="349"/>
      <c r="K21" s="350"/>
      <c r="L21" s="391"/>
      <c r="M21" s="392"/>
      <c r="N21" s="392"/>
      <c r="O21" s="392"/>
      <c r="P21" s="392"/>
      <c r="Q21" s="392"/>
      <c r="R21" s="392"/>
      <c r="S21" s="392"/>
      <c r="T21" s="392"/>
      <c r="U21" s="392"/>
      <c r="V21" s="392"/>
      <c r="W21" s="392"/>
      <c r="X21" s="393"/>
      <c r="Y21" s="388"/>
      <c r="Z21" s="389"/>
      <c r="AA21" s="389"/>
      <c r="AB21" s="395"/>
      <c r="AC21" s="348"/>
      <c r="AD21" s="349"/>
      <c r="AE21" s="349"/>
      <c r="AF21" s="349"/>
      <c r="AG21" s="350"/>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8"/>
      <c r="H22" s="349"/>
      <c r="I22" s="349"/>
      <c r="J22" s="349"/>
      <c r="K22" s="350"/>
      <c r="L22" s="391"/>
      <c r="M22" s="392"/>
      <c r="N22" s="392"/>
      <c r="O22" s="392"/>
      <c r="P22" s="392"/>
      <c r="Q22" s="392"/>
      <c r="R22" s="392"/>
      <c r="S22" s="392"/>
      <c r="T22" s="392"/>
      <c r="U22" s="392"/>
      <c r="V22" s="392"/>
      <c r="W22" s="392"/>
      <c r="X22" s="393"/>
      <c r="Y22" s="388"/>
      <c r="Z22" s="389"/>
      <c r="AA22" s="389"/>
      <c r="AB22" s="395"/>
      <c r="AC22" s="348"/>
      <c r="AD22" s="349"/>
      <c r="AE22" s="349"/>
      <c r="AF22" s="349"/>
      <c r="AG22" s="350"/>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8"/>
      <c r="H23" s="349"/>
      <c r="I23" s="349"/>
      <c r="J23" s="349"/>
      <c r="K23" s="350"/>
      <c r="L23" s="391"/>
      <c r="M23" s="392"/>
      <c r="N23" s="392"/>
      <c r="O23" s="392"/>
      <c r="P23" s="392"/>
      <c r="Q23" s="392"/>
      <c r="R23" s="392"/>
      <c r="S23" s="392"/>
      <c r="T23" s="392"/>
      <c r="U23" s="392"/>
      <c r="V23" s="392"/>
      <c r="W23" s="392"/>
      <c r="X23" s="393"/>
      <c r="Y23" s="388"/>
      <c r="Z23" s="389"/>
      <c r="AA23" s="389"/>
      <c r="AB23" s="395"/>
      <c r="AC23" s="348"/>
      <c r="AD23" s="349"/>
      <c r="AE23" s="349"/>
      <c r="AF23" s="349"/>
      <c r="AG23" s="350"/>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8"/>
      <c r="H24" s="349"/>
      <c r="I24" s="349"/>
      <c r="J24" s="349"/>
      <c r="K24" s="350"/>
      <c r="L24" s="391"/>
      <c r="M24" s="392"/>
      <c r="N24" s="392"/>
      <c r="O24" s="392"/>
      <c r="P24" s="392"/>
      <c r="Q24" s="392"/>
      <c r="R24" s="392"/>
      <c r="S24" s="392"/>
      <c r="T24" s="392"/>
      <c r="U24" s="392"/>
      <c r="V24" s="392"/>
      <c r="W24" s="392"/>
      <c r="X24" s="393"/>
      <c r="Y24" s="388"/>
      <c r="Z24" s="389"/>
      <c r="AA24" s="389"/>
      <c r="AB24" s="395"/>
      <c r="AC24" s="348"/>
      <c r="AD24" s="349"/>
      <c r="AE24" s="349"/>
      <c r="AF24" s="349"/>
      <c r="AG24" s="350"/>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8"/>
      <c r="H25" s="349"/>
      <c r="I25" s="349"/>
      <c r="J25" s="349"/>
      <c r="K25" s="350"/>
      <c r="L25" s="391"/>
      <c r="M25" s="392"/>
      <c r="N25" s="392"/>
      <c r="O25" s="392"/>
      <c r="P25" s="392"/>
      <c r="Q25" s="392"/>
      <c r="R25" s="392"/>
      <c r="S25" s="392"/>
      <c r="T25" s="392"/>
      <c r="U25" s="392"/>
      <c r="V25" s="392"/>
      <c r="W25" s="392"/>
      <c r="X25" s="393"/>
      <c r="Y25" s="388"/>
      <c r="Z25" s="389"/>
      <c r="AA25" s="389"/>
      <c r="AB25" s="395"/>
      <c r="AC25" s="348"/>
      <c r="AD25" s="349"/>
      <c r="AE25" s="349"/>
      <c r="AF25" s="349"/>
      <c r="AG25" s="350"/>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8"/>
      <c r="H26" s="349"/>
      <c r="I26" s="349"/>
      <c r="J26" s="349"/>
      <c r="K26" s="350"/>
      <c r="L26" s="391"/>
      <c r="M26" s="392"/>
      <c r="N26" s="392"/>
      <c r="O26" s="392"/>
      <c r="P26" s="392"/>
      <c r="Q26" s="392"/>
      <c r="R26" s="392"/>
      <c r="S26" s="392"/>
      <c r="T26" s="392"/>
      <c r="U26" s="392"/>
      <c r="V26" s="392"/>
      <c r="W26" s="392"/>
      <c r="X26" s="393"/>
      <c r="Y26" s="388"/>
      <c r="Z26" s="389"/>
      <c r="AA26" s="389"/>
      <c r="AB26" s="395"/>
      <c r="AC26" s="348"/>
      <c r="AD26" s="349"/>
      <c r="AE26" s="349"/>
      <c r="AF26" s="349"/>
      <c r="AG26" s="350"/>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6"/>
      <c r="B29" s="1047"/>
      <c r="C29" s="1047"/>
      <c r="D29" s="1047"/>
      <c r="E29" s="1047"/>
      <c r="F29" s="104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6"/>
      <c r="B30" s="1047"/>
      <c r="C30" s="1047"/>
      <c r="D30" s="1047"/>
      <c r="E30" s="1047"/>
      <c r="F30" s="1048"/>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6"/>
      <c r="B31" s="1047"/>
      <c r="C31" s="1047"/>
      <c r="D31" s="1047"/>
      <c r="E31" s="1047"/>
      <c r="F31" s="1048"/>
      <c r="G31" s="348"/>
      <c r="H31" s="349"/>
      <c r="I31" s="349"/>
      <c r="J31" s="349"/>
      <c r="K31" s="350"/>
      <c r="L31" s="391"/>
      <c r="M31" s="392"/>
      <c r="N31" s="392"/>
      <c r="O31" s="392"/>
      <c r="P31" s="392"/>
      <c r="Q31" s="392"/>
      <c r="R31" s="392"/>
      <c r="S31" s="392"/>
      <c r="T31" s="392"/>
      <c r="U31" s="392"/>
      <c r="V31" s="392"/>
      <c r="W31" s="392"/>
      <c r="X31" s="393"/>
      <c r="Y31" s="388"/>
      <c r="Z31" s="389"/>
      <c r="AA31" s="389"/>
      <c r="AB31" s="395"/>
      <c r="AC31" s="348"/>
      <c r="AD31" s="349"/>
      <c r="AE31" s="349"/>
      <c r="AF31" s="349"/>
      <c r="AG31" s="350"/>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8"/>
      <c r="H32" s="349"/>
      <c r="I32" s="349"/>
      <c r="J32" s="349"/>
      <c r="K32" s="350"/>
      <c r="L32" s="391"/>
      <c r="M32" s="392"/>
      <c r="N32" s="392"/>
      <c r="O32" s="392"/>
      <c r="P32" s="392"/>
      <c r="Q32" s="392"/>
      <c r="R32" s="392"/>
      <c r="S32" s="392"/>
      <c r="T32" s="392"/>
      <c r="U32" s="392"/>
      <c r="V32" s="392"/>
      <c r="W32" s="392"/>
      <c r="X32" s="393"/>
      <c r="Y32" s="388"/>
      <c r="Z32" s="389"/>
      <c r="AA32" s="389"/>
      <c r="AB32" s="395"/>
      <c r="AC32" s="348"/>
      <c r="AD32" s="349"/>
      <c r="AE32" s="349"/>
      <c r="AF32" s="349"/>
      <c r="AG32" s="350"/>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8"/>
      <c r="H33" s="349"/>
      <c r="I33" s="349"/>
      <c r="J33" s="349"/>
      <c r="K33" s="350"/>
      <c r="L33" s="391"/>
      <c r="M33" s="392"/>
      <c r="N33" s="392"/>
      <c r="O33" s="392"/>
      <c r="P33" s="392"/>
      <c r="Q33" s="392"/>
      <c r="R33" s="392"/>
      <c r="S33" s="392"/>
      <c r="T33" s="392"/>
      <c r="U33" s="392"/>
      <c r="V33" s="392"/>
      <c r="W33" s="392"/>
      <c r="X33" s="393"/>
      <c r="Y33" s="388"/>
      <c r="Z33" s="389"/>
      <c r="AA33" s="389"/>
      <c r="AB33" s="395"/>
      <c r="AC33" s="348"/>
      <c r="AD33" s="349"/>
      <c r="AE33" s="349"/>
      <c r="AF33" s="349"/>
      <c r="AG33" s="350"/>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8"/>
      <c r="H34" s="349"/>
      <c r="I34" s="349"/>
      <c r="J34" s="349"/>
      <c r="K34" s="350"/>
      <c r="L34" s="391"/>
      <c r="M34" s="392"/>
      <c r="N34" s="392"/>
      <c r="O34" s="392"/>
      <c r="P34" s="392"/>
      <c r="Q34" s="392"/>
      <c r="R34" s="392"/>
      <c r="S34" s="392"/>
      <c r="T34" s="392"/>
      <c r="U34" s="392"/>
      <c r="V34" s="392"/>
      <c r="W34" s="392"/>
      <c r="X34" s="393"/>
      <c r="Y34" s="388"/>
      <c r="Z34" s="389"/>
      <c r="AA34" s="389"/>
      <c r="AB34" s="395"/>
      <c r="AC34" s="348"/>
      <c r="AD34" s="349"/>
      <c r="AE34" s="349"/>
      <c r="AF34" s="349"/>
      <c r="AG34" s="350"/>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8"/>
      <c r="H35" s="349"/>
      <c r="I35" s="349"/>
      <c r="J35" s="349"/>
      <c r="K35" s="350"/>
      <c r="L35" s="391"/>
      <c r="M35" s="392"/>
      <c r="N35" s="392"/>
      <c r="O35" s="392"/>
      <c r="P35" s="392"/>
      <c r="Q35" s="392"/>
      <c r="R35" s="392"/>
      <c r="S35" s="392"/>
      <c r="T35" s="392"/>
      <c r="U35" s="392"/>
      <c r="V35" s="392"/>
      <c r="W35" s="392"/>
      <c r="X35" s="393"/>
      <c r="Y35" s="388"/>
      <c r="Z35" s="389"/>
      <c r="AA35" s="389"/>
      <c r="AB35" s="395"/>
      <c r="AC35" s="348"/>
      <c r="AD35" s="349"/>
      <c r="AE35" s="349"/>
      <c r="AF35" s="349"/>
      <c r="AG35" s="350"/>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8"/>
      <c r="H36" s="349"/>
      <c r="I36" s="349"/>
      <c r="J36" s="349"/>
      <c r="K36" s="350"/>
      <c r="L36" s="391"/>
      <c r="M36" s="392"/>
      <c r="N36" s="392"/>
      <c r="O36" s="392"/>
      <c r="P36" s="392"/>
      <c r="Q36" s="392"/>
      <c r="R36" s="392"/>
      <c r="S36" s="392"/>
      <c r="T36" s="392"/>
      <c r="U36" s="392"/>
      <c r="V36" s="392"/>
      <c r="W36" s="392"/>
      <c r="X36" s="393"/>
      <c r="Y36" s="388"/>
      <c r="Z36" s="389"/>
      <c r="AA36" s="389"/>
      <c r="AB36" s="395"/>
      <c r="AC36" s="348"/>
      <c r="AD36" s="349"/>
      <c r="AE36" s="349"/>
      <c r="AF36" s="349"/>
      <c r="AG36" s="350"/>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8"/>
      <c r="H37" s="349"/>
      <c r="I37" s="349"/>
      <c r="J37" s="349"/>
      <c r="K37" s="350"/>
      <c r="L37" s="391"/>
      <c r="M37" s="392"/>
      <c r="N37" s="392"/>
      <c r="O37" s="392"/>
      <c r="P37" s="392"/>
      <c r="Q37" s="392"/>
      <c r="R37" s="392"/>
      <c r="S37" s="392"/>
      <c r="T37" s="392"/>
      <c r="U37" s="392"/>
      <c r="V37" s="392"/>
      <c r="W37" s="392"/>
      <c r="X37" s="393"/>
      <c r="Y37" s="388"/>
      <c r="Z37" s="389"/>
      <c r="AA37" s="389"/>
      <c r="AB37" s="395"/>
      <c r="AC37" s="348"/>
      <c r="AD37" s="349"/>
      <c r="AE37" s="349"/>
      <c r="AF37" s="349"/>
      <c r="AG37" s="350"/>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8"/>
      <c r="H38" s="349"/>
      <c r="I38" s="349"/>
      <c r="J38" s="349"/>
      <c r="K38" s="350"/>
      <c r="L38" s="391"/>
      <c r="M38" s="392"/>
      <c r="N38" s="392"/>
      <c r="O38" s="392"/>
      <c r="P38" s="392"/>
      <c r="Q38" s="392"/>
      <c r="R38" s="392"/>
      <c r="S38" s="392"/>
      <c r="T38" s="392"/>
      <c r="U38" s="392"/>
      <c r="V38" s="392"/>
      <c r="W38" s="392"/>
      <c r="X38" s="393"/>
      <c r="Y38" s="388"/>
      <c r="Z38" s="389"/>
      <c r="AA38" s="389"/>
      <c r="AB38" s="395"/>
      <c r="AC38" s="348"/>
      <c r="AD38" s="349"/>
      <c r="AE38" s="349"/>
      <c r="AF38" s="349"/>
      <c r="AG38" s="350"/>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8"/>
      <c r="H39" s="349"/>
      <c r="I39" s="349"/>
      <c r="J39" s="349"/>
      <c r="K39" s="350"/>
      <c r="L39" s="391"/>
      <c r="M39" s="392"/>
      <c r="N39" s="392"/>
      <c r="O39" s="392"/>
      <c r="P39" s="392"/>
      <c r="Q39" s="392"/>
      <c r="R39" s="392"/>
      <c r="S39" s="392"/>
      <c r="T39" s="392"/>
      <c r="U39" s="392"/>
      <c r="V39" s="392"/>
      <c r="W39" s="392"/>
      <c r="X39" s="393"/>
      <c r="Y39" s="388"/>
      <c r="Z39" s="389"/>
      <c r="AA39" s="389"/>
      <c r="AB39" s="395"/>
      <c r="AC39" s="348"/>
      <c r="AD39" s="349"/>
      <c r="AE39" s="349"/>
      <c r="AF39" s="349"/>
      <c r="AG39" s="350"/>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6"/>
      <c r="B42" s="1047"/>
      <c r="C42" s="1047"/>
      <c r="D42" s="1047"/>
      <c r="E42" s="1047"/>
      <c r="F42" s="104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6"/>
      <c r="B43" s="1047"/>
      <c r="C43" s="1047"/>
      <c r="D43" s="1047"/>
      <c r="E43" s="1047"/>
      <c r="F43" s="1048"/>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6"/>
      <c r="B44" s="1047"/>
      <c r="C44" s="1047"/>
      <c r="D44" s="1047"/>
      <c r="E44" s="1047"/>
      <c r="F44" s="1048"/>
      <c r="G44" s="348"/>
      <c r="H44" s="349"/>
      <c r="I44" s="349"/>
      <c r="J44" s="349"/>
      <c r="K44" s="350"/>
      <c r="L44" s="391"/>
      <c r="M44" s="392"/>
      <c r="N44" s="392"/>
      <c r="O44" s="392"/>
      <c r="P44" s="392"/>
      <c r="Q44" s="392"/>
      <c r="R44" s="392"/>
      <c r="S44" s="392"/>
      <c r="T44" s="392"/>
      <c r="U44" s="392"/>
      <c r="V44" s="392"/>
      <c r="W44" s="392"/>
      <c r="X44" s="393"/>
      <c r="Y44" s="388"/>
      <c r="Z44" s="389"/>
      <c r="AA44" s="389"/>
      <c r="AB44" s="395"/>
      <c r="AC44" s="348"/>
      <c r="AD44" s="349"/>
      <c r="AE44" s="349"/>
      <c r="AF44" s="349"/>
      <c r="AG44" s="350"/>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8"/>
      <c r="H45" s="349"/>
      <c r="I45" s="349"/>
      <c r="J45" s="349"/>
      <c r="K45" s="350"/>
      <c r="L45" s="391"/>
      <c r="M45" s="392"/>
      <c r="N45" s="392"/>
      <c r="O45" s="392"/>
      <c r="P45" s="392"/>
      <c r="Q45" s="392"/>
      <c r="R45" s="392"/>
      <c r="S45" s="392"/>
      <c r="T45" s="392"/>
      <c r="U45" s="392"/>
      <c r="V45" s="392"/>
      <c r="W45" s="392"/>
      <c r="X45" s="393"/>
      <c r="Y45" s="388"/>
      <c r="Z45" s="389"/>
      <c r="AA45" s="389"/>
      <c r="AB45" s="395"/>
      <c r="AC45" s="348"/>
      <c r="AD45" s="349"/>
      <c r="AE45" s="349"/>
      <c r="AF45" s="349"/>
      <c r="AG45" s="350"/>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8"/>
      <c r="H46" s="349"/>
      <c r="I46" s="349"/>
      <c r="J46" s="349"/>
      <c r="K46" s="350"/>
      <c r="L46" s="391"/>
      <c r="M46" s="392"/>
      <c r="N46" s="392"/>
      <c r="O46" s="392"/>
      <c r="P46" s="392"/>
      <c r="Q46" s="392"/>
      <c r="R46" s="392"/>
      <c r="S46" s="392"/>
      <c r="T46" s="392"/>
      <c r="U46" s="392"/>
      <c r="V46" s="392"/>
      <c r="W46" s="392"/>
      <c r="X46" s="393"/>
      <c r="Y46" s="388"/>
      <c r="Z46" s="389"/>
      <c r="AA46" s="389"/>
      <c r="AB46" s="395"/>
      <c r="AC46" s="348"/>
      <c r="AD46" s="349"/>
      <c r="AE46" s="349"/>
      <c r="AF46" s="349"/>
      <c r="AG46" s="350"/>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8"/>
      <c r="H47" s="349"/>
      <c r="I47" s="349"/>
      <c r="J47" s="349"/>
      <c r="K47" s="350"/>
      <c r="L47" s="391"/>
      <c r="M47" s="392"/>
      <c r="N47" s="392"/>
      <c r="O47" s="392"/>
      <c r="P47" s="392"/>
      <c r="Q47" s="392"/>
      <c r="R47" s="392"/>
      <c r="S47" s="392"/>
      <c r="T47" s="392"/>
      <c r="U47" s="392"/>
      <c r="V47" s="392"/>
      <c r="W47" s="392"/>
      <c r="X47" s="393"/>
      <c r="Y47" s="388"/>
      <c r="Z47" s="389"/>
      <c r="AA47" s="389"/>
      <c r="AB47" s="395"/>
      <c r="AC47" s="348"/>
      <c r="AD47" s="349"/>
      <c r="AE47" s="349"/>
      <c r="AF47" s="349"/>
      <c r="AG47" s="350"/>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8"/>
      <c r="H48" s="349"/>
      <c r="I48" s="349"/>
      <c r="J48" s="349"/>
      <c r="K48" s="350"/>
      <c r="L48" s="391"/>
      <c r="M48" s="392"/>
      <c r="N48" s="392"/>
      <c r="O48" s="392"/>
      <c r="P48" s="392"/>
      <c r="Q48" s="392"/>
      <c r="R48" s="392"/>
      <c r="S48" s="392"/>
      <c r="T48" s="392"/>
      <c r="U48" s="392"/>
      <c r="V48" s="392"/>
      <c r="W48" s="392"/>
      <c r="X48" s="393"/>
      <c r="Y48" s="388"/>
      <c r="Z48" s="389"/>
      <c r="AA48" s="389"/>
      <c r="AB48" s="395"/>
      <c r="AC48" s="348"/>
      <c r="AD48" s="349"/>
      <c r="AE48" s="349"/>
      <c r="AF48" s="349"/>
      <c r="AG48" s="350"/>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8"/>
      <c r="H49" s="349"/>
      <c r="I49" s="349"/>
      <c r="J49" s="349"/>
      <c r="K49" s="350"/>
      <c r="L49" s="391"/>
      <c r="M49" s="392"/>
      <c r="N49" s="392"/>
      <c r="O49" s="392"/>
      <c r="P49" s="392"/>
      <c r="Q49" s="392"/>
      <c r="R49" s="392"/>
      <c r="S49" s="392"/>
      <c r="T49" s="392"/>
      <c r="U49" s="392"/>
      <c r="V49" s="392"/>
      <c r="W49" s="392"/>
      <c r="X49" s="393"/>
      <c r="Y49" s="388"/>
      <c r="Z49" s="389"/>
      <c r="AA49" s="389"/>
      <c r="AB49" s="395"/>
      <c r="AC49" s="348"/>
      <c r="AD49" s="349"/>
      <c r="AE49" s="349"/>
      <c r="AF49" s="349"/>
      <c r="AG49" s="350"/>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8"/>
      <c r="H50" s="349"/>
      <c r="I50" s="349"/>
      <c r="J50" s="349"/>
      <c r="K50" s="350"/>
      <c r="L50" s="391"/>
      <c r="M50" s="392"/>
      <c r="N50" s="392"/>
      <c r="O50" s="392"/>
      <c r="P50" s="392"/>
      <c r="Q50" s="392"/>
      <c r="R50" s="392"/>
      <c r="S50" s="392"/>
      <c r="T50" s="392"/>
      <c r="U50" s="392"/>
      <c r="V50" s="392"/>
      <c r="W50" s="392"/>
      <c r="X50" s="393"/>
      <c r="Y50" s="388"/>
      <c r="Z50" s="389"/>
      <c r="AA50" s="389"/>
      <c r="AB50" s="395"/>
      <c r="AC50" s="348"/>
      <c r="AD50" s="349"/>
      <c r="AE50" s="349"/>
      <c r="AF50" s="349"/>
      <c r="AG50" s="350"/>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8"/>
      <c r="H51" s="349"/>
      <c r="I51" s="349"/>
      <c r="J51" s="349"/>
      <c r="K51" s="350"/>
      <c r="L51" s="391"/>
      <c r="M51" s="392"/>
      <c r="N51" s="392"/>
      <c r="O51" s="392"/>
      <c r="P51" s="392"/>
      <c r="Q51" s="392"/>
      <c r="R51" s="392"/>
      <c r="S51" s="392"/>
      <c r="T51" s="392"/>
      <c r="U51" s="392"/>
      <c r="V51" s="392"/>
      <c r="W51" s="392"/>
      <c r="X51" s="393"/>
      <c r="Y51" s="388"/>
      <c r="Z51" s="389"/>
      <c r="AA51" s="389"/>
      <c r="AB51" s="395"/>
      <c r="AC51" s="348"/>
      <c r="AD51" s="349"/>
      <c r="AE51" s="349"/>
      <c r="AF51" s="349"/>
      <c r="AG51" s="350"/>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8"/>
      <c r="H52" s="349"/>
      <c r="I52" s="349"/>
      <c r="J52" s="349"/>
      <c r="K52" s="350"/>
      <c r="L52" s="391"/>
      <c r="M52" s="392"/>
      <c r="N52" s="392"/>
      <c r="O52" s="392"/>
      <c r="P52" s="392"/>
      <c r="Q52" s="392"/>
      <c r="R52" s="392"/>
      <c r="S52" s="392"/>
      <c r="T52" s="392"/>
      <c r="U52" s="392"/>
      <c r="V52" s="392"/>
      <c r="W52" s="392"/>
      <c r="X52" s="393"/>
      <c r="Y52" s="388"/>
      <c r="Z52" s="389"/>
      <c r="AA52" s="389"/>
      <c r="AB52" s="395"/>
      <c r="AC52" s="348"/>
      <c r="AD52" s="349"/>
      <c r="AE52" s="349"/>
      <c r="AF52" s="349"/>
      <c r="AG52" s="350"/>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6"/>
      <c r="B56" s="1047"/>
      <c r="C56" s="1047"/>
      <c r="D56" s="1047"/>
      <c r="E56" s="1047"/>
      <c r="F56" s="104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6"/>
      <c r="B57" s="1047"/>
      <c r="C57" s="1047"/>
      <c r="D57" s="1047"/>
      <c r="E57" s="1047"/>
      <c r="F57" s="1048"/>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6"/>
      <c r="B58" s="1047"/>
      <c r="C58" s="1047"/>
      <c r="D58" s="1047"/>
      <c r="E58" s="1047"/>
      <c r="F58" s="1048"/>
      <c r="G58" s="348"/>
      <c r="H58" s="349"/>
      <c r="I58" s="349"/>
      <c r="J58" s="349"/>
      <c r="K58" s="350"/>
      <c r="L58" s="391"/>
      <c r="M58" s="392"/>
      <c r="N58" s="392"/>
      <c r="O58" s="392"/>
      <c r="P58" s="392"/>
      <c r="Q58" s="392"/>
      <c r="R58" s="392"/>
      <c r="S58" s="392"/>
      <c r="T58" s="392"/>
      <c r="U58" s="392"/>
      <c r="V58" s="392"/>
      <c r="W58" s="392"/>
      <c r="X58" s="393"/>
      <c r="Y58" s="388"/>
      <c r="Z58" s="389"/>
      <c r="AA58" s="389"/>
      <c r="AB58" s="395"/>
      <c r="AC58" s="348"/>
      <c r="AD58" s="349"/>
      <c r="AE58" s="349"/>
      <c r="AF58" s="349"/>
      <c r="AG58" s="350"/>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8"/>
      <c r="H59" s="349"/>
      <c r="I59" s="349"/>
      <c r="J59" s="349"/>
      <c r="K59" s="350"/>
      <c r="L59" s="391"/>
      <c r="M59" s="392"/>
      <c r="N59" s="392"/>
      <c r="O59" s="392"/>
      <c r="P59" s="392"/>
      <c r="Q59" s="392"/>
      <c r="R59" s="392"/>
      <c r="S59" s="392"/>
      <c r="T59" s="392"/>
      <c r="U59" s="392"/>
      <c r="V59" s="392"/>
      <c r="W59" s="392"/>
      <c r="X59" s="393"/>
      <c r="Y59" s="388"/>
      <c r="Z59" s="389"/>
      <c r="AA59" s="389"/>
      <c r="AB59" s="395"/>
      <c r="AC59" s="348"/>
      <c r="AD59" s="349"/>
      <c r="AE59" s="349"/>
      <c r="AF59" s="349"/>
      <c r="AG59" s="350"/>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8"/>
      <c r="H60" s="349"/>
      <c r="I60" s="349"/>
      <c r="J60" s="349"/>
      <c r="K60" s="350"/>
      <c r="L60" s="391"/>
      <c r="M60" s="392"/>
      <c r="N60" s="392"/>
      <c r="O60" s="392"/>
      <c r="P60" s="392"/>
      <c r="Q60" s="392"/>
      <c r="R60" s="392"/>
      <c r="S60" s="392"/>
      <c r="T60" s="392"/>
      <c r="U60" s="392"/>
      <c r="V60" s="392"/>
      <c r="W60" s="392"/>
      <c r="X60" s="393"/>
      <c r="Y60" s="388"/>
      <c r="Z60" s="389"/>
      <c r="AA60" s="389"/>
      <c r="AB60" s="395"/>
      <c r="AC60" s="348"/>
      <c r="AD60" s="349"/>
      <c r="AE60" s="349"/>
      <c r="AF60" s="349"/>
      <c r="AG60" s="350"/>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8"/>
      <c r="H61" s="349"/>
      <c r="I61" s="349"/>
      <c r="J61" s="349"/>
      <c r="K61" s="350"/>
      <c r="L61" s="391"/>
      <c r="M61" s="392"/>
      <c r="N61" s="392"/>
      <c r="O61" s="392"/>
      <c r="P61" s="392"/>
      <c r="Q61" s="392"/>
      <c r="R61" s="392"/>
      <c r="S61" s="392"/>
      <c r="T61" s="392"/>
      <c r="U61" s="392"/>
      <c r="V61" s="392"/>
      <c r="W61" s="392"/>
      <c r="X61" s="393"/>
      <c r="Y61" s="388"/>
      <c r="Z61" s="389"/>
      <c r="AA61" s="389"/>
      <c r="AB61" s="395"/>
      <c r="AC61" s="348"/>
      <c r="AD61" s="349"/>
      <c r="AE61" s="349"/>
      <c r="AF61" s="349"/>
      <c r="AG61" s="350"/>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8"/>
      <c r="H62" s="349"/>
      <c r="I62" s="349"/>
      <c r="J62" s="349"/>
      <c r="K62" s="350"/>
      <c r="L62" s="391"/>
      <c r="M62" s="392"/>
      <c r="N62" s="392"/>
      <c r="O62" s="392"/>
      <c r="P62" s="392"/>
      <c r="Q62" s="392"/>
      <c r="R62" s="392"/>
      <c r="S62" s="392"/>
      <c r="T62" s="392"/>
      <c r="U62" s="392"/>
      <c r="V62" s="392"/>
      <c r="W62" s="392"/>
      <c r="X62" s="393"/>
      <c r="Y62" s="388"/>
      <c r="Z62" s="389"/>
      <c r="AA62" s="389"/>
      <c r="AB62" s="395"/>
      <c r="AC62" s="348"/>
      <c r="AD62" s="349"/>
      <c r="AE62" s="349"/>
      <c r="AF62" s="349"/>
      <c r="AG62" s="350"/>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8"/>
      <c r="H63" s="349"/>
      <c r="I63" s="349"/>
      <c r="J63" s="349"/>
      <c r="K63" s="350"/>
      <c r="L63" s="391"/>
      <c r="M63" s="392"/>
      <c r="N63" s="392"/>
      <c r="O63" s="392"/>
      <c r="P63" s="392"/>
      <c r="Q63" s="392"/>
      <c r="R63" s="392"/>
      <c r="S63" s="392"/>
      <c r="T63" s="392"/>
      <c r="U63" s="392"/>
      <c r="V63" s="392"/>
      <c r="W63" s="392"/>
      <c r="X63" s="393"/>
      <c r="Y63" s="388"/>
      <c r="Z63" s="389"/>
      <c r="AA63" s="389"/>
      <c r="AB63" s="395"/>
      <c r="AC63" s="348"/>
      <c r="AD63" s="349"/>
      <c r="AE63" s="349"/>
      <c r="AF63" s="349"/>
      <c r="AG63" s="350"/>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8"/>
      <c r="H64" s="349"/>
      <c r="I64" s="349"/>
      <c r="J64" s="349"/>
      <c r="K64" s="350"/>
      <c r="L64" s="391"/>
      <c r="M64" s="392"/>
      <c r="N64" s="392"/>
      <c r="O64" s="392"/>
      <c r="P64" s="392"/>
      <c r="Q64" s="392"/>
      <c r="R64" s="392"/>
      <c r="S64" s="392"/>
      <c r="T64" s="392"/>
      <c r="U64" s="392"/>
      <c r="V64" s="392"/>
      <c r="W64" s="392"/>
      <c r="X64" s="393"/>
      <c r="Y64" s="388"/>
      <c r="Z64" s="389"/>
      <c r="AA64" s="389"/>
      <c r="AB64" s="395"/>
      <c r="AC64" s="348"/>
      <c r="AD64" s="349"/>
      <c r="AE64" s="349"/>
      <c r="AF64" s="349"/>
      <c r="AG64" s="350"/>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8"/>
      <c r="H65" s="349"/>
      <c r="I65" s="349"/>
      <c r="J65" s="349"/>
      <c r="K65" s="350"/>
      <c r="L65" s="391"/>
      <c r="M65" s="392"/>
      <c r="N65" s="392"/>
      <c r="O65" s="392"/>
      <c r="P65" s="392"/>
      <c r="Q65" s="392"/>
      <c r="R65" s="392"/>
      <c r="S65" s="392"/>
      <c r="T65" s="392"/>
      <c r="U65" s="392"/>
      <c r="V65" s="392"/>
      <c r="W65" s="392"/>
      <c r="X65" s="393"/>
      <c r="Y65" s="388"/>
      <c r="Z65" s="389"/>
      <c r="AA65" s="389"/>
      <c r="AB65" s="395"/>
      <c r="AC65" s="348"/>
      <c r="AD65" s="349"/>
      <c r="AE65" s="349"/>
      <c r="AF65" s="349"/>
      <c r="AG65" s="350"/>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8"/>
      <c r="H66" s="349"/>
      <c r="I66" s="349"/>
      <c r="J66" s="349"/>
      <c r="K66" s="350"/>
      <c r="L66" s="391"/>
      <c r="M66" s="392"/>
      <c r="N66" s="392"/>
      <c r="O66" s="392"/>
      <c r="P66" s="392"/>
      <c r="Q66" s="392"/>
      <c r="R66" s="392"/>
      <c r="S66" s="392"/>
      <c r="T66" s="392"/>
      <c r="U66" s="392"/>
      <c r="V66" s="392"/>
      <c r="W66" s="392"/>
      <c r="X66" s="393"/>
      <c r="Y66" s="388"/>
      <c r="Z66" s="389"/>
      <c r="AA66" s="389"/>
      <c r="AB66" s="395"/>
      <c r="AC66" s="348"/>
      <c r="AD66" s="349"/>
      <c r="AE66" s="349"/>
      <c r="AF66" s="349"/>
      <c r="AG66" s="350"/>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6"/>
      <c r="B69" s="1047"/>
      <c r="C69" s="1047"/>
      <c r="D69" s="1047"/>
      <c r="E69" s="1047"/>
      <c r="F69" s="104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6"/>
      <c r="B70" s="1047"/>
      <c r="C70" s="1047"/>
      <c r="D70" s="1047"/>
      <c r="E70" s="1047"/>
      <c r="F70" s="1048"/>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6"/>
      <c r="B71" s="1047"/>
      <c r="C71" s="1047"/>
      <c r="D71" s="1047"/>
      <c r="E71" s="1047"/>
      <c r="F71" s="1048"/>
      <c r="G71" s="348"/>
      <c r="H71" s="349"/>
      <c r="I71" s="349"/>
      <c r="J71" s="349"/>
      <c r="K71" s="350"/>
      <c r="L71" s="391"/>
      <c r="M71" s="392"/>
      <c r="N71" s="392"/>
      <c r="O71" s="392"/>
      <c r="P71" s="392"/>
      <c r="Q71" s="392"/>
      <c r="R71" s="392"/>
      <c r="S71" s="392"/>
      <c r="T71" s="392"/>
      <c r="U71" s="392"/>
      <c r="V71" s="392"/>
      <c r="W71" s="392"/>
      <c r="X71" s="393"/>
      <c r="Y71" s="388"/>
      <c r="Z71" s="389"/>
      <c r="AA71" s="389"/>
      <c r="AB71" s="395"/>
      <c r="AC71" s="348"/>
      <c r="AD71" s="349"/>
      <c r="AE71" s="349"/>
      <c r="AF71" s="349"/>
      <c r="AG71" s="350"/>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8"/>
      <c r="H72" s="349"/>
      <c r="I72" s="349"/>
      <c r="J72" s="349"/>
      <c r="K72" s="350"/>
      <c r="L72" s="391"/>
      <c r="M72" s="392"/>
      <c r="N72" s="392"/>
      <c r="O72" s="392"/>
      <c r="P72" s="392"/>
      <c r="Q72" s="392"/>
      <c r="R72" s="392"/>
      <c r="S72" s="392"/>
      <c r="T72" s="392"/>
      <c r="U72" s="392"/>
      <c r="V72" s="392"/>
      <c r="W72" s="392"/>
      <c r="X72" s="393"/>
      <c r="Y72" s="388"/>
      <c r="Z72" s="389"/>
      <c r="AA72" s="389"/>
      <c r="AB72" s="395"/>
      <c r="AC72" s="348"/>
      <c r="AD72" s="349"/>
      <c r="AE72" s="349"/>
      <c r="AF72" s="349"/>
      <c r="AG72" s="350"/>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8"/>
      <c r="H73" s="349"/>
      <c r="I73" s="349"/>
      <c r="J73" s="349"/>
      <c r="K73" s="350"/>
      <c r="L73" s="391"/>
      <c r="M73" s="392"/>
      <c r="N73" s="392"/>
      <c r="O73" s="392"/>
      <c r="P73" s="392"/>
      <c r="Q73" s="392"/>
      <c r="R73" s="392"/>
      <c r="S73" s="392"/>
      <c r="T73" s="392"/>
      <c r="U73" s="392"/>
      <c r="V73" s="392"/>
      <c r="W73" s="392"/>
      <c r="X73" s="393"/>
      <c r="Y73" s="388"/>
      <c r="Z73" s="389"/>
      <c r="AA73" s="389"/>
      <c r="AB73" s="395"/>
      <c r="AC73" s="348"/>
      <c r="AD73" s="349"/>
      <c r="AE73" s="349"/>
      <c r="AF73" s="349"/>
      <c r="AG73" s="350"/>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8"/>
      <c r="H74" s="349"/>
      <c r="I74" s="349"/>
      <c r="J74" s="349"/>
      <c r="K74" s="350"/>
      <c r="L74" s="391"/>
      <c r="M74" s="392"/>
      <c r="N74" s="392"/>
      <c r="O74" s="392"/>
      <c r="P74" s="392"/>
      <c r="Q74" s="392"/>
      <c r="R74" s="392"/>
      <c r="S74" s="392"/>
      <c r="T74" s="392"/>
      <c r="U74" s="392"/>
      <c r="V74" s="392"/>
      <c r="W74" s="392"/>
      <c r="X74" s="393"/>
      <c r="Y74" s="388"/>
      <c r="Z74" s="389"/>
      <c r="AA74" s="389"/>
      <c r="AB74" s="395"/>
      <c r="AC74" s="348"/>
      <c r="AD74" s="349"/>
      <c r="AE74" s="349"/>
      <c r="AF74" s="349"/>
      <c r="AG74" s="350"/>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8"/>
      <c r="H75" s="349"/>
      <c r="I75" s="349"/>
      <c r="J75" s="349"/>
      <c r="K75" s="350"/>
      <c r="L75" s="391"/>
      <c r="M75" s="392"/>
      <c r="N75" s="392"/>
      <c r="O75" s="392"/>
      <c r="P75" s="392"/>
      <c r="Q75" s="392"/>
      <c r="R75" s="392"/>
      <c r="S75" s="392"/>
      <c r="T75" s="392"/>
      <c r="U75" s="392"/>
      <c r="V75" s="392"/>
      <c r="W75" s="392"/>
      <c r="X75" s="393"/>
      <c r="Y75" s="388"/>
      <c r="Z75" s="389"/>
      <c r="AA75" s="389"/>
      <c r="AB75" s="395"/>
      <c r="AC75" s="348"/>
      <c r="AD75" s="349"/>
      <c r="AE75" s="349"/>
      <c r="AF75" s="349"/>
      <c r="AG75" s="350"/>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8"/>
      <c r="H76" s="349"/>
      <c r="I76" s="349"/>
      <c r="J76" s="349"/>
      <c r="K76" s="350"/>
      <c r="L76" s="391"/>
      <c r="M76" s="392"/>
      <c r="N76" s="392"/>
      <c r="O76" s="392"/>
      <c r="P76" s="392"/>
      <c r="Q76" s="392"/>
      <c r="R76" s="392"/>
      <c r="S76" s="392"/>
      <c r="T76" s="392"/>
      <c r="U76" s="392"/>
      <c r="V76" s="392"/>
      <c r="W76" s="392"/>
      <c r="X76" s="393"/>
      <c r="Y76" s="388"/>
      <c r="Z76" s="389"/>
      <c r="AA76" s="389"/>
      <c r="AB76" s="395"/>
      <c r="AC76" s="348"/>
      <c r="AD76" s="349"/>
      <c r="AE76" s="349"/>
      <c r="AF76" s="349"/>
      <c r="AG76" s="350"/>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8"/>
      <c r="H77" s="349"/>
      <c r="I77" s="349"/>
      <c r="J77" s="349"/>
      <c r="K77" s="350"/>
      <c r="L77" s="391"/>
      <c r="M77" s="392"/>
      <c r="N77" s="392"/>
      <c r="O77" s="392"/>
      <c r="P77" s="392"/>
      <c r="Q77" s="392"/>
      <c r="R77" s="392"/>
      <c r="S77" s="392"/>
      <c r="T77" s="392"/>
      <c r="U77" s="392"/>
      <c r="V77" s="392"/>
      <c r="W77" s="392"/>
      <c r="X77" s="393"/>
      <c r="Y77" s="388"/>
      <c r="Z77" s="389"/>
      <c r="AA77" s="389"/>
      <c r="AB77" s="395"/>
      <c r="AC77" s="348"/>
      <c r="AD77" s="349"/>
      <c r="AE77" s="349"/>
      <c r="AF77" s="349"/>
      <c r="AG77" s="350"/>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8"/>
      <c r="H78" s="349"/>
      <c r="I78" s="349"/>
      <c r="J78" s="349"/>
      <c r="K78" s="350"/>
      <c r="L78" s="391"/>
      <c r="M78" s="392"/>
      <c r="N78" s="392"/>
      <c r="O78" s="392"/>
      <c r="P78" s="392"/>
      <c r="Q78" s="392"/>
      <c r="R78" s="392"/>
      <c r="S78" s="392"/>
      <c r="T78" s="392"/>
      <c r="U78" s="392"/>
      <c r="V78" s="392"/>
      <c r="W78" s="392"/>
      <c r="X78" s="393"/>
      <c r="Y78" s="388"/>
      <c r="Z78" s="389"/>
      <c r="AA78" s="389"/>
      <c r="AB78" s="395"/>
      <c r="AC78" s="348"/>
      <c r="AD78" s="349"/>
      <c r="AE78" s="349"/>
      <c r="AF78" s="349"/>
      <c r="AG78" s="350"/>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8"/>
      <c r="H79" s="349"/>
      <c r="I79" s="349"/>
      <c r="J79" s="349"/>
      <c r="K79" s="350"/>
      <c r="L79" s="391"/>
      <c r="M79" s="392"/>
      <c r="N79" s="392"/>
      <c r="O79" s="392"/>
      <c r="P79" s="392"/>
      <c r="Q79" s="392"/>
      <c r="R79" s="392"/>
      <c r="S79" s="392"/>
      <c r="T79" s="392"/>
      <c r="U79" s="392"/>
      <c r="V79" s="392"/>
      <c r="W79" s="392"/>
      <c r="X79" s="393"/>
      <c r="Y79" s="388"/>
      <c r="Z79" s="389"/>
      <c r="AA79" s="389"/>
      <c r="AB79" s="395"/>
      <c r="AC79" s="348"/>
      <c r="AD79" s="349"/>
      <c r="AE79" s="349"/>
      <c r="AF79" s="349"/>
      <c r="AG79" s="350"/>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6"/>
      <c r="B82" s="1047"/>
      <c r="C82" s="1047"/>
      <c r="D82" s="1047"/>
      <c r="E82" s="1047"/>
      <c r="F82" s="104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6"/>
      <c r="B83" s="1047"/>
      <c r="C83" s="1047"/>
      <c r="D83" s="1047"/>
      <c r="E83" s="1047"/>
      <c r="F83" s="1048"/>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6"/>
      <c r="B84" s="1047"/>
      <c r="C84" s="1047"/>
      <c r="D84" s="1047"/>
      <c r="E84" s="1047"/>
      <c r="F84" s="1048"/>
      <c r="G84" s="348"/>
      <c r="H84" s="349"/>
      <c r="I84" s="349"/>
      <c r="J84" s="349"/>
      <c r="K84" s="350"/>
      <c r="L84" s="391"/>
      <c r="M84" s="392"/>
      <c r="N84" s="392"/>
      <c r="O84" s="392"/>
      <c r="P84" s="392"/>
      <c r="Q84" s="392"/>
      <c r="R84" s="392"/>
      <c r="S84" s="392"/>
      <c r="T84" s="392"/>
      <c r="U84" s="392"/>
      <c r="V84" s="392"/>
      <c r="W84" s="392"/>
      <c r="X84" s="393"/>
      <c r="Y84" s="388"/>
      <c r="Z84" s="389"/>
      <c r="AA84" s="389"/>
      <c r="AB84" s="395"/>
      <c r="AC84" s="348"/>
      <c r="AD84" s="349"/>
      <c r="AE84" s="349"/>
      <c r="AF84" s="349"/>
      <c r="AG84" s="350"/>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8"/>
      <c r="H85" s="349"/>
      <c r="I85" s="349"/>
      <c r="J85" s="349"/>
      <c r="K85" s="350"/>
      <c r="L85" s="391"/>
      <c r="M85" s="392"/>
      <c r="N85" s="392"/>
      <c r="O85" s="392"/>
      <c r="P85" s="392"/>
      <c r="Q85" s="392"/>
      <c r="R85" s="392"/>
      <c r="S85" s="392"/>
      <c r="T85" s="392"/>
      <c r="U85" s="392"/>
      <c r="V85" s="392"/>
      <c r="W85" s="392"/>
      <c r="X85" s="393"/>
      <c r="Y85" s="388"/>
      <c r="Z85" s="389"/>
      <c r="AA85" s="389"/>
      <c r="AB85" s="395"/>
      <c r="AC85" s="348"/>
      <c r="AD85" s="349"/>
      <c r="AE85" s="349"/>
      <c r="AF85" s="349"/>
      <c r="AG85" s="350"/>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8"/>
      <c r="H86" s="349"/>
      <c r="I86" s="349"/>
      <c r="J86" s="349"/>
      <c r="K86" s="350"/>
      <c r="L86" s="391"/>
      <c r="M86" s="392"/>
      <c r="N86" s="392"/>
      <c r="O86" s="392"/>
      <c r="P86" s="392"/>
      <c r="Q86" s="392"/>
      <c r="R86" s="392"/>
      <c r="S86" s="392"/>
      <c r="T86" s="392"/>
      <c r="U86" s="392"/>
      <c r="V86" s="392"/>
      <c r="W86" s="392"/>
      <c r="X86" s="393"/>
      <c r="Y86" s="388"/>
      <c r="Z86" s="389"/>
      <c r="AA86" s="389"/>
      <c r="AB86" s="395"/>
      <c r="AC86" s="348"/>
      <c r="AD86" s="349"/>
      <c r="AE86" s="349"/>
      <c r="AF86" s="349"/>
      <c r="AG86" s="350"/>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8"/>
      <c r="H87" s="349"/>
      <c r="I87" s="349"/>
      <c r="J87" s="349"/>
      <c r="K87" s="350"/>
      <c r="L87" s="391"/>
      <c r="M87" s="392"/>
      <c r="N87" s="392"/>
      <c r="O87" s="392"/>
      <c r="P87" s="392"/>
      <c r="Q87" s="392"/>
      <c r="R87" s="392"/>
      <c r="S87" s="392"/>
      <c r="T87" s="392"/>
      <c r="U87" s="392"/>
      <c r="V87" s="392"/>
      <c r="W87" s="392"/>
      <c r="X87" s="393"/>
      <c r="Y87" s="388"/>
      <c r="Z87" s="389"/>
      <c r="AA87" s="389"/>
      <c r="AB87" s="395"/>
      <c r="AC87" s="348"/>
      <c r="AD87" s="349"/>
      <c r="AE87" s="349"/>
      <c r="AF87" s="349"/>
      <c r="AG87" s="350"/>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8"/>
      <c r="H88" s="349"/>
      <c r="I88" s="349"/>
      <c r="J88" s="349"/>
      <c r="K88" s="350"/>
      <c r="L88" s="391"/>
      <c r="M88" s="392"/>
      <c r="N88" s="392"/>
      <c r="O88" s="392"/>
      <c r="P88" s="392"/>
      <c r="Q88" s="392"/>
      <c r="R88" s="392"/>
      <c r="S88" s="392"/>
      <c r="T88" s="392"/>
      <c r="U88" s="392"/>
      <c r="V88" s="392"/>
      <c r="W88" s="392"/>
      <c r="X88" s="393"/>
      <c r="Y88" s="388"/>
      <c r="Z88" s="389"/>
      <c r="AA88" s="389"/>
      <c r="AB88" s="395"/>
      <c r="AC88" s="348"/>
      <c r="AD88" s="349"/>
      <c r="AE88" s="349"/>
      <c r="AF88" s="349"/>
      <c r="AG88" s="350"/>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8"/>
      <c r="H89" s="349"/>
      <c r="I89" s="349"/>
      <c r="J89" s="349"/>
      <c r="K89" s="350"/>
      <c r="L89" s="391"/>
      <c r="M89" s="392"/>
      <c r="N89" s="392"/>
      <c r="O89" s="392"/>
      <c r="P89" s="392"/>
      <c r="Q89" s="392"/>
      <c r="R89" s="392"/>
      <c r="S89" s="392"/>
      <c r="T89" s="392"/>
      <c r="U89" s="392"/>
      <c r="V89" s="392"/>
      <c r="W89" s="392"/>
      <c r="X89" s="393"/>
      <c r="Y89" s="388"/>
      <c r="Z89" s="389"/>
      <c r="AA89" s="389"/>
      <c r="AB89" s="395"/>
      <c r="AC89" s="348"/>
      <c r="AD89" s="349"/>
      <c r="AE89" s="349"/>
      <c r="AF89" s="349"/>
      <c r="AG89" s="350"/>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8"/>
      <c r="H90" s="349"/>
      <c r="I90" s="349"/>
      <c r="J90" s="349"/>
      <c r="K90" s="350"/>
      <c r="L90" s="391"/>
      <c r="M90" s="392"/>
      <c r="N90" s="392"/>
      <c r="O90" s="392"/>
      <c r="P90" s="392"/>
      <c r="Q90" s="392"/>
      <c r="R90" s="392"/>
      <c r="S90" s="392"/>
      <c r="T90" s="392"/>
      <c r="U90" s="392"/>
      <c r="V90" s="392"/>
      <c r="W90" s="392"/>
      <c r="X90" s="393"/>
      <c r="Y90" s="388"/>
      <c r="Z90" s="389"/>
      <c r="AA90" s="389"/>
      <c r="AB90" s="395"/>
      <c r="AC90" s="348"/>
      <c r="AD90" s="349"/>
      <c r="AE90" s="349"/>
      <c r="AF90" s="349"/>
      <c r="AG90" s="350"/>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8"/>
      <c r="H91" s="349"/>
      <c r="I91" s="349"/>
      <c r="J91" s="349"/>
      <c r="K91" s="350"/>
      <c r="L91" s="391"/>
      <c r="M91" s="392"/>
      <c r="N91" s="392"/>
      <c r="O91" s="392"/>
      <c r="P91" s="392"/>
      <c r="Q91" s="392"/>
      <c r="R91" s="392"/>
      <c r="S91" s="392"/>
      <c r="T91" s="392"/>
      <c r="U91" s="392"/>
      <c r="V91" s="392"/>
      <c r="W91" s="392"/>
      <c r="X91" s="393"/>
      <c r="Y91" s="388"/>
      <c r="Z91" s="389"/>
      <c r="AA91" s="389"/>
      <c r="AB91" s="395"/>
      <c r="AC91" s="348"/>
      <c r="AD91" s="349"/>
      <c r="AE91" s="349"/>
      <c r="AF91" s="349"/>
      <c r="AG91" s="350"/>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8"/>
      <c r="H92" s="349"/>
      <c r="I92" s="349"/>
      <c r="J92" s="349"/>
      <c r="K92" s="350"/>
      <c r="L92" s="391"/>
      <c r="M92" s="392"/>
      <c r="N92" s="392"/>
      <c r="O92" s="392"/>
      <c r="P92" s="392"/>
      <c r="Q92" s="392"/>
      <c r="R92" s="392"/>
      <c r="S92" s="392"/>
      <c r="T92" s="392"/>
      <c r="U92" s="392"/>
      <c r="V92" s="392"/>
      <c r="W92" s="392"/>
      <c r="X92" s="393"/>
      <c r="Y92" s="388"/>
      <c r="Z92" s="389"/>
      <c r="AA92" s="389"/>
      <c r="AB92" s="395"/>
      <c r="AC92" s="348"/>
      <c r="AD92" s="349"/>
      <c r="AE92" s="349"/>
      <c r="AF92" s="349"/>
      <c r="AG92" s="350"/>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6"/>
      <c r="B95" s="1047"/>
      <c r="C95" s="1047"/>
      <c r="D95" s="1047"/>
      <c r="E95" s="1047"/>
      <c r="F95" s="104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6"/>
      <c r="B96" s="1047"/>
      <c r="C96" s="1047"/>
      <c r="D96" s="1047"/>
      <c r="E96" s="1047"/>
      <c r="F96" s="1048"/>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6"/>
      <c r="B97" s="1047"/>
      <c r="C97" s="1047"/>
      <c r="D97" s="1047"/>
      <c r="E97" s="1047"/>
      <c r="F97" s="1048"/>
      <c r="G97" s="348"/>
      <c r="H97" s="349"/>
      <c r="I97" s="349"/>
      <c r="J97" s="349"/>
      <c r="K97" s="350"/>
      <c r="L97" s="391"/>
      <c r="M97" s="392"/>
      <c r="N97" s="392"/>
      <c r="O97" s="392"/>
      <c r="P97" s="392"/>
      <c r="Q97" s="392"/>
      <c r="R97" s="392"/>
      <c r="S97" s="392"/>
      <c r="T97" s="392"/>
      <c r="U97" s="392"/>
      <c r="V97" s="392"/>
      <c r="W97" s="392"/>
      <c r="X97" s="393"/>
      <c r="Y97" s="388"/>
      <c r="Z97" s="389"/>
      <c r="AA97" s="389"/>
      <c r="AB97" s="395"/>
      <c r="AC97" s="348"/>
      <c r="AD97" s="349"/>
      <c r="AE97" s="349"/>
      <c r="AF97" s="349"/>
      <c r="AG97" s="350"/>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8"/>
      <c r="H98" s="349"/>
      <c r="I98" s="349"/>
      <c r="J98" s="349"/>
      <c r="K98" s="350"/>
      <c r="L98" s="391"/>
      <c r="M98" s="392"/>
      <c r="N98" s="392"/>
      <c r="O98" s="392"/>
      <c r="P98" s="392"/>
      <c r="Q98" s="392"/>
      <c r="R98" s="392"/>
      <c r="S98" s="392"/>
      <c r="T98" s="392"/>
      <c r="U98" s="392"/>
      <c r="V98" s="392"/>
      <c r="W98" s="392"/>
      <c r="X98" s="393"/>
      <c r="Y98" s="388"/>
      <c r="Z98" s="389"/>
      <c r="AA98" s="389"/>
      <c r="AB98" s="395"/>
      <c r="AC98" s="348"/>
      <c r="AD98" s="349"/>
      <c r="AE98" s="349"/>
      <c r="AF98" s="349"/>
      <c r="AG98" s="350"/>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8"/>
      <c r="H99" s="349"/>
      <c r="I99" s="349"/>
      <c r="J99" s="349"/>
      <c r="K99" s="350"/>
      <c r="L99" s="391"/>
      <c r="M99" s="392"/>
      <c r="N99" s="392"/>
      <c r="O99" s="392"/>
      <c r="P99" s="392"/>
      <c r="Q99" s="392"/>
      <c r="R99" s="392"/>
      <c r="S99" s="392"/>
      <c r="T99" s="392"/>
      <c r="U99" s="392"/>
      <c r="V99" s="392"/>
      <c r="W99" s="392"/>
      <c r="X99" s="393"/>
      <c r="Y99" s="388"/>
      <c r="Z99" s="389"/>
      <c r="AA99" s="389"/>
      <c r="AB99" s="395"/>
      <c r="AC99" s="348"/>
      <c r="AD99" s="349"/>
      <c r="AE99" s="349"/>
      <c r="AF99" s="349"/>
      <c r="AG99" s="350"/>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8"/>
      <c r="H100" s="349"/>
      <c r="I100" s="349"/>
      <c r="J100" s="349"/>
      <c r="K100" s="350"/>
      <c r="L100" s="391"/>
      <c r="M100" s="392"/>
      <c r="N100" s="392"/>
      <c r="O100" s="392"/>
      <c r="P100" s="392"/>
      <c r="Q100" s="392"/>
      <c r="R100" s="392"/>
      <c r="S100" s="392"/>
      <c r="T100" s="392"/>
      <c r="U100" s="392"/>
      <c r="V100" s="392"/>
      <c r="W100" s="392"/>
      <c r="X100" s="393"/>
      <c r="Y100" s="388"/>
      <c r="Z100" s="389"/>
      <c r="AA100" s="389"/>
      <c r="AB100" s="395"/>
      <c r="AC100" s="348"/>
      <c r="AD100" s="349"/>
      <c r="AE100" s="349"/>
      <c r="AF100" s="349"/>
      <c r="AG100" s="350"/>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8"/>
      <c r="H101" s="349"/>
      <c r="I101" s="349"/>
      <c r="J101" s="349"/>
      <c r="K101" s="350"/>
      <c r="L101" s="391"/>
      <c r="M101" s="392"/>
      <c r="N101" s="392"/>
      <c r="O101" s="392"/>
      <c r="P101" s="392"/>
      <c r="Q101" s="392"/>
      <c r="R101" s="392"/>
      <c r="S101" s="392"/>
      <c r="T101" s="392"/>
      <c r="U101" s="392"/>
      <c r="V101" s="392"/>
      <c r="W101" s="392"/>
      <c r="X101" s="393"/>
      <c r="Y101" s="388"/>
      <c r="Z101" s="389"/>
      <c r="AA101" s="389"/>
      <c r="AB101" s="395"/>
      <c r="AC101" s="348"/>
      <c r="AD101" s="349"/>
      <c r="AE101" s="349"/>
      <c r="AF101" s="349"/>
      <c r="AG101" s="350"/>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8"/>
      <c r="H102" s="349"/>
      <c r="I102" s="349"/>
      <c r="J102" s="349"/>
      <c r="K102" s="350"/>
      <c r="L102" s="391"/>
      <c r="M102" s="392"/>
      <c r="N102" s="392"/>
      <c r="O102" s="392"/>
      <c r="P102" s="392"/>
      <c r="Q102" s="392"/>
      <c r="R102" s="392"/>
      <c r="S102" s="392"/>
      <c r="T102" s="392"/>
      <c r="U102" s="392"/>
      <c r="V102" s="392"/>
      <c r="W102" s="392"/>
      <c r="X102" s="393"/>
      <c r="Y102" s="388"/>
      <c r="Z102" s="389"/>
      <c r="AA102" s="389"/>
      <c r="AB102" s="395"/>
      <c r="AC102" s="348"/>
      <c r="AD102" s="349"/>
      <c r="AE102" s="349"/>
      <c r="AF102" s="349"/>
      <c r="AG102" s="350"/>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8"/>
      <c r="H103" s="349"/>
      <c r="I103" s="349"/>
      <c r="J103" s="349"/>
      <c r="K103" s="350"/>
      <c r="L103" s="391"/>
      <c r="M103" s="392"/>
      <c r="N103" s="392"/>
      <c r="O103" s="392"/>
      <c r="P103" s="392"/>
      <c r="Q103" s="392"/>
      <c r="R103" s="392"/>
      <c r="S103" s="392"/>
      <c r="T103" s="392"/>
      <c r="U103" s="392"/>
      <c r="V103" s="392"/>
      <c r="W103" s="392"/>
      <c r="X103" s="393"/>
      <c r="Y103" s="388"/>
      <c r="Z103" s="389"/>
      <c r="AA103" s="389"/>
      <c r="AB103" s="395"/>
      <c r="AC103" s="348"/>
      <c r="AD103" s="349"/>
      <c r="AE103" s="349"/>
      <c r="AF103" s="349"/>
      <c r="AG103" s="350"/>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8"/>
      <c r="H104" s="349"/>
      <c r="I104" s="349"/>
      <c r="J104" s="349"/>
      <c r="K104" s="350"/>
      <c r="L104" s="391"/>
      <c r="M104" s="392"/>
      <c r="N104" s="392"/>
      <c r="O104" s="392"/>
      <c r="P104" s="392"/>
      <c r="Q104" s="392"/>
      <c r="R104" s="392"/>
      <c r="S104" s="392"/>
      <c r="T104" s="392"/>
      <c r="U104" s="392"/>
      <c r="V104" s="392"/>
      <c r="W104" s="392"/>
      <c r="X104" s="393"/>
      <c r="Y104" s="388"/>
      <c r="Z104" s="389"/>
      <c r="AA104" s="389"/>
      <c r="AB104" s="395"/>
      <c r="AC104" s="348"/>
      <c r="AD104" s="349"/>
      <c r="AE104" s="349"/>
      <c r="AF104" s="349"/>
      <c r="AG104" s="350"/>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8"/>
      <c r="H105" s="349"/>
      <c r="I105" s="349"/>
      <c r="J105" s="349"/>
      <c r="K105" s="350"/>
      <c r="L105" s="391"/>
      <c r="M105" s="392"/>
      <c r="N105" s="392"/>
      <c r="O105" s="392"/>
      <c r="P105" s="392"/>
      <c r="Q105" s="392"/>
      <c r="R105" s="392"/>
      <c r="S105" s="392"/>
      <c r="T105" s="392"/>
      <c r="U105" s="392"/>
      <c r="V105" s="392"/>
      <c r="W105" s="392"/>
      <c r="X105" s="393"/>
      <c r="Y105" s="388"/>
      <c r="Z105" s="389"/>
      <c r="AA105" s="389"/>
      <c r="AB105" s="395"/>
      <c r="AC105" s="348"/>
      <c r="AD105" s="349"/>
      <c r="AE105" s="349"/>
      <c r="AF105" s="349"/>
      <c r="AG105" s="350"/>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6"/>
      <c r="B109" s="1047"/>
      <c r="C109" s="1047"/>
      <c r="D109" s="1047"/>
      <c r="E109" s="1047"/>
      <c r="F109" s="104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6"/>
      <c r="B110" s="1047"/>
      <c r="C110" s="1047"/>
      <c r="D110" s="1047"/>
      <c r="E110" s="1047"/>
      <c r="F110" s="104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6"/>
      <c r="B111" s="1047"/>
      <c r="C111" s="1047"/>
      <c r="D111" s="1047"/>
      <c r="E111" s="1047"/>
      <c r="F111" s="1048"/>
      <c r="G111" s="348"/>
      <c r="H111" s="349"/>
      <c r="I111" s="349"/>
      <c r="J111" s="349"/>
      <c r="K111" s="350"/>
      <c r="L111" s="391"/>
      <c r="M111" s="392"/>
      <c r="N111" s="392"/>
      <c r="O111" s="392"/>
      <c r="P111" s="392"/>
      <c r="Q111" s="392"/>
      <c r="R111" s="392"/>
      <c r="S111" s="392"/>
      <c r="T111" s="392"/>
      <c r="U111" s="392"/>
      <c r="V111" s="392"/>
      <c r="W111" s="392"/>
      <c r="X111" s="393"/>
      <c r="Y111" s="388"/>
      <c r="Z111" s="389"/>
      <c r="AA111" s="389"/>
      <c r="AB111" s="395"/>
      <c r="AC111" s="348"/>
      <c r="AD111" s="349"/>
      <c r="AE111" s="349"/>
      <c r="AF111" s="349"/>
      <c r="AG111" s="350"/>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8"/>
      <c r="H112" s="349"/>
      <c r="I112" s="349"/>
      <c r="J112" s="349"/>
      <c r="K112" s="350"/>
      <c r="L112" s="391"/>
      <c r="M112" s="392"/>
      <c r="N112" s="392"/>
      <c r="O112" s="392"/>
      <c r="P112" s="392"/>
      <c r="Q112" s="392"/>
      <c r="R112" s="392"/>
      <c r="S112" s="392"/>
      <c r="T112" s="392"/>
      <c r="U112" s="392"/>
      <c r="V112" s="392"/>
      <c r="W112" s="392"/>
      <c r="X112" s="393"/>
      <c r="Y112" s="388"/>
      <c r="Z112" s="389"/>
      <c r="AA112" s="389"/>
      <c r="AB112" s="395"/>
      <c r="AC112" s="348"/>
      <c r="AD112" s="349"/>
      <c r="AE112" s="349"/>
      <c r="AF112" s="349"/>
      <c r="AG112" s="350"/>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8"/>
      <c r="H113" s="349"/>
      <c r="I113" s="349"/>
      <c r="J113" s="349"/>
      <c r="K113" s="350"/>
      <c r="L113" s="391"/>
      <c r="M113" s="392"/>
      <c r="N113" s="392"/>
      <c r="O113" s="392"/>
      <c r="P113" s="392"/>
      <c r="Q113" s="392"/>
      <c r="R113" s="392"/>
      <c r="S113" s="392"/>
      <c r="T113" s="392"/>
      <c r="U113" s="392"/>
      <c r="V113" s="392"/>
      <c r="W113" s="392"/>
      <c r="X113" s="393"/>
      <c r="Y113" s="388"/>
      <c r="Z113" s="389"/>
      <c r="AA113" s="389"/>
      <c r="AB113" s="395"/>
      <c r="AC113" s="348"/>
      <c r="AD113" s="349"/>
      <c r="AE113" s="349"/>
      <c r="AF113" s="349"/>
      <c r="AG113" s="350"/>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8"/>
      <c r="H114" s="349"/>
      <c r="I114" s="349"/>
      <c r="J114" s="349"/>
      <c r="K114" s="350"/>
      <c r="L114" s="391"/>
      <c r="M114" s="392"/>
      <c r="N114" s="392"/>
      <c r="O114" s="392"/>
      <c r="P114" s="392"/>
      <c r="Q114" s="392"/>
      <c r="R114" s="392"/>
      <c r="S114" s="392"/>
      <c r="T114" s="392"/>
      <c r="U114" s="392"/>
      <c r="V114" s="392"/>
      <c r="W114" s="392"/>
      <c r="X114" s="393"/>
      <c r="Y114" s="388"/>
      <c r="Z114" s="389"/>
      <c r="AA114" s="389"/>
      <c r="AB114" s="395"/>
      <c r="AC114" s="348"/>
      <c r="AD114" s="349"/>
      <c r="AE114" s="349"/>
      <c r="AF114" s="349"/>
      <c r="AG114" s="350"/>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8"/>
      <c r="H115" s="349"/>
      <c r="I115" s="349"/>
      <c r="J115" s="349"/>
      <c r="K115" s="350"/>
      <c r="L115" s="391"/>
      <c r="M115" s="392"/>
      <c r="N115" s="392"/>
      <c r="O115" s="392"/>
      <c r="P115" s="392"/>
      <c r="Q115" s="392"/>
      <c r="R115" s="392"/>
      <c r="S115" s="392"/>
      <c r="T115" s="392"/>
      <c r="U115" s="392"/>
      <c r="V115" s="392"/>
      <c r="W115" s="392"/>
      <c r="X115" s="393"/>
      <c r="Y115" s="388"/>
      <c r="Z115" s="389"/>
      <c r="AA115" s="389"/>
      <c r="AB115" s="395"/>
      <c r="AC115" s="348"/>
      <c r="AD115" s="349"/>
      <c r="AE115" s="349"/>
      <c r="AF115" s="349"/>
      <c r="AG115" s="350"/>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8"/>
      <c r="H116" s="349"/>
      <c r="I116" s="349"/>
      <c r="J116" s="349"/>
      <c r="K116" s="350"/>
      <c r="L116" s="391"/>
      <c r="M116" s="392"/>
      <c r="N116" s="392"/>
      <c r="O116" s="392"/>
      <c r="P116" s="392"/>
      <c r="Q116" s="392"/>
      <c r="R116" s="392"/>
      <c r="S116" s="392"/>
      <c r="T116" s="392"/>
      <c r="U116" s="392"/>
      <c r="V116" s="392"/>
      <c r="W116" s="392"/>
      <c r="X116" s="393"/>
      <c r="Y116" s="388"/>
      <c r="Z116" s="389"/>
      <c r="AA116" s="389"/>
      <c r="AB116" s="395"/>
      <c r="AC116" s="348"/>
      <c r="AD116" s="349"/>
      <c r="AE116" s="349"/>
      <c r="AF116" s="349"/>
      <c r="AG116" s="350"/>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8"/>
      <c r="H117" s="349"/>
      <c r="I117" s="349"/>
      <c r="J117" s="349"/>
      <c r="K117" s="350"/>
      <c r="L117" s="391"/>
      <c r="M117" s="392"/>
      <c r="N117" s="392"/>
      <c r="O117" s="392"/>
      <c r="P117" s="392"/>
      <c r="Q117" s="392"/>
      <c r="R117" s="392"/>
      <c r="S117" s="392"/>
      <c r="T117" s="392"/>
      <c r="U117" s="392"/>
      <c r="V117" s="392"/>
      <c r="W117" s="392"/>
      <c r="X117" s="393"/>
      <c r="Y117" s="388"/>
      <c r="Z117" s="389"/>
      <c r="AA117" s="389"/>
      <c r="AB117" s="395"/>
      <c r="AC117" s="348"/>
      <c r="AD117" s="349"/>
      <c r="AE117" s="349"/>
      <c r="AF117" s="349"/>
      <c r="AG117" s="350"/>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8"/>
      <c r="H118" s="349"/>
      <c r="I118" s="349"/>
      <c r="J118" s="349"/>
      <c r="K118" s="350"/>
      <c r="L118" s="391"/>
      <c r="M118" s="392"/>
      <c r="N118" s="392"/>
      <c r="O118" s="392"/>
      <c r="P118" s="392"/>
      <c r="Q118" s="392"/>
      <c r="R118" s="392"/>
      <c r="S118" s="392"/>
      <c r="T118" s="392"/>
      <c r="U118" s="392"/>
      <c r="V118" s="392"/>
      <c r="W118" s="392"/>
      <c r="X118" s="393"/>
      <c r="Y118" s="388"/>
      <c r="Z118" s="389"/>
      <c r="AA118" s="389"/>
      <c r="AB118" s="395"/>
      <c r="AC118" s="348"/>
      <c r="AD118" s="349"/>
      <c r="AE118" s="349"/>
      <c r="AF118" s="349"/>
      <c r="AG118" s="350"/>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8"/>
      <c r="H119" s="349"/>
      <c r="I119" s="349"/>
      <c r="J119" s="349"/>
      <c r="K119" s="350"/>
      <c r="L119" s="391"/>
      <c r="M119" s="392"/>
      <c r="N119" s="392"/>
      <c r="O119" s="392"/>
      <c r="P119" s="392"/>
      <c r="Q119" s="392"/>
      <c r="R119" s="392"/>
      <c r="S119" s="392"/>
      <c r="T119" s="392"/>
      <c r="U119" s="392"/>
      <c r="V119" s="392"/>
      <c r="W119" s="392"/>
      <c r="X119" s="393"/>
      <c r="Y119" s="388"/>
      <c r="Z119" s="389"/>
      <c r="AA119" s="389"/>
      <c r="AB119" s="395"/>
      <c r="AC119" s="348"/>
      <c r="AD119" s="349"/>
      <c r="AE119" s="349"/>
      <c r="AF119" s="349"/>
      <c r="AG119" s="350"/>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6"/>
      <c r="B122" s="1047"/>
      <c r="C122" s="1047"/>
      <c r="D122" s="1047"/>
      <c r="E122" s="1047"/>
      <c r="F122" s="104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6"/>
      <c r="B123" s="1047"/>
      <c r="C123" s="1047"/>
      <c r="D123" s="1047"/>
      <c r="E123" s="1047"/>
      <c r="F123" s="104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6"/>
      <c r="B124" s="1047"/>
      <c r="C124" s="1047"/>
      <c r="D124" s="1047"/>
      <c r="E124" s="1047"/>
      <c r="F124" s="1048"/>
      <c r="G124" s="348"/>
      <c r="H124" s="349"/>
      <c r="I124" s="349"/>
      <c r="J124" s="349"/>
      <c r="K124" s="350"/>
      <c r="L124" s="391"/>
      <c r="M124" s="392"/>
      <c r="N124" s="392"/>
      <c r="O124" s="392"/>
      <c r="P124" s="392"/>
      <c r="Q124" s="392"/>
      <c r="R124" s="392"/>
      <c r="S124" s="392"/>
      <c r="T124" s="392"/>
      <c r="U124" s="392"/>
      <c r="V124" s="392"/>
      <c r="W124" s="392"/>
      <c r="X124" s="393"/>
      <c r="Y124" s="388"/>
      <c r="Z124" s="389"/>
      <c r="AA124" s="389"/>
      <c r="AB124" s="395"/>
      <c r="AC124" s="348"/>
      <c r="AD124" s="349"/>
      <c r="AE124" s="349"/>
      <c r="AF124" s="349"/>
      <c r="AG124" s="350"/>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8"/>
      <c r="H125" s="349"/>
      <c r="I125" s="349"/>
      <c r="J125" s="349"/>
      <c r="K125" s="350"/>
      <c r="L125" s="391"/>
      <c r="M125" s="392"/>
      <c r="N125" s="392"/>
      <c r="O125" s="392"/>
      <c r="P125" s="392"/>
      <c r="Q125" s="392"/>
      <c r="R125" s="392"/>
      <c r="S125" s="392"/>
      <c r="T125" s="392"/>
      <c r="U125" s="392"/>
      <c r="V125" s="392"/>
      <c r="W125" s="392"/>
      <c r="X125" s="393"/>
      <c r="Y125" s="388"/>
      <c r="Z125" s="389"/>
      <c r="AA125" s="389"/>
      <c r="AB125" s="395"/>
      <c r="AC125" s="348"/>
      <c r="AD125" s="349"/>
      <c r="AE125" s="349"/>
      <c r="AF125" s="349"/>
      <c r="AG125" s="350"/>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8"/>
      <c r="H126" s="349"/>
      <c r="I126" s="349"/>
      <c r="J126" s="349"/>
      <c r="K126" s="350"/>
      <c r="L126" s="391"/>
      <c r="M126" s="392"/>
      <c r="N126" s="392"/>
      <c r="O126" s="392"/>
      <c r="P126" s="392"/>
      <c r="Q126" s="392"/>
      <c r="R126" s="392"/>
      <c r="S126" s="392"/>
      <c r="T126" s="392"/>
      <c r="U126" s="392"/>
      <c r="V126" s="392"/>
      <c r="W126" s="392"/>
      <c r="X126" s="393"/>
      <c r="Y126" s="388"/>
      <c r="Z126" s="389"/>
      <c r="AA126" s="389"/>
      <c r="AB126" s="395"/>
      <c r="AC126" s="348"/>
      <c r="AD126" s="349"/>
      <c r="AE126" s="349"/>
      <c r="AF126" s="349"/>
      <c r="AG126" s="350"/>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8"/>
      <c r="H127" s="349"/>
      <c r="I127" s="349"/>
      <c r="J127" s="349"/>
      <c r="K127" s="350"/>
      <c r="L127" s="391"/>
      <c r="M127" s="392"/>
      <c r="N127" s="392"/>
      <c r="O127" s="392"/>
      <c r="P127" s="392"/>
      <c r="Q127" s="392"/>
      <c r="R127" s="392"/>
      <c r="S127" s="392"/>
      <c r="T127" s="392"/>
      <c r="U127" s="392"/>
      <c r="V127" s="392"/>
      <c r="W127" s="392"/>
      <c r="X127" s="393"/>
      <c r="Y127" s="388"/>
      <c r="Z127" s="389"/>
      <c r="AA127" s="389"/>
      <c r="AB127" s="395"/>
      <c r="AC127" s="348"/>
      <c r="AD127" s="349"/>
      <c r="AE127" s="349"/>
      <c r="AF127" s="349"/>
      <c r="AG127" s="350"/>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8"/>
      <c r="H128" s="349"/>
      <c r="I128" s="349"/>
      <c r="J128" s="349"/>
      <c r="K128" s="350"/>
      <c r="L128" s="391"/>
      <c r="M128" s="392"/>
      <c r="N128" s="392"/>
      <c r="O128" s="392"/>
      <c r="P128" s="392"/>
      <c r="Q128" s="392"/>
      <c r="R128" s="392"/>
      <c r="S128" s="392"/>
      <c r="T128" s="392"/>
      <c r="U128" s="392"/>
      <c r="V128" s="392"/>
      <c r="W128" s="392"/>
      <c r="X128" s="393"/>
      <c r="Y128" s="388"/>
      <c r="Z128" s="389"/>
      <c r="AA128" s="389"/>
      <c r="AB128" s="395"/>
      <c r="AC128" s="348"/>
      <c r="AD128" s="349"/>
      <c r="AE128" s="349"/>
      <c r="AF128" s="349"/>
      <c r="AG128" s="350"/>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8"/>
      <c r="H129" s="349"/>
      <c r="I129" s="349"/>
      <c r="J129" s="349"/>
      <c r="K129" s="350"/>
      <c r="L129" s="391"/>
      <c r="M129" s="392"/>
      <c r="N129" s="392"/>
      <c r="O129" s="392"/>
      <c r="P129" s="392"/>
      <c r="Q129" s="392"/>
      <c r="R129" s="392"/>
      <c r="S129" s="392"/>
      <c r="T129" s="392"/>
      <c r="U129" s="392"/>
      <c r="V129" s="392"/>
      <c r="W129" s="392"/>
      <c r="X129" s="393"/>
      <c r="Y129" s="388"/>
      <c r="Z129" s="389"/>
      <c r="AA129" s="389"/>
      <c r="AB129" s="395"/>
      <c r="AC129" s="348"/>
      <c r="AD129" s="349"/>
      <c r="AE129" s="349"/>
      <c r="AF129" s="349"/>
      <c r="AG129" s="350"/>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8"/>
      <c r="H130" s="349"/>
      <c r="I130" s="349"/>
      <c r="J130" s="349"/>
      <c r="K130" s="350"/>
      <c r="L130" s="391"/>
      <c r="M130" s="392"/>
      <c r="N130" s="392"/>
      <c r="O130" s="392"/>
      <c r="P130" s="392"/>
      <c r="Q130" s="392"/>
      <c r="R130" s="392"/>
      <c r="S130" s="392"/>
      <c r="T130" s="392"/>
      <c r="U130" s="392"/>
      <c r="V130" s="392"/>
      <c r="W130" s="392"/>
      <c r="X130" s="393"/>
      <c r="Y130" s="388"/>
      <c r="Z130" s="389"/>
      <c r="AA130" s="389"/>
      <c r="AB130" s="395"/>
      <c r="AC130" s="348"/>
      <c r="AD130" s="349"/>
      <c r="AE130" s="349"/>
      <c r="AF130" s="349"/>
      <c r="AG130" s="350"/>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8"/>
      <c r="H131" s="349"/>
      <c r="I131" s="349"/>
      <c r="J131" s="349"/>
      <c r="K131" s="350"/>
      <c r="L131" s="391"/>
      <c r="M131" s="392"/>
      <c r="N131" s="392"/>
      <c r="O131" s="392"/>
      <c r="P131" s="392"/>
      <c r="Q131" s="392"/>
      <c r="R131" s="392"/>
      <c r="S131" s="392"/>
      <c r="T131" s="392"/>
      <c r="U131" s="392"/>
      <c r="V131" s="392"/>
      <c r="W131" s="392"/>
      <c r="X131" s="393"/>
      <c r="Y131" s="388"/>
      <c r="Z131" s="389"/>
      <c r="AA131" s="389"/>
      <c r="AB131" s="395"/>
      <c r="AC131" s="348"/>
      <c r="AD131" s="349"/>
      <c r="AE131" s="349"/>
      <c r="AF131" s="349"/>
      <c r="AG131" s="350"/>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8"/>
      <c r="H132" s="349"/>
      <c r="I132" s="349"/>
      <c r="J132" s="349"/>
      <c r="K132" s="350"/>
      <c r="L132" s="391"/>
      <c r="M132" s="392"/>
      <c r="N132" s="392"/>
      <c r="O132" s="392"/>
      <c r="P132" s="392"/>
      <c r="Q132" s="392"/>
      <c r="R132" s="392"/>
      <c r="S132" s="392"/>
      <c r="T132" s="392"/>
      <c r="U132" s="392"/>
      <c r="V132" s="392"/>
      <c r="W132" s="392"/>
      <c r="X132" s="393"/>
      <c r="Y132" s="388"/>
      <c r="Z132" s="389"/>
      <c r="AA132" s="389"/>
      <c r="AB132" s="395"/>
      <c r="AC132" s="348"/>
      <c r="AD132" s="349"/>
      <c r="AE132" s="349"/>
      <c r="AF132" s="349"/>
      <c r="AG132" s="350"/>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6"/>
      <c r="B135" s="1047"/>
      <c r="C135" s="1047"/>
      <c r="D135" s="1047"/>
      <c r="E135" s="1047"/>
      <c r="F135" s="104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6"/>
      <c r="B136" s="1047"/>
      <c r="C136" s="1047"/>
      <c r="D136" s="1047"/>
      <c r="E136" s="1047"/>
      <c r="F136" s="104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6"/>
      <c r="B137" s="1047"/>
      <c r="C137" s="1047"/>
      <c r="D137" s="1047"/>
      <c r="E137" s="1047"/>
      <c r="F137" s="1048"/>
      <c r="G137" s="348"/>
      <c r="H137" s="349"/>
      <c r="I137" s="349"/>
      <c r="J137" s="349"/>
      <c r="K137" s="350"/>
      <c r="L137" s="391"/>
      <c r="M137" s="392"/>
      <c r="N137" s="392"/>
      <c r="O137" s="392"/>
      <c r="P137" s="392"/>
      <c r="Q137" s="392"/>
      <c r="R137" s="392"/>
      <c r="S137" s="392"/>
      <c r="T137" s="392"/>
      <c r="U137" s="392"/>
      <c r="V137" s="392"/>
      <c r="W137" s="392"/>
      <c r="X137" s="393"/>
      <c r="Y137" s="388"/>
      <c r="Z137" s="389"/>
      <c r="AA137" s="389"/>
      <c r="AB137" s="395"/>
      <c r="AC137" s="348"/>
      <c r="AD137" s="349"/>
      <c r="AE137" s="349"/>
      <c r="AF137" s="349"/>
      <c r="AG137" s="350"/>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8"/>
      <c r="H138" s="349"/>
      <c r="I138" s="349"/>
      <c r="J138" s="349"/>
      <c r="K138" s="350"/>
      <c r="L138" s="391"/>
      <c r="M138" s="392"/>
      <c r="N138" s="392"/>
      <c r="O138" s="392"/>
      <c r="P138" s="392"/>
      <c r="Q138" s="392"/>
      <c r="R138" s="392"/>
      <c r="S138" s="392"/>
      <c r="T138" s="392"/>
      <c r="U138" s="392"/>
      <c r="V138" s="392"/>
      <c r="W138" s="392"/>
      <c r="X138" s="393"/>
      <c r="Y138" s="388"/>
      <c r="Z138" s="389"/>
      <c r="AA138" s="389"/>
      <c r="AB138" s="395"/>
      <c r="AC138" s="348"/>
      <c r="AD138" s="349"/>
      <c r="AE138" s="349"/>
      <c r="AF138" s="349"/>
      <c r="AG138" s="350"/>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8"/>
      <c r="H139" s="349"/>
      <c r="I139" s="349"/>
      <c r="J139" s="349"/>
      <c r="K139" s="350"/>
      <c r="L139" s="391"/>
      <c r="M139" s="392"/>
      <c r="N139" s="392"/>
      <c r="O139" s="392"/>
      <c r="P139" s="392"/>
      <c r="Q139" s="392"/>
      <c r="R139" s="392"/>
      <c r="S139" s="392"/>
      <c r="T139" s="392"/>
      <c r="U139" s="392"/>
      <c r="V139" s="392"/>
      <c r="W139" s="392"/>
      <c r="X139" s="393"/>
      <c r="Y139" s="388"/>
      <c r="Z139" s="389"/>
      <c r="AA139" s="389"/>
      <c r="AB139" s="395"/>
      <c r="AC139" s="348"/>
      <c r="AD139" s="349"/>
      <c r="AE139" s="349"/>
      <c r="AF139" s="349"/>
      <c r="AG139" s="350"/>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8"/>
      <c r="H140" s="349"/>
      <c r="I140" s="349"/>
      <c r="J140" s="349"/>
      <c r="K140" s="350"/>
      <c r="L140" s="391"/>
      <c r="M140" s="392"/>
      <c r="N140" s="392"/>
      <c r="O140" s="392"/>
      <c r="P140" s="392"/>
      <c r="Q140" s="392"/>
      <c r="R140" s="392"/>
      <c r="S140" s="392"/>
      <c r="T140" s="392"/>
      <c r="U140" s="392"/>
      <c r="V140" s="392"/>
      <c r="W140" s="392"/>
      <c r="X140" s="393"/>
      <c r="Y140" s="388"/>
      <c r="Z140" s="389"/>
      <c r="AA140" s="389"/>
      <c r="AB140" s="395"/>
      <c r="AC140" s="348"/>
      <c r="AD140" s="349"/>
      <c r="AE140" s="349"/>
      <c r="AF140" s="349"/>
      <c r="AG140" s="350"/>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8"/>
      <c r="H141" s="349"/>
      <c r="I141" s="349"/>
      <c r="J141" s="349"/>
      <c r="K141" s="350"/>
      <c r="L141" s="391"/>
      <c r="M141" s="392"/>
      <c r="N141" s="392"/>
      <c r="O141" s="392"/>
      <c r="P141" s="392"/>
      <c r="Q141" s="392"/>
      <c r="R141" s="392"/>
      <c r="S141" s="392"/>
      <c r="T141" s="392"/>
      <c r="U141" s="392"/>
      <c r="V141" s="392"/>
      <c r="W141" s="392"/>
      <c r="X141" s="393"/>
      <c r="Y141" s="388"/>
      <c r="Z141" s="389"/>
      <c r="AA141" s="389"/>
      <c r="AB141" s="395"/>
      <c r="AC141" s="348"/>
      <c r="AD141" s="349"/>
      <c r="AE141" s="349"/>
      <c r="AF141" s="349"/>
      <c r="AG141" s="350"/>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8"/>
      <c r="H142" s="349"/>
      <c r="I142" s="349"/>
      <c r="J142" s="349"/>
      <c r="K142" s="350"/>
      <c r="L142" s="391"/>
      <c r="M142" s="392"/>
      <c r="N142" s="392"/>
      <c r="O142" s="392"/>
      <c r="P142" s="392"/>
      <c r="Q142" s="392"/>
      <c r="R142" s="392"/>
      <c r="S142" s="392"/>
      <c r="T142" s="392"/>
      <c r="U142" s="392"/>
      <c r="V142" s="392"/>
      <c r="W142" s="392"/>
      <c r="X142" s="393"/>
      <c r="Y142" s="388"/>
      <c r="Z142" s="389"/>
      <c r="AA142" s="389"/>
      <c r="AB142" s="395"/>
      <c r="AC142" s="348"/>
      <c r="AD142" s="349"/>
      <c r="AE142" s="349"/>
      <c r="AF142" s="349"/>
      <c r="AG142" s="350"/>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8"/>
      <c r="H143" s="349"/>
      <c r="I143" s="349"/>
      <c r="J143" s="349"/>
      <c r="K143" s="350"/>
      <c r="L143" s="391"/>
      <c r="M143" s="392"/>
      <c r="N143" s="392"/>
      <c r="O143" s="392"/>
      <c r="P143" s="392"/>
      <c r="Q143" s="392"/>
      <c r="R143" s="392"/>
      <c r="S143" s="392"/>
      <c r="T143" s="392"/>
      <c r="U143" s="392"/>
      <c r="V143" s="392"/>
      <c r="W143" s="392"/>
      <c r="X143" s="393"/>
      <c r="Y143" s="388"/>
      <c r="Z143" s="389"/>
      <c r="AA143" s="389"/>
      <c r="AB143" s="395"/>
      <c r="AC143" s="348"/>
      <c r="AD143" s="349"/>
      <c r="AE143" s="349"/>
      <c r="AF143" s="349"/>
      <c r="AG143" s="350"/>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8"/>
      <c r="H144" s="349"/>
      <c r="I144" s="349"/>
      <c r="J144" s="349"/>
      <c r="K144" s="350"/>
      <c r="L144" s="391"/>
      <c r="M144" s="392"/>
      <c r="N144" s="392"/>
      <c r="O144" s="392"/>
      <c r="P144" s="392"/>
      <c r="Q144" s="392"/>
      <c r="R144" s="392"/>
      <c r="S144" s="392"/>
      <c r="T144" s="392"/>
      <c r="U144" s="392"/>
      <c r="V144" s="392"/>
      <c r="W144" s="392"/>
      <c r="X144" s="393"/>
      <c r="Y144" s="388"/>
      <c r="Z144" s="389"/>
      <c r="AA144" s="389"/>
      <c r="AB144" s="395"/>
      <c r="AC144" s="348"/>
      <c r="AD144" s="349"/>
      <c r="AE144" s="349"/>
      <c r="AF144" s="349"/>
      <c r="AG144" s="350"/>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8"/>
      <c r="H145" s="349"/>
      <c r="I145" s="349"/>
      <c r="J145" s="349"/>
      <c r="K145" s="350"/>
      <c r="L145" s="391"/>
      <c r="M145" s="392"/>
      <c r="N145" s="392"/>
      <c r="O145" s="392"/>
      <c r="P145" s="392"/>
      <c r="Q145" s="392"/>
      <c r="R145" s="392"/>
      <c r="S145" s="392"/>
      <c r="T145" s="392"/>
      <c r="U145" s="392"/>
      <c r="V145" s="392"/>
      <c r="W145" s="392"/>
      <c r="X145" s="393"/>
      <c r="Y145" s="388"/>
      <c r="Z145" s="389"/>
      <c r="AA145" s="389"/>
      <c r="AB145" s="395"/>
      <c r="AC145" s="348"/>
      <c r="AD145" s="349"/>
      <c r="AE145" s="349"/>
      <c r="AF145" s="349"/>
      <c r="AG145" s="350"/>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6"/>
      <c r="B148" s="1047"/>
      <c r="C148" s="1047"/>
      <c r="D148" s="1047"/>
      <c r="E148" s="1047"/>
      <c r="F148" s="104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6"/>
      <c r="B149" s="1047"/>
      <c r="C149" s="1047"/>
      <c r="D149" s="1047"/>
      <c r="E149" s="1047"/>
      <c r="F149" s="104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6"/>
      <c r="B150" s="1047"/>
      <c r="C150" s="1047"/>
      <c r="D150" s="1047"/>
      <c r="E150" s="1047"/>
      <c r="F150" s="1048"/>
      <c r="G150" s="348"/>
      <c r="H150" s="349"/>
      <c r="I150" s="349"/>
      <c r="J150" s="349"/>
      <c r="K150" s="350"/>
      <c r="L150" s="391"/>
      <c r="M150" s="392"/>
      <c r="N150" s="392"/>
      <c r="O150" s="392"/>
      <c r="P150" s="392"/>
      <c r="Q150" s="392"/>
      <c r="R150" s="392"/>
      <c r="S150" s="392"/>
      <c r="T150" s="392"/>
      <c r="U150" s="392"/>
      <c r="V150" s="392"/>
      <c r="W150" s="392"/>
      <c r="X150" s="393"/>
      <c r="Y150" s="388"/>
      <c r="Z150" s="389"/>
      <c r="AA150" s="389"/>
      <c r="AB150" s="395"/>
      <c r="AC150" s="348"/>
      <c r="AD150" s="349"/>
      <c r="AE150" s="349"/>
      <c r="AF150" s="349"/>
      <c r="AG150" s="350"/>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8"/>
      <c r="H151" s="349"/>
      <c r="I151" s="349"/>
      <c r="J151" s="349"/>
      <c r="K151" s="350"/>
      <c r="L151" s="391"/>
      <c r="M151" s="392"/>
      <c r="N151" s="392"/>
      <c r="O151" s="392"/>
      <c r="P151" s="392"/>
      <c r="Q151" s="392"/>
      <c r="R151" s="392"/>
      <c r="S151" s="392"/>
      <c r="T151" s="392"/>
      <c r="U151" s="392"/>
      <c r="V151" s="392"/>
      <c r="W151" s="392"/>
      <c r="X151" s="393"/>
      <c r="Y151" s="388"/>
      <c r="Z151" s="389"/>
      <c r="AA151" s="389"/>
      <c r="AB151" s="395"/>
      <c r="AC151" s="348"/>
      <c r="AD151" s="349"/>
      <c r="AE151" s="349"/>
      <c r="AF151" s="349"/>
      <c r="AG151" s="350"/>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8"/>
      <c r="H152" s="349"/>
      <c r="I152" s="349"/>
      <c r="J152" s="349"/>
      <c r="K152" s="350"/>
      <c r="L152" s="391"/>
      <c r="M152" s="392"/>
      <c r="N152" s="392"/>
      <c r="O152" s="392"/>
      <c r="P152" s="392"/>
      <c r="Q152" s="392"/>
      <c r="R152" s="392"/>
      <c r="S152" s="392"/>
      <c r="T152" s="392"/>
      <c r="U152" s="392"/>
      <c r="V152" s="392"/>
      <c r="W152" s="392"/>
      <c r="X152" s="393"/>
      <c r="Y152" s="388"/>
      <c r="Z152" s="389"/>
      <c r="AA152" s="389"/>
      <c r="AB152" s="395"/>
      <c r="AC152" s="348"/>
      <c r="AD152" s="349"/>
      <c r="AE152" s="349"/>
      <c r="AF152" s="349"/>
      <c r="AG152" s="350"/>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8"/>
      <c r="H153" s="349"/>
      <c r="I153" s="349"/>
      <c r="J153" s="349"/>
      <c r="K153" s="350"/>
      <c r="L153" s="391"/>
      <c r="M153" s="392"/>
      <c r="N153" s="392"/>
      <c r="O153" s="392"/>
      <c r="P153" s="392"/>
      <c r="Q153" s="392"/>
      <c r="R153" s="392"/>
      <c r="S153" s="392"/>
      <c r="T153" s="392"/>
      <c r="U153" s="392"/>
      <c r="V153" s="392"/>
      <c r="W153" s="392"/>
      <c r="X153" s="393"/>
      <c r="Y153" s="388"/>
      <c r="Z153" s="389"/>
      <c r="AA153" s="389"/>
      <c r="AB153" s="395"/>
      <c r="AC153" s="348"/>
      <c r="AD153" s="349"/>
      <c r="AE153" s="349"/>
      <c r="AF153" s="349"/>
      <c r="AG153" s="350"/>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8"/>
      <c r="H154" s="349"/>
      <c r="I154" s="349"/>
      <c r="J154" s="349"/>
      <c r="K154" s="350"/>
      <c r="L154" s="391"/>
      <c r="M154" s="392"/>
      <c r="N154" s="392"/>
      <c r="O154" s="392"/>
      <c r="P154" s="392"/>
      <c r="Q154" s="392"/>
      <c r="R154" s="392"/>
      <c r="S154" s="392"/>
      <c r="T154" s="392"/>
      <c r="U154" s="392"/>
      <c r="V154" s="392"/>
      <c r="W154" s="392"/>
      <c r="X154" s="393"/>
      <c r="Y154" s="388"/>
      <c r="Z154" s="389"/>
      <c r="AA154" s="389"/>
      <c r="AB154" s="395"/>
      <c r="AC154" s="348"/>
      <c r="AD154" s="349"/>
      <c r="AE154" s="349"/>
      <c r="AF154" s="349"/>
      <c r="AG154" s="350"/>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8"/>
      <c r="H155" s="349"/>
      <c r="I155" s="349"/>
      <c r="J155" s="349"/>
      <c r="K155" s="350"/>
      <c r="L155" s="391"/>
      <c r="M155" s="392"/>
      <c r="N155" s="392"/>
      <c r="O155" s="392"/>
      <c r="P155" s="392"/>
      <c r="Q155" s="392"/>
      <c r="R155" s="392"/>
      <c r="S155" s="392"/>
      <c r="T155" s="392"/>
      <c r="U155" s="392"/>
      <c r="V155" s="392"/>
      <c r="W155" s="392"/>
      <c r="X155" s="393"/>
      <c r="Y155" s="388"/>
      <c r="Z155" s="389"/>
      <c r="AA155" s="389"/>
      <c r="AB155" s="395"/>
      <c r="AC155" s="348"/>
      <c r="AD155" s="349"/>
      <c r="AE155" s="349"/>
      <c r="AF155" s="349"/>
      <c r="AG155" s="350"/>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8"/>
      <c r="H156" s="349"/>
      <c r="I156" s="349"/>
      <c r="J156" s="349"/>
      <c r="K156" s="350"/>
      <c r="L156" s="391"/>
      <c r="M156" s="392"/>
      <c r="N156" s="392"/>
      <c r="O156" s="392"/>
      <c r="P156" s="392"/>
      <c r="Q156" s="392"/>
      <c r="R156" s="392"/>
      <c r="S156" s="392"/>
      <c r="T156" s="392"/>
      <c r="U156" s="392"/>
      <c r="V156" s="392"/>
      <c r="W156" s="392"/>
      <c r="X156" s="393"/>
      <c r="Y156" s="388"/>
      <c r="Z156" s="389"/>
      <c r="AA156" s="389"/>
      <c r="AB156" s="395"/>
      <c r="AC156" s="348"/>
      <c r="AD156" s="349"/>
      <c r="AE156" s="349"/>
      <c r="AF156" s="349"/>
      <c r="AG156" s="350"/>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8"/>
      <c r="H157" s="349"/>
      <c r="I157" s="349"/>
      <c r="J157" s="349"/>
      <c r="K157" s="350"/>
      <c r="L157" s="391"/>
      <c r="M157" s="392"/>
      <c r="N157" s="392"/>
      <c r="O157" s="392"/>
      <c r="P157" s="392"/>
      <c r="Q157" s="392"/>
      <c r="R157" s="392"/>
      <c r="S157" s="392"/>
      <c r="T157" s="392"/>
      <c r="U157" s="392"/>
      <c r="V157" s="392"/>
      <c r="W157" s="392"/>
      <c r="X157" s="393"/>
      <c r="Y157" s="388"/>
      <c r="Z157" s="389"/>
      <c r="AA157" s="389"/>
      <c r="AB157" s="395"/>
      <c r="AC157" s="348"/>
      <c r="AD157" s="349"/>
      <c r="AE157" s="349"/>
      <c r="AF157" s="349"/>
      <c r="AG157" s="350"/>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8"/>
      <c r="H158" s="349"/>
      <c r="I158" s="349"/>
      <c r="J158" s="349"/>
      <c r="K158" s="350"/>
      <c r="L158" s="391"/>
      <c r="M158" s="392"/>
      <c r="N158" s="392"/>
      <c r="O158" s="392"/>
      <c r="P158" s="392"/>
      <c r="Q158" s="392"/>
      <c r="R158" s="392"/>
      <c r="S158" s="392"/>
      <c r="T158" s="392"/>
      <c r="U158" s="392"/>
      <c r="V158" s="392"/>
      <c r="W158" s="392"/>
      <c r="X158" s="393"/>
      <c r="Y158" s="388"/>
      <c r="Z158" s="389"/>
      <c r="AA158" s="389"/>
      <c r="AB158" s="395"/>
      <c r="AC158" s="348"/>
      <c r="AD158" s="349"/>
      <c r="AE158" s="349"/>
      <c r="AF158" s="349"/>
      <c r="AG158" s="350"/>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6"/>
      <c r="B162" s="1047"/>
      <c r="C162" s="1047"/>
      <c r="D162" s="1047"/>
      <c r="E162" s="1047"/>
      <c r="F162" s="104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6"/>
      <c r="B163" s="1047"/>
      <c r="C163" s="1047"/>
      <c r="D163" s="1047"/>
      <c r="E163" s="1047"/>
      <c r="F163" s="104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6"/>
      <c r="B164" s="1047"/>
      <c r="C164" s="1047"/>
      <c r="D164" s="1047"/>
      <c r="E164" s="1047"/>
      <c r="F164" s="1048"/>
      <c r="G164" s="348"/>
      <c r="H164" s="349"/>
      <c r="I164" s="349"/>
      <c r="J164" s="349"/>
      <c r="K164" s="350"/>
      <c r="L164" s="391"/>
      <c r="M164" s="392"/>
      <c r="N164" s="392"/>
      <c r="O164" s="392"/>
      <c r="P164" s="392"/>
      <c r="Q164" s="392"/>
      <c r="R164" s="392"/>
      <c r="S164" s="392"/>
      <c r="T164" s="392"/>
      <c r="U164" s="392"/>
      <c r="V164" s="392"/>
      <c r="W164" s="392"/>
      <c r="X164" s="393"/>
      <c r="Y164" s="388"/>
      <c r="Z164" s="389"/>
      <c r="AA164" s="389"/>
      <c r="AB164" s="395"/>
      <c r="AC164" s="348"/>
      <c r="AD164" s="349"/>
      <c r="AE164" s="349"/>
      <c r="AF164" s="349"/>
      <c r="AG164" s="350"/>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8"/>
      <c r="H165" s="349"/>
      <c r="I165" s="349"/>
      <c r="J165" s="349"/>
      <c r="K165" s="350"/>
      <c r="L165" s="391"/>
      <c r="M165" s="392"/>
      <c r="N165" s="392"/>
      <c r="O165" s="392"/>
      <c r="P165" s="392"/>
      <c r="Q165" s="392"/>
      <c r="R165" s="392"/>
      <c r="S165" s="392"/>
      <c r="T165" s="392"/>
      <c r="U165" s="392"/>
      <c r="V165" s="392"/>
      <c r="W165" s="392"/>
      <c r="X165" s="393"/>
      <c r="Y165" s="388"/>
      <c r="Z165" s="389"/>
      <c r="AA165" s="389"/>
      <c r="AB165" s="395"/>
      <c r="AC165" s="348"/>
      <c r="AD165" s="349"/>
      <c r="AE165" s="349"/>
      <c r="AF165" s="349"/>
      <c r="AG165" s="350"/>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8"/>
      <c r="H166" s="349"/>
      <c r="I166" s="349"/>
      <c r="J166" s="349"/>
      <c r="K166" s="350"/>
      <c r="L166" s="391"/>
      <c r="M166" s="392"/>
      <c r="N166" s="392"/>
      <c r="O166" s="392"/>
      <c r="P166" s="392"/>
      <c r="Q166" s="392"/>
      <c r="R166" s="392"/>
      <c r="S166" s="392"/>
      <c r="T166" s="392"/>
      <c r="U166" s="392"/>
      <c r="V166" s="392"/>
      <c r="W166" s="392"/>
      <c r="X166" s="393"/>
      <c r="Y166" s="388"/>
      <c r="Z166" s="389"/>
      <c r="AA166" s="389"/>
      <c r="AB166" s="395"/>
      <c r="AC166" s="348"/>
      <c r="AD166" s="349"/>
      <c r="AE166" s="349"/>
      <c r="AF166" s="349"/>
      <c r="AG166" s="350"/>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8"/>
      <c r="H167" s="349"/>
      <c r="I167" s="349"/>
      <c r="J167" s="349"/>
      <c r="K167" s="350"/>
      <c r="L167" s="391"/>
      <c r="M167" s="392"/>
      <c r="N167" s="392"/>
      <c r="O167" s="392"/>
      <c r="P167" s="392"/>
      <c r="Q167" s="392"/>
      <c r="R167" s="392"/>
      <c r="S167" s="392"/>
      <c r="T167" s="392"/>
      <c r="U167" s="392"/>
      <c r="V167" s="392"/>
      <c r="W167" s="392"/>
      <c r="X167" s="393"/>
      <c r="Y167" s="388"/>
      <c r="Z167" s="389"/>
      <c r="AA167" s="389"/>
      <c r="AB167" s="395"/>
      <c r="AC167" s="348"/>
      <c r="AD167" s="349"/>
      <c r="AE167" s="349"/>
      <c r="AF167" s="349"/>
      <c r="AG167" s="350"/>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8"/>
      <c r="H168" s="349"/>
      <c r="I168" s="349"/>
      <c r="J168" s="349"/>
      <c r="K168" s="350"/>
      <c r="L168" s="391"/>
      <c r="M168" s="392"/>
      <c r="N168" s="392"/>
      <c r="O168" s="392"/>
      <c r="P168" s="392"/>
      <c r="Q168" s="392"/>
      <c r="R168" s="392"/>
      <c r="S168" s="392"/>
      <c r="T168" s="392"/>
      <c r="U168" s="392"/>
      <c r="V168" s="392"/>
      <c r="W168" s="392"/>
      <c r="X168" s="393"/>
      <c r="Y168" s="388"/>
      <c r="Z168" s="389"/>
      <c r="AA168" s="389"/>
      <c r="AB168" s="395"/>
      <c r="AC168" s="348"/>
      <c r="AD168" s="349"/>
      <c r="AE168" s="349"/>
      <c r="AF168" s="349"/>
      <c r="AG168" s="350"/>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8"/>
      <c r="H169" s="349"/>
      <c r="I169" s="349"/>
      <c r="J169" s="349"/>
      <c r="K169" s="350"/>
      <c r="L169" s="391"/>
      <c r="M169" s="392"/>
      <c r="N169" s="392"/>
      <c r="O169" s="392"/>
      <c r="P169" s="392"/>
      <c r="Q169" s="392"/>
      <c r="R169" s="392"/>
      <c r="S169" s="392"/>
      <c r="T169" s="392"/>
      <c r="U169" s="392"/>
      <c r="V169" s="392"/>
      <c r="W169" s="392"/>
      <c r="X169" s="393"/>
      <c r="Y169" s="388"/>
      <c r="Z169" s="389"/>
      <c r="AA169" s="389"/>
      <c r="AB169" s="395"/>
      <c r="AC169" s="348"/>
      <c r="AD169" s="349"/>
      <c r="AE169" s="349"/>
      <c r="AF169" s="349"/>
      <c r="AG169" s="350"/>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8"/>
      <c r="H170" s="349"/>
      <c r="I170" s="349"/>
      <c r="J170" s="349"/>
      <c r="K170" s="350"/>
      <c r="L170" s="391"/>
      <c r="M170" s="392"/>
      <c r="N170" s="392"/>
      <c r="O170" s="392"/>
      <c r="P170" s="392"/>
      <c r="Q170" s="392"/>
      <c r="R170" s="392"/>
      <c r="S170" s="392"/>
      <c r="T170" s="392"/>
      <c r="U170" s="392"/>
      <c r="V170" s="392"/>
      <c r="W170" s="392"/>
      <c r="X170" s="393"/>
      <c r="Y170" s="388"/>
      <c r="Z170" s="389"/>
      <c r="AA170" s="389"/>
      <c r="AB170" s="395"/>
      <c r="AC170" s="348"/>
      <c r="AD170" s="349"/>
      <c r="AE170" s="349"/>
      <c r="AF170" s="349"/>
      <c r="AG170" s="350"/>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8"/>
      <c r="H171" s="349"/>
      <c r="I171" s="349"/>
      <c r="J171" s="349"/>
      <c r="K171" s="350"/>
      <c r="L171" s="391"/>
      <c r="M171" s="392"/>
      <c r="N171" s="392"/>
      <c r="O171" s="392"/>
      <c r="P171" s="392"/>
      <c r="Q171" s="392"/>
      <c r="R171" s="392"/>
      <c r="S171" s="392"/>
      <c r="T171" s="392"/>
      <c r="U171" s="392"/>
      <c r="V171" s="392"/>
      <c r="W171" s="392"/>
      <c r="X171" s="393"/>
      <c r="Y171" s="388"/>
      <c r="Z171" s="389"/>
      <c r="AA171" s="389"/>
      <c r="AB171" s="395"/>
      <c r="AC171" s="348"/>
      <c r="AD171" s="349"/>
      <c r="AE171" s="349"/>
      <c r="AF171" s="349"/>
      <c r="AG171" s="350"/>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8"/>
      <c r="H172" s="349"/>
      <c r="I172" s="349"/>
      <c r="J172" s="349"/>
      <c r="K172" s="350"/>
      <c r="L172" s="391"/>
      <c r="M172" s="392"/>
      <c r="N172" s="392"/>
      <c r="O172" s="392"/>
      <c r="P172" s="392"/>
      <c r="Q172" s="392"/>
      <c r="R172" s="392"/>
      <c r="S172" s="392"/>
      <c r="T172" s="392"/>
      <c r="U172" s="392"/>
      <c r="V172" s="392"/>
      <c r="W172" s="392"/>
      <c r="X172" s="393"/>
      <c r="Y172" s="388"/>
      <c r="Z172" s="389"/>
      <c r="AA172" s="389"/>
      <c r="AB172" s="395"/>
      <c r="AC172" s="348"/>
      <c r="AD172" s="349"/>
      <c r="AE172" s="349"/>
      <c r="AF172" s="349"/>
      <c r="AG172" s="350"/>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6"/>
      <c r="B175" s="1047"/>
      <c r="C175" s="1047"/>
      <c r="D175" s="1047"/>
      <c r="E175" s="1047"/>
      <c r="F175" s="104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6"/>
      <c r="B176" s="1047"/>
      <c r="C176" s="1047"/>
      <c r="D176" s="1047"/>
      <c r="E176" s="1047"/>
      <c r="F176" s="104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6"/>
      <c r="B177" s="1047"/>
      <c r="C177" s="1047"/>
      <c r="D177" s="1047"/>
      <c r="E177" s="1047"/>
      <c r="F177" s="1048"/>
      <c r="G177" s="348"/>
      <c r="H177" s="349"/>
      <c r="I177" s="349"/>
      <c r="J177" s="349"/>
      <c r="K177" s="350"/>
      <c r="L177" s="391"/>
      <c r="M177" s="392"/>
      <c r="N177" s="392"/>
      <c r="O177" s="392"/>
      <c r="P177" s="392"/>
      <c r="Q177" s="392"/>
      <c r="R177" s="392"/>
      <c r="S177" s="392"/>
      <c r="T177" s="392"/>
      <c r="U177" s="392"/>
      <c r="V177" s="392"/>
      <c r="W177" s="392"/>
      <c r="X177" s="393"/>
      <c r="Y177" s="388"/>
      <c r="Z177" s="389"/>
      <c r="AA177" s="389"/>
      <c r="AB177" s="395"/>
      <c r="AC177" s="348"/>
      <c r="AD177" s="349"/>
      <c r="AE177" s="349"/>
      <c r="AF177" s="349"/>
      <c r="AG177" s="350"/>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8"/>
      <c r="H178" s="349"/>
      <c r="I178" s="349"/>
      <c r="J178" s="349"/>
      <c r="K178" s="350"/>
      <c r="L178" s="391"/>
      <c r="M178" s="392"/>
      <c r="N178" s="392"/>
      <c r="O178" s="392"/>
      <c r="P178" s="392"/>
      <c r="Q178" s="392"/>
      <c r="R178" s="392"/>
      <c r="S178" s="392"/>
      <c r="T178" s="392"/>
      <c r="U178" s="392"/>
      <c r="V178" s="392"/>
      <c r="W178" s="392"/>
      <c r="X178" s="393"/>
      <c r="Y178" s="388"/>
      <c r="Z178" s="389"/>
      <c r="AA178" s="389"/>
      <c r="AB178" s="395"/>
      <c r="AC178" s="348"/>
      <c r="AD178" s="349"/>
      <c r="AE178" s="349"/>
      <c r="AF178" s="349"/>
      <c r="AG178" s="350"/>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8"/>
      <c r="H179" s="349"/>
      <c r="I179" s="349"/>
      <c r="J179" s="349"/>
      <c r="K179" s="350"/>
      <c r="L179" s="391"/>
      <c r="M179" s="392"/>
      <c r="N179" s="392"/>
      <c r="O179" s="392"/>
      <c r="P179" s="392"/>
      <c r="Q179" s="392"/>
      <c r="R179" s="392"/>
      <c r="S179" s="392"/>
      <c r="T179" s="392"/>
      <c r="U179" s="392"/>
      <c r="V179" s="392"/>
      <c r="W179" s="392"/>
      <c r="X179" s="393"/>
      <c r="Y179" s="388"/>
      <c r="Z179" s="389"/>
      <c r="AA179" s="389"/>
      <c r="AB179" s="395"/>
      <c r="AC179" s="348"/>
      <c r="AD179" s="349"/>
      <c r="AE179" s="349"/>
      <c r="AF179" s="349"/>
      <c r="AG179" s="350"/>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8"/>
      <c r="H180" s="349"/>
      <c r="I180" s="349"/>
      <c r="J180" s="349"/>
      <c r="K180" s="350"/>
      <c r="L180" s="391"/>
      <c r="M180" s="392"/>
      <c r="N180" s="392"/>
      <c r="O180" s="392"/>
      <c r="P180" s="392"/>
      <c r="Q180" s="392"/>
      <c r="R180" s="392"/>
      <c r="S180" s="392"/>
      <c r="T180" s="392"/>
      <c r="U180" s="392"/>
      <c r="V180" s="392"/>
      <c r="W180" s="392"/>
      <c r="X180" s="393"/>
      <c r="Y180" s="388"/>
      <c r="Z180" s="389"/>
      <c r="AA180" s="389"/>
      <c r="AB180" s="395"/>
      <c r="AC180" s="348"/>
      <c r="AD180" s="349"/>
      <c r="AE180" s="349"/>
      <c r="AF180" s="349"/>
      <c r="AG180" s="350"/>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8"/>
      <c r="H181" s="349"/>
      <c r="I181" s="349"/>
      <c r="J181" s="349"/>
      <c r="K181" s="350"/>
      <c r="L181" s="391"/>
      <c r="M181" s="392"/>
      <c r="N181" s="392"/>
      <c r="O181" s="392"/>
      <c r="P181" s="392"/>
      <c r="Q181" s="392"/>
      <c r="R181" s="392"/>
      <c r="S181" s="392"/>
      <c r="T181" s="392"/>
      <c r="U181" s="392"/>
      <c r="V181" s="392"/>
      <c r="W181" s="392"/>
      <c r="X181" s="393"/>
      <c r="Y181" s="388"/>
      <c r="Z181" s="389"/>
      <c r="AA181" s="389"/>
      <c r="AB181" s="395"/>
      <c r="AC181" s="348"/>
      <c r="AD181" s="349"/>
      <c r="AE181" s="349"/>
      <c r="AF181" s="349"/>
      <c r="AG181" s="350"/>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8"/>
      <c r="H182" s="349"/>
      <c r="I182" s="349"/>
      <c r="J182" s="349"/>
      <c r="K182" s="350"/>
      <c r="L182" s="391"/>
      <c r="M182" s="392"/>
      <c r="N182" s="392"/>
      <c r="O182" s="392"/>
      <c r="P182" s="392"/>
      <c r="Q182" s="392"/>
      <c r="R182" s="392"/>
      <c r="S182" s="392"/>
      <c r="T182" s="392"/>
      <c r="U182" s="392"/>
      <c r="V182" s="392"/>
      <c r="W182" s="392"/>
      <c r="X182" s="393"/>
      <c r="Y182" s="388"/>
      <c r="Z182" s="389"/>
      <c r="AA182" s="389"/>
      <c r="AB182" s="395"/>
      <c r="AC182" s="348"/>
      <c r="AD182" s="349"/>
      <c r="AE182" s="349"/>
      <c r="AF182" s="349"/>
      <c r="AG182" s="350"/>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8"/>
      <c r="H183" s="349"/>
      <c r="I183" s="349"/>
      <c r="J183" s="349"/>
      <c r="K183" s="350"/>
      <c r="L183" s="391"/>
      <c r="M183" s="392"/>
      <c r="N183" s="392"/>
      <c r="O183" s="392"/>
      <c r="P183" s="392"/>
      <c r="Q183" s="392"/>
      <c r="R183" s="392"/>
      <c r="S183" s="392"/>
      <c r="T183" s="392"/>
      <c r="U183" s="392"/>
      <c r="V183" s="392"/>
      <c r="W183" s="392"/>
      <c r="X183" s="393"/>
      <c r="Y183" s="388"/>
      <c r="Z183" s="389"/>
      <c r="AA183" s="389"/>
      <c r="AB183" s="395"/>
      <c r="AC183" s="348"/>
      <c r="AD183" s="349"/>
      <c r="AE183" s="349"/>
      <c r="AF183" s="349"/>
      <c r="AG183" s="350"/>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8"/>
      <c r="H184" s="349"/>
      <c r="I184" s="349"/>
      <c r="J184" s="349"/>
      <c r="K184" s="350"/>
      <c r="L184" s="391"/>
      <c r="M184" s="392"/>
      <c r="N184" s="392"/>
      <c r="O184" s="392"/>
      <c r="P184" s="392"/>
      <c r="Q184" s="392"/>
      <c r="R184" s="392"/>
      <c r="S184" s="392"/>
      <c r="T184" s="392"/>
      <c r="U184" s="392"/>
      <c r="V184" s="392"/>
      <c r="W184" s="392"/>
      <c r="X184" s="393"/>
      <c r="Y184" s="388"/>
      <c r="Z184" s="389"/>
      <c r="AA184" s="389"/>
      <c r="AB184" s="395"/>
      <c r="AC184" s="348"/>
      <c r="AD184" s="349"/>
      <c r="AE184" s="349"/>
      <c r="AF184" s="349"/>
      <c r="AG184" s="350"/>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8"/>
      <c r="H185" s="349"/>
      <c r="I185" s="349"/>
      <c r="J185" s="349"/>
      <c r="K185" s="350"/>
      <c r="L185" s="391"/>
      <c r="M185" s="392"/>
      <c r="N185" s="392"/>
      <c r="O185" s="392"/>
      <c r="P185" s="392"/>
      <c r="Q185" s="392"/>
      <c r="R185" s="392"/>
      <c r="S185" s="392"/>
      <c r="T185" s="392"/>
      <c r="U185" s="392"/>
      <c r="V185" s="392"/>
      <c r="W185" s="392"/>
      <c r="X185" s="393"/>
      <c r="Y185" s="388"/>
      <c r="Z185" s="389"/>
      <c r="AA185" s="389"/>
      <c r="AB185" s="395"/>
      <c r="AC185" s="348"/>
      <c r="AD185" s="349"/>
      <c r="AE185" s="349"/>
      <c r="AF185" s="349"/>
      <c r="AG185" s="350"/>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6"/>
      <c r="B188" s="1047"/>
      <c r="C188" s="1047"/>
      <c r="D188" s="1047"/>
      <c r="E188" s="1047"/>
      <c r="F188" s="104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6"/>
      <c r="B189" s="1047"/>
      <c r="C189" s="1047"/>
      <c r="D189" s="1047"/>
      <c r="E189" s="1047"/>
      <c r="F189" s="104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6"/>
      <c r="B190" s="1047"/>
      <c r="C190" s="1047"/>
      <c r="D190" s="1047"/>
      <c r="E190" s="1047"/>
      <c r="F190" s="1048"/>
      <c r="G190" s="348"/>
      <c r="H190" s="349"/>
      <c r="I190" s="349"/>
      <c r="J190" s="349"/>
      <c r="K190" s="350"/>
      <c r="L190" s="391"/>
      <c r="M190" s="392"/>
      <c r="N190" s="392"/>
      <c r="O190" s="392"/>
      <c r="P190" s="392"/>
      <c r="Q190" s="392"/>
      <c r="R190" s="392"/>
      <c r="S190" s="392"/>
      <c r="T190" s="392"/>
      <c r="U190" s="392"/>
      <c r="V190" s="392"/>
      <c r="W190" s="392"/>
      <c r="X190" s="393"/>
      <c r="Y190" s="388"/>
      <c r="Z190" s="389"/>
      <c r="AA190" s="389"/>
      <c r="AB190" s="395"/>
      <c r="AC190" s="348"/>
      <c r="AD190" s="349"/>
      <c r="AE190" s="349"/>
      <c r="AF190" s="349"/>
      <c r="AG190" s="350"/>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8"/>
      <c r="H191" s="349"/>
      <c r="I191" s="349"/>
      <c r="J191" s="349"/>
      <c r="K191" s="350"/>
      <c r="L191" s="391"/>
      <c r="M191" s="392"/>
      <c r="N191" s="392"/>
      <c r="O191" s="392"/>
      <c r="P191" s="392"/>
      <c r="Q191" s="392"/>
      <c r="R191" s="392"/>
      <c r="S191" s="392"/>
      <c r="T191" s="392"/>
      <c r="U191" s="392"/>
      <c r="V191" s="392"/>
      <c r="W191" s="392"/>
      <c r="X191" s="393"/>
      <c r="Y191" s="388"/>
      <c r="Z191" s="389"/>
      <c r="AA191" s="389"/>
      <c r="AB191" s="395"/>
      <c r="AC191" s="348"/>
      <c r="AD191" s="349"/>
      <c r="AE191" s="349"/>
      <c r="AF191" s="349"/>
      <c r="AG191" s="350"/>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8"/>
      <c r="H192" s="349"/>
      <c r="I192" s="349"/>
      <c r="J192" s="349"/>
      <c r="K192" s="350"/>
      <c r="L192" s="391"/>
      <c r="M192" s="392"/>
      <c r="N192" s="392"/>
      <c r="O192" s="392"/>
      <c r="P192" s="392"/>
      <c r="Q192" s="392"/>
      <c r="R192" s="392"/>
      <c r="S192" s="392"/>
      <c r="T192" s="392"/>
      <c r="U192" s="392"/>
      <c r="V192" s="392"/>
      <c r="W192" s="392"/>
      <c r="X192" s="393"/>
      <c r="Y192" s="388"/>
      <c r="Z192" s="389"/>
      <c r="AA192" s="389"/>
      <c r="AB192" s="395"/>
      <c r="AC192" s="348"/>
      <c r="AD192" s="349"/>
      <c r="AE192" s="349"/>
      <c r="AF192" s="349"/>
      <c r="AG192" s="350"/>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8"/>
      <c r="H193" s="349"/>
      <c r="I193" s="349"/>
      <c r="J193" s="349"/>
      <c r="K193" s="350"/>
      <c r="L193" s="391"/>
      <c r="M193" s="392"/>
      <c r="N193" s="392"/>
      <c r="O193" s="392"/>
      <c r="P193" s="392"/>
      <c r="Q193" s="392"/>
      <c r="R193" s="392"/>
      <c r="S193" s="392"/>
      <c r="T193" s="392"/>
      <c r="U193" s="392"/>
      <c r="V193" s="392"/>
      <c r="W193" s="392"/>
      <c r="X193" s="393"/>
      <c r="Y193" s="388"/>
      <c r="Z193" s="389"/>
      <c r="AA193" s="389"/>
      <c r="AB193" s="395"/>
      <c r="AC193" s="348"/>
      <c r="AD193" s="349"/>
      <c r="AE193" s="349"/>
      <c r="AF193" s="349"/>
      <c r="AG193" s="350"/>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8"/>
      <c r="H194" s="349"/>
      <c r="I194" s="349"/>
      <c r="J194" s="349"/>
      <c r="K194" s="350"/>
      <c r="L194" s="391"/>
      <c r="M194" s="392"/>
      <c r="N194" s="392"/>
      <c r="O194" s="392"/>
      <c r="P194" s="392"/>
      <c r="Q194" s="392"/>
      <c r="R194" s="392"/>
      <c r="S194" s="392"/>
      <c r="T194" s="392"/>
      <c r="U194" s="392"/>
      <c r="V194" s="392"/>
      <c r="W194" s="392"/>
      <c r="X194" s="393"/>
      <c r="Y194" s="388"/>
      <c r="Z194" s="389"/>
      <c r="AA194" s="389"/>
      <c r="AB194" s="395"/>
      <c r="AC194" s="348"/>
      <c r="AD194" s="349"/>
      <c r="AE194" s="349"/>
      <c r="AF194" s="349"/>
      <c r="AG194" s="350"/>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8"/>
      <c r="H195" s="349"/>
      <c r="I195" s="349"/>
      <c r="J195" s="349"/>
      <c r="K195" s="350"/>
      <c r="L195" s="391"/>
      <c r="M195" s="392"/>
      <c r="N195" s="392"/>
      <c r="O195" s="392"/>
      <c r="P195" s="392"/>
      <c r="Q195" s="392"/>
      <c r="R195" s="392"/>
      <c r="S195" s="392"/>
      <c r="T195" s="392"/>
      <c r="U195" s="392"/>
      <c r="V195" s="392"/>
      <c r="W195" s="392"/>
      <c r="X195" s="393"/>
      <c r="Y195" s="388"/>
      <c r="Z195" s="389"/>
      <c r="AA195" s="389"/>
      <c r="AB195" s="395"/>
      <c r="AC195" s="348"/>
      <c r="AD195" s="349"/>
      <c r="AE195" s="349"/>
      <c r="AF195" s="349"/>
      <c r="AG195" s="350"/>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8"/>
      <c r="H196" s="349"/>
      <c r="I196" s="349"/>
      <c r="J196" s="349"/>
      <c r="K196" s="350"/>
      <c r="L196" s="391"/>
      <c r="M196" s="392"/>
      <c r="N196" s="392"/>
      <c r="O196" s="392"/>
      <c r="P196" s="392"/>
      <c r="Q196" s="392"/>
      <c r="R196" s="392"/>
      <c r="S196" s="392"/>
      <c r="T196" s="392"/>
      <c r="U196" s="392"/>
      <c r="V196" s="392"/>
      <c r="W196" s="392"/>
      <c r="X196" s="393"/>
      <c r="Y196" s="388"/>
      <c r="Z196" s="389"/>
      <c r="AA196" s="389"/>
      <c r="AB196" s="395"/>
      <c r="AC196" s="348"/>
      <c r="AD196" s="349"/>
      <c r="AE196" s="349"/>
      <c r="AF196" s="349"/>
      <c r="AG196" s="350"/>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8"/>
      <c r="H197" s="349"/>
      <c r="I197" s="349"/>
      <c r="J197" s="349"/>
      <c r="K197" s="350"/>
      <c r="L197" s="391"/>
      <c r="M197" s="392"/>
      <c r="N197" s="392"/>
      <c r="O197" s="392"/>
      <c r="P197" s="392"/>
      <c r="Q197" s="392"/>
      <c r="R197" s="392"/>
      <c r="S197" s="392"/>
      <c r="T197" s="392"/>
      <c r="U197" s="392"/>
      <c r="V197" s="392"/>
      <c r="W197" s="392"/>
      <c r="X197" s="393"/>
      <c r="Y197" s="388"/>
      <c r="Z197" s="389"/>
      <c r="AA197" s="389"/>
      <c r="AB197" s="395"/>
      <c r="AC197" s="348"/>
      <c r="AD197" s="349"/>
      <c r="AE197" s="349"/>
      <c r="AF197" s="349"/>
      <c r="AG197" s="350"/>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8"/>
      <c r="H198" s="349"/>
      <c r="I198" s="349"/>
      <c r="J198" s="349"/>
      <c r="K198" s="350"/>
      <c r="L198" s="391"/>
      <c r="M198" s="392"/>
      <c r="N198" s="392"/>
      <c r="O198" s="392"/>
      <c r="P198" s="392"/>
      <c r="Q198" s="392"/>
      <c r="R198" s="392"/>
      <c r="S198" s="392"/>
      <c r="T198" s="392"/>
      <c r="U198" s="392"/>
      <c r="V198" s="392"/>
      <c r="W198" s="392"/>
      <c r="X198" s="393"/>
      <c r="Y198" s="388"/>
      <c r="Z198" s="389"/>
      <c r="AA198" s="389"/>
      <c r="AB198" s="395"/>
      <c r="AC198" s="348"/>
      <c r="AD198" s="349"/>
      <c r="AE198" s="349"/>
      <c r="AF198" s="349"/>
      <c r="AG198" s="350"/>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6"/>
      <c r="B201" s="1047"/>
      <c r="C201" s="1047"/>
      <c r="D201" s="1047"/>
      <c r="E201" s="1047"/>
      <c r="F201" s="104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6"/>
      <c r="B202" s="1047"/>
      <c r="C202" s="1047"/>
      <c r="D202" s="1047"/>
      <c r="E202" s="1047"/>
      <c r="F202" s="104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6"/>
      <c r="B203" s="1047"/>
      <c r="C203" s="1047"/>
      <c r="D203" s="1047"/>
      <c r="E203" s="1047"/>
      <c r="F203" s="1048"/>
      <c r="G203" s="348"/>
      <c r="H203" s="349"/>
      <c r="I203" s="349"/>
      <c r="J203" s="349"/>
      <c r="K203" s="350"/>
      <c r="L203" s="391"/>
      <c r="M203" s="392"/>
      <c r="N203" s="392"/>
      <c r="O203" s="392"/>
      <c r="P203" s="392"/>
      <c r="Q203" s="392"/>
      <c r="R203" s="392"/>
      <c r="S203" s="392"/>
      <c r="T203" s="392"/>
      <c r="U203" s="392"/>
      <c r="V203" s="392"/>
      <c r="W203" s="392"/>
      <c r="X203" s="393"/>
      <c r="Y203" s="388"/>
      <c r="Z203" s="389"/>
      <c r="AA203" s="389"/>
      <c r="AB203" s="395"/>
      <c r="AC203" s="348"/>
      <c r="AD203" s="349"/>
      <c r="AE203" s="349"/>
      <c r="AF203" s="349"/>
      <c r="AG203" s="350"/>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8"/>
      <c r="H204" s="349"/>
      <c r="I204" s="349"/>
      <c r="J204" s="349"/>
      <c r="K204" s="350"/>
      <c r="L204" s="391"/>
      <c r="M204" s="392"/>
      <c r="N204" s="392"/>
      <c r="O204" s="392"/>
      <c r="P204" s="392"/>
      <c r="Q204" s="392"/>
      <c r="R204" s="392"/>
      <c r="S204" s="392"/>
      <c r="T204" s="392"/>
      <c r="U204" s="392"/>
      <c r="V204" s="392"/>
      <c r="W204" s="392"/>
      <c r="X204" s="393"/>
      <c r="Y204" s="388"/>
      <c r="Z204" s="389"/>
      <c r="AA204" s="389"/>
      <c r="AB204" s="395"/>
      <c r="AC204" s="348"/>
      <c r="AD204" s="349"/>
      <c r="AE204" s="349"/>
      <c r="AF204" s="349"/>
      <c r="AG204" s="350"/>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8"/>
      <c r="H205" s="349"/>
      <c r="I205" s="349"/>
      <c r="J205" s="349"/>
      <c r="K205" s="350"/>
      <c r="L205" s="391"/>
      <c r="M205" s="392"/>
      <c r="N205" s="392"/>
      <c r="O205" s="392"/>
      <c r="P205" s="392"/>
      <c r="Q205" s="392"/>
      <c r="R205" s="392"/>
      <c r="S205" s="392"/>
      <c r="T205" s="392"/>
      <c r="U205" s="392"/>
      <c r="V205" s="392"/>
      <c r="W205" s="392"/>
      <c r="X205" s="393"/>
      <c r="Y205" s="388"/>
      <c r="Z205" s="389"/>
      <c r="AA205" s="389"/>
      <c r="AB205" s="395"/>
      <c r="AC205" s="348"/>
      <c r="AD205" s="349"/>
      <c r="AE205" s="349"/>
      <c r="AF205" s="349"/>
      <c r="AG205" s="350"/>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8"/>
      <c r="H206" s="349"/>
      <c r="I206" s="349"/>
      <c r="J206" s="349"/>
      <c r="K206" s="350"/>
      <c r="L206" s="391"/>
      <c r="M206" s="392"/>
      <c r="N206" s="392"/>
      <c r="O206" s="392"/>
      <c r="P206" s="392"/>
      <c r="Q206" s="392"/>
      <c r="R206" s="392"/>
      <c r="S206" s="392"/>
      <c r="T206" s="392"/>
      <c r="U206" s="392"/>
      <c r="V206" s="392"/>
      <c r="W206" s="392"/>
      <c r="X206" s="393"/>
      <c r="Y206" s="388"/>
      <c r="Z206" s="389"/>
      <c r="AA206" s="389"/>
      <c r="AB206" s="395"/>
      <c r="AC206" s="348"/>
      <c r="AD206" s="349"/>
      <c r="AE206" s="349"/>
      <c r="AF206" s="349"/>
      <c r="AG206" s="350"/>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8"/>
      <c r="H207" s="349"/>
      <c r="I207" s="349"/>
      <c r="J207" s="349"/>
      <c r="K207" s="350"/>
      <c r="L207" s="391"/>
      <c r="M207" s="392"/>
      <c r="N207" s="392"/>
      <c r="O207" s="392"/>
      <c r="P207" s="392"/>
      <c r="Q207" s="392"/>
      <c r="R207" s="392"/>
      <c r="S207" s="392"/>
      <c r="T207" s="392"/>
      <c r="U207" s="392"/>
      <c r="V207" s="392"/>
      <c r="W207" s="392"/>
      <c r="X207" s="393"/>
      <c r="Y207" s="388"/>
      <c r="Z207" s="389"/>
      <c r="AA207" s="389"/>
      <c r="AB207" s="395"/>
      <c r="AC207" s="348"/>
      <c r="AD207" s="349"/>
      <c r="AE207" s="349"/>
      <c r="AF207" s="349"/>
      <c r="AG207" s="350"/>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8"/>
      <c r="H208" s="349"/>
      <c r="I208" s="349"/>
      <c r="J208" s="349"/>
      <c r="K208" s="350"/>
      <c r="L208" s="391"/>
      <c r="M208" s="392"/>
      <c r="N208" s="392"/>
      <c r="O208" s="392"/>
      <c r="P208" s="392"/>
      <c r="Q208" s="392"/>
      <c r="R208" s="392"/>
      <c r="S208" s="392"/>
      <c r="T208" s="392"/>
      <c r="U208" s="392"/>
      <c r="V208" s="392"/>
      <c r="W208" s="392"/>
      <c r="X208" s="393"/>
      <c r="Y208" s="388"/>
      <c r="Z208" s="389"/>
      <c r="AA208" s="389"/>
      <c r="AB208" s="395"/>
      <c r="AC208" s="348"/>
      <c r="AD208" s="349"/>
      <c r="AE208" s="349"/>
      <c r="AF208" s="349"/>
      <c r="AG208" s="350"/>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8"/>
      <c r="H209" s="349"/>
      <c r="I209" s="349"/>
      <c r="J209" s="349"/>
      <c r="K209" s="350"/>
      <c r="L209" s="391"/>
      <c r="M209" s="392"/>
      <c r="N209" s="392"/>
      <c r="O209" s="392"/>
      <c r="P209" s="392"/>
      <c r="Q209" s="392"/>
      <c r="R209" s="392"/>
      <c r="S209" s="392"/>
      <c r="T209" s="392"/>
      <c r="U209" s="392"/>
      <c r="V209" s="392"/>
      <c r="W209" s="392"/>
      <c r="X209" s="393"/>
      <c r="Y209" s="388"/>
      <c r="Z209" s="389"/>
      <c r="AA209" s="389"/>
      <c r="AB209" s="395"/>
      <c r="AC209" s="348"/>
      <c r="AD209" s="349"/>
      <c r="AE209" s="349"/>
      <c r="AF209" s="349"/>
      <c r="AG209" s="350"/>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8"/>
      <c r="H210" s="349"/>
      <c r="I210" s="349"/>
      <c r="J210" s="349"/>
      <c r="K210" s="350"/>
      <c r="L210" s="391"/>
      <c r="M210" s="392"/>
      <c r="N210" s="392"/>
      <c r="O210" s="392"/>
      <c r="P210" s="392"/>
      <c r="Q210" s="392"/>
      <c r="R210" s="392"/>
      <c r="S210" s="392"/>
      <c r="T210" s="392"/>
      <c r="U210" s="392"/>
      <c r="V210" s="392"/>
      <c r="W210" s="392"/>
      <c r="X210" s="393"/>
      <c r="Y210" s="388"/>
      <c r="Z210" s="389"/>
      <c r="AA210" s="389"/>
      <c r="AB210" s="395"/>
      <c r="AC210" s="348"/>
      <c r="AD210" s="349"/>
      <c r="AE210" s="349"/>
      <c r="AF210" s="349"/>
      <c r="AG210" s="350"/>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8"/>
      <c r="H211" s="349"/>
      <c r="I211" s="349"/>
      <c r="J211" s="349"/>
      <c r="K211" s="350"/>
      <c r="L211" s="391"/>
      <c r="M211" s="392"/>
      <c r="N211" s="392"/>
      <c r="O211" s="392"/>
      <c r="P211" s="392"/>
      <c r="Q211" s="392"/>
      <c r="R211" s="392"/>
      <c r="S211" s="392"/>
      <c r="T211" s="392"/>
      <c r="U211" s="392"/>
      <c r="V211" s="392"/>
      <c r="W211" s="392"/>
      <c r="X211" s="393"/>
      <c r="Y211" s="388"/>
      <c r="Z211" s="389"/>
      <c r="AA211" s="389"/>
      <c r="AB211" s="395"/>
      <c r="AC211" s="348"/>
      <c r="AD211" s="349"/>
      <c r="AE211" s="349"/>
      <c r="AF211" s="349"/>
      <c r="AG211" s="350"/>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6"/>
      <c r="B215" s="1047"/>
      <c r="C215" s="1047"/>
      <c r="D215" s="1047"/>
      <c r="E215" s="1047"/>
      <c r="F215" s="104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6"/>
      <c r="B216" s="1047"/>
      <c r="C216" s="1047"/>
      <c r="D216" s="1047"/>
      <c r="E216" s="1047"/>
      <c r="F216" s="104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6"/>
      <c r="B217" s="1047"/>
      <c r="C217" s="1047"/>
      <c r="D217" s="1047"/>
      <c r="E217" s="1047"/>
      <c r="F217" s="1048"/>
      <c r="G217" s="348"/>
      <c r="H217" s="349"/>
      <c r="I217" s="349"/>
      <c r="J217" s="349"/>
      <c r="K217" s="350"/>
      <c r="L217" s="391"/>
      <c r="M217" s="392"/>
      <c r="N217" s="392"/>
      <c r="O217" s="392"/>
      <c r="P217" s="392"/>
      <c r="Q217" s="392"/>
      <c r="R217" s="392"/>
      <c r="S217" s="392"/>
      <c r="T217" s="392"/>
      <c r="U217" s="392"/>
      <c r="V217" s="392"/>
      <c r="W217" s="392"/>
      <c r="X217" s="393"/>
      <c r="Y217" s="388"/>
      <c r="Z217" s="389"/>
      <c r="AA217" s="389"/>
      <c r="AB217" s="395"/>
      <c r="AC217" s="348"/>
      <c r="AD217" s="349"/>
      <c r="AE217" s="349"/>
      <c r="AF217" s="349"/>
      <c r="AG217" s="350"/>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8"/>
      <c r="H218" s="349"/>
      <c r="I218" s="349"/>
      <c r="J218" s="349"/>
      <c r="K218" s="350"/>
      <c r="L218" s="391"/>
      <c r="M218" s="392"/>
      <c r="N218" s="392"/>
      <c r="O218" s="392"/>
      <c r="P218" s="392"/>
      <c r="Q218" s="392"/>
      <c r="R218" s="392"/>
      <c r="S218" s="392"/>
      <c r="T218" s="392"/>
      <c r="U218" s="392"/>
      <c r="V218" s="392"/>
      <c r="W218" s="392"/>
      <c r="X218" s="393"/>
      <c r="Y218" s="388"/>
      <c r="Z218" s="389"/>
      <c r="AA218" s="389"/>
      <c r="AB218" s="395"/>
      <c r="AC218" s="348"/>
      <c r="AD218" s="349"/>
      <c r="AE218" s="349"/>
      <c r="AF218" s="349"/>
      <c r="AG218" s="350"/>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8"/>
      <c r="H219" s="349"/>
      <c r="I219" s="349"/>
      <c r="J219" s="349"/>
      <c r="K219" s="350"/>
      <c r="L219" s="391"/>
      <c r="M219" s="392"/>
      <c r="N219" s="392"/>
      <c r="O219" s="392"/>
      <c r="P219" s="392"/>
      <c r="Q219" s="392"/>
      <c r="R219" s="392"/>
      <c r="S219" s="392"/>
      <c r="T219" s="392"/>
      <c r="U219" s="392"/>
      <c r="V219" s="392"/>
      <c r="W219" s="392"/>
      <c r="X219" s="393"/>
      <c r="Y219" s="388"/>
      <c r="Z219" s="389"/>
      <c r="AA219" s="389"/>
      <c r="AB219" s="395"/>
      <c r="AC219" s="348"/>
      <c r="AD219" s="349"/>
      <c r="AE219" s="349"/>
      <c r="AF219" s="349"/>
      <c r="AG219" s="350"/>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8"/>
      <c r="H220" s="349"/>
      <c r="I220" s="349"/>
      <c r="J220" s="349"/>
      <c r="K220" s="350"/>
      <c r="L220" s="391"/>
      <c r="M220" s="392"/>
      <c r="N220" s="392"/>
      <c r="O220" s="392"/>
      <c r="P220" s="392"/>
      <c r="Q220" s="392"/>
      <c r="R220" s="392"/>
      <c r="S220" s="392"/>
      <c r="T220" s="392"/>
      <c r="U220" s="392"/>
      <c r="V220" s="392"/>
      <c r="W220" s="392"/>
      <c r="X220" s="393"/>
      <c r="Y220" s="388"/>
      <c r="Z220" s="389"/>
      <c r="AA220" s="389"/>
      <c r="AB220" s="395"/>
      <c r="AC220" s="348"/>
      <c r="AD220" s="349"/>
      <c r="AE220" s="349"/>
      <c r="AF220" s="349"/>
      <c r="AG220" s="350"/>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8"/>
      <c r="H221" s="349"/>
      <c r="I221" s="349"/>
      <c r="J221" s="349"/>
      <c r="K221" s="350"/>
      <c r="L221" s="391"/>
      <c r="M221" s="392"/>
      <c r="N221" s="392"/>
      <c r="O221" s="392"/>
      <c r="P221" s="392"/>
      <c r="Q221" s="392"/>
      <c r="R221" s="392"/>
      <c r="S221" s="392"/>
      <c r="T221" s="392"/>
      <c r="U221" s="392"/>
      <c r="V221" s="392"/>
      <c r="W221" s="392"/>
      <c r="X221" s="393"/>
      <c r="Y221" s="388"/>
      <c r="Z221" s="389"/>
      <c r="AA221" s="389"/>
      <c r="AB221" s="395"/>
      <c r="AC221" s="348"/>
      <c r="AD221" s="349"/>
      <c r="AE221" s="349"/>
      <c r="AF221" s="349"/>
      <c r="AG221" s="350"/>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8"/>
      <c r="H222" s="349"/>
      <c r="I222" s="349"/>
      <c r="J222" s="349"/>
      <c r="K222" s="350"/>
      <c r="L222" s="391"/>
      <c r="M222" s="392"/>
      <c r="N222" s="392"/>
      <c r="O222" s="392"/>
      <c r="P222" s="392"/>
      <c r="Q222" s="392"/>
      <c r="R222" s="392"/>
      <c r="S222" s="392"/>
      <c r="T222" s="392"/>
      <c r="U222" s="392"/>
      <c r="V222" s="392"/>
      <c r="W222" s="392"/>
      <c r="X222" s="393"/>
      <c r="Y222" s="388"/>
      <c r="Z222" s="389"/>
      <c r="AA222" s="389"/>
      <c r="AB222" s="395"/>
      <c r="AC222" s="348"/>
      <c r="AD222" s="349"/>
      <c r="AE222" s="349"/>
      <c r="AF222" s="349"/>
      <c r="AG222" s="350"/>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8"/>
      <c r="H223" s="349"/>
      <c r="I223" s="349"/>
      <c r="J223" s="349"/>
      <c r="K223" s="350"/>
      <c r="L223" s="391"/>
      <c r="M223" s="392"/>
      <c r="N223" s="392"/>
      <c r="O223" s="392"/>
      <c r="P223" s="392"/>
      <c r="Q223" s="392"/>
      <c r="R223" s="392"/>
      <c r="S223" s="392"/>
      <c r="T223" s="392"/>
      <c r="U223" s="392"/>
      <c r="V223" s="392"/>
      <c r="W223" s="392"/>
      <c r="X223" s="393"/>
      <c r="Y223" s="388"/>
      <c r="Z223" s="389"/>
      <c r="AA223" s="389"/>
      <c r="AB223" s="395"/>
      <c r="AC223" s="348"/>
      <c r="AD223" s="349"/>
      <c r="AE223" s="349"/>
      <c r="AF223" s="349"/>
      <c r="AG223" s="350"/>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8"/>
      <c r="H224" s="349"/>
      <c r="I224" s="349"/>
      <c r="J224" s="349"/>
      <c r="K224" s="350"/>
      <c r="L224" s="391"/>
      <c r="M224" s="392"/>
      <c r="N224" s="392"/>
      <c r="O224" s="392"/>
      <c r="P224" s="392"/>
      <c r="Q224" s="392"/>
      <c r="R224" s="392"/>
      <c r="S224" s="392"/>
      <c r="T224" s="392"/>
      <c r="U224" s="392"/>
      <c r="V224" s="392"/>
      <c r="W224" s="392"/>
      <c r="X224" s="393"/>
      <c r="Y224" s="388"/>
      <c r="Z224" s="389"/>
      <c r="AA224" s="389"/>
      <c r="AB224" s="395"/>
      <c r="AC224" s="348"/>
      <c r="AD224" s="349"/>
      <c r="AE224" s="349"/>
      <c r="AF224" s="349"/>
      <c r="AG224" s="350"/>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8"/>
      <c r="H225" s="349"/>
      <c r="I225" s="349"/>
      <c r="J225" s="349"/>
      <c r="K225" s="350"/>
      <c r="L225" s="391"/>
      <c r="M225" s="392"/>
      <c r="N225" s="392"/>
      <c r="O225" s="392"/>
      <c r="P225" s="392"/>
      <c r="Q225" s="392"/>
      <c r="R225" s="392"/>
      <c r="S225" s="392"/>
      <c r="T225" s="392"/>
      <c r="U225" s="392"/>
      <c r="V225" s="392"/>
      <c r="W225" s="392"/>
      <c r="X225" s="393"/>
      <c r="Y225" s="388"/>
      <c r="Z225" s="389"/>
      <c r="AA225" s="389"/>
      <c r="AB225" s="395"/>
      <c r="AC225" s="348"/>
      <c r="AD225" s="349"/>
      <c r="AE225" s="349"/>
      <c r="AF225" s="349"/>
      <c r="AG225" s="350"/>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6"/>
      <c r="B228" s="1047"/>
      <c r="C228" s="1047"/>
      <c r="D228" s="1047"/>
      <c r="E228" s="1047"/>
      <c r="F228" s="104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6"/>
      <c r="B229" s="1047"/>
      <c r="C229" s="1047"/>
      <c r="D229" s="1047"/>
      <c r="E229" s="1047"/>
      <c r="F229" s="104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6"/>
      <c r="B230" s="1047"/>
      <c r="C230" s="1047"/>
      <c r="D230" s="1047"/>
      <c r="E230" s="1047"/>
      <c r="F230" s="1048"/>
      <c r="G230" s="348"/>
      <c r="H230" s="349"/>
      <c r="I230" s="349"/>
      <c r="J230" s="349"/>
      <c r="K230" s="350"/>
      <c r="L230" s="391"/>
      <c r="M230" s="392"/>
      <c r="N230" s="392"/>
      <c r="O230" s="392"/>
      <c r="P230" s="392"/>
      <c r="Q230" s="392"/>
      <c r="R230" s="392"/>
      <c r="S230" s="392"/>
      <c r="T230" s="392"/>
      <c r="U230" s="392"/>
      <c r="V230" s="392"/>
      <c r="W230" s="392"/>
      <c r="X230" s="393"/>
      <c r="Y230" s="388"/>
      <c r="Z230" s="389"/>
      <c r="AA230" s="389"/>
      <c r="AB230" s="395"/>
      <c r="AC230" s="348"/>
      <c r="AD230" s="349"/>
      <c r="AE230" s="349"/>
      <c r="AF230" s="349"/>
      <c r="AG230" s="350"/>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8"/>
      <c r="H231" s="349"/>
      <c r="I231" s="349"/>
      <c r="J231" s="349"/>
      <c r="K231" s="350"/>
      <c r="L231" s="391"/>
      <c r="M231" s="392"/>
      <c r="N231" s="392"/>
      <c r="O231" s="392"/>
      <c r="P231" s="392"/>
      <c r="Q231" s="392"/>
      <c r="R231" s="392"/>
      <c r="S231" s="392"/>
      <c r="T231" s="392"/>
      <c r="U231" s="392"/>
      <c r="V231" s="392"/>
      <c r="W231" s="392"/>
      <c r="X231" s="393"/>
      <c r="Y231" s="388"/>
      <c r="Z231" s="389"/>
      <c r="AA231" s="389"/>
      <c r="AB231" s="395"/>
      <c r="AC231" s="348"/>
      <c r="AD231" s="349"/>
      <c r="AE231" s="349"/>
      <c r="AF231" s="349"/>
      <c r="AG231" s="350"/>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8"/>
      <c r="H232" s="349"/>
      <c r="I232" s="349"/>
      <c r="J232" s="349"/>
      <c r="K232" s="350"/>
      <c r="L232" s="391"/>
      <c r="M232" s="392"/>
      <c r="N232" s="392"/>
      <c r="O232" s="392"/>
      <c r="P232" s="392"/>
      <c r="Q232" s="392"/>
      <c r="R232" s="392"/>
      <c r="S232" s="392"/>
      <c r="T232" s="392"/>
      <c r="U232" s="392"/>
      <c r="V232" s="392"/>
      <c r="W232" s="392"/>
      <c r="X232" s="393"/>
      <c r="Y232" s="388"/>
      <c r="Z232" s="389"/>
      <c r="AA232" s="389"/>
      <c r="AB232" s="395"/>
      <c r="AC232" s="348"/>
      <c r="AD232" s="349"/>
      <c r="AE232" s="349"/>
      <c r="AF232" s="349"/>
      <c r="AG232" s="350"/>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8"/>
      <c r="H233" s="349"/>
      <c r="I233" s="349"/>
      <c r="J233" s="349"/>
      <c r="K233" s="350"/>
      <c r="L233" s="391"/>
      <c r="M233" s="392"/>
      <c r="N233" s="392"/>
      <c r="O233" s="392"/>
      <c r="P233" s="392"/>
      <c r="Q233" s="392"/>
      <c r="R233" s="392"/>
      <c r="S233" s="392"/>
      <c r="T233" s="392"/>
      <c r="U233" s="392"/>
      <c r="V233" s="392"/>
      <c r="W233" s="392"/>
      <c r="X233" s="393"/>
      <c r="Y233" s="388"/>
      <c r="Z233" s="389"/>
      <c r="AA233" s="389"/>
      <c r="AB233" s="395"/>
      <c r="AC233" s="348"/>
      <c r="AD233" s="349"/>
      <c r="AE233" s="349"/>
      <c r="AF233" s="349"/>
      <c r="AG233" s="350"/>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8"/>
      <c r="H234" s="349"/>
      <c r="I234" s="349"/>
      <c r="J234" s="349"/>
      <c r="K234" s="350"/>
      <c r="L234" s="391"/>
      <c r="M234" s="392"/>
      <c r="N234" s="392"/>
      <c r="O234" s="392"/>
      <c r="P234" s="392"/>
      <c r="Q234" s="392"/>
      <c r="R234" s="392"/>
      <c r="S234" s="392"/>
      <c r="T234" s="392"/>
      <c r="U234" s="392"/>
      <c r="V234" s="392"/>
      <c r="W234" s="392"/>
      <c r="X234" s="393"/>
      <c r="Y234" s="388"/>
      <c r="Z234" s="389"/>
      <c r="AA234" s="389"/>
      <c r="AB234" s="395"/>
      <c r="AC234" s="348"/>
      <c r="AD234" s="349"/>
      <c r="AE234" s="349"/>
      <c r="AF234" s="349"/>
      <c r="AG234" s="350"/>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8"/>
      <c r="H235" s="349"/>
      <c r="I235" s="349"/>
      <c r="J235" s="349"/>
      <c r="K235" s="350"/>
      <c r="L235" s="391"/>
      <c r="M235" s="392"/>
      <c r="N235" s="392"/>
      <c r="O235" s="392"/>
      <c r="P235" s="392"/>
      <c r="Q235" s="392"/>
      <c r="R235" s="392"/>
      <c r="S235" s="392"/>
      <c r="T235" s="392"/>
      <c r="U235" s="392"/>
      <c r="V235" s="392"/>
      <c r="W235" s="392"/>
      <c r="X235" s="393"/>
      <c r="Y235" s="388"/>
      <c r="Z235" s="389"/>
      <c r="AA235" s="389"/>
      <c r="AB235" s="395"/>
      <c r="AC235" s="348"/>
      <c r="AD235" s="349"/>
      <c r="AE235" s="349"/>
      <c r="AF235" s="349"/>
      <c r="AG235" s="350"/>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8"/>
      <c r="H236" s="349"/>
      <c r="I236" s="349"/>
      <c r="J236" s="349"/>
      <c r="K236" s="350"/>
      <c r="L236" s="391"/>
      <c r="M236" s="392"/>
      <c r="N236" s="392"/>
      <c r="O236" s="392"/>
      <c r="P236" s="392"/>
      <c r="Q236" s="392"/>
      <c r="R236" s="392"/>
      <c r="S236" s="392"/>
      <c r="T236" s="392"/>
      <c r="U236" s="392"/>
      <c r="V236" s="392"/>
      <c r="W236" s="392"/>
      <c r="X236" s="393"/>
      <c r="Y236" s="388"/>
      <c r="Z236" s="389"/>
      <c r="AA236" s="389"/>
      <c r="AB236" s="395"/>
      <c r="AC236" s="348"/>
      <c r="AD236" s="349"/>
      <c r="AE236" s="349"/>
      <c r="AF236" s="349"/>
      <c r="AG236" s="350"/>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8"/>
      <c r="H237" s="349"/>
      <c r="I237" s="349"/>
      <c r="J237" s="349"/>
      <c r="K237" s="350"/>
      <c r="L237" s="391"/>
      <c r="M237" s="392"/>
      <c r="N237" s="392"/>
      <c r="O237" s="392"/>
      <c r="P237" s="392"/>
      <c r="Q237" s="392"/>
      <c r="R237" s="392"/>
      <c r="S237" s="392"/>
      <c r="T237" s="392"/>
      <c r="U237" s="392"/>
      <c r="V237" s="392"/>
      <c r="W237" s="392"/>
      <c r="X237" s="393"/>
      <c r="Y237" s="388"/>
      <c r="Z237" s="389"/>
      <c r="AA237" s="389"/>
      <c r="AB237" s="395"/>
      <c r="AC237" s="348"/>
      <c r="AD237" s="349"/>
      <c r="AE237" s="349"/>
      <c r="AF237" s="349"/>
      <c r="AG237" s="350"/>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8"/>
      <c r="H238" s="349"/>
      <c r="I238" s="349"/>
      <c r="J238" s="349"/>
      <c r="K238" s="350"/>
      <c r="L238" s="391"/>
      <c r="M238" s="392"/>
      <c r="N238" s="392"/>
      <c r="O238" s="392"/>
      <c r="P238" s="392"/>
      <c r="Q238" s="392"/>
      <c r="R238" s="392"/>
      <c r="S238" s="392"/>
      <c r="T238" s="392"/>
      <c r="U238" s="392"/>
      <c r="V238" s="392"/>
      <c r="W238" s="392"/>
      <c r="X238" s="393"/>
      <c r="Y238" s="388"/>
      <c r="Z238" s="389"/>
      <c r="AA238" s="389"/>
      <c r="AB238" s="395"/>
      <c r="AC238" s="348"/>
      <c r="AD238" s="349"/>
      <c r="AE238" s="349"/>
      <c r="AF238" s="349"/>
      <c r="AG238" s="350"/>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6"/>
      <c r="B241" s="1047"/>
      <c r="C241" s="1047"/>
      <c r="D241" s="1047"/>
      <c r="E241" s="1047"/>
      <c r="F241" s="104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6"/>
      <c r="B242" s="1047"/>
      <c r="C242" s="1047"/>
      <c r="D242" s="1047"/>
      <c r="E242" s="1047"/>
      <c r="F242" s="104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6"/>
      <c r="B243" s="1047"/>
      <c r="C243" s="1047"/>
      <c r="D243" s="1047"/>
      <c r="E243" s="1047"/>
      <c r="F243" s="1048"/>
      <c r="G243" s="348"/>
      <c r="H243" s="349"/>
      <c r="I243" s="349"/>
      <c r="J243" s="349"/>
      <c r="K243" s="350"/>
      <c r="L243" s="391"/>
      <c r="M243" s="392"/>
      <c r="N243" s="392"/>
      <c r="O243" s="392"/>
      <c r="P243" s="392"/>
      <c r="Q243" s="392"/>
      <c r="R243" s="392"/>
      <c r="S243" s="392"/>
      <c r="T243" s="392"/>
      <c r="U243" s="392"/>
      <c r="V243" s="392"/>
      <c r="W243" s="392"/>
      <c r="X243" s="393"/>
      <c r="Y243" s="388"/>
      <c r="Z243" s="389"/>
      <c r="AA243" s="389"/>
      <c r="AB243" s="395"/>
      <c r="AC243" s="348"/>
      <c r="AD243" s="349"/>
      <c r="AE243" s="349"/>
      <c r="AF243" s="349"/>
      <c r="AG243" s="350"/>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8"/>
      <c r="H244" s="349"/>
      <c r="I244" s="349"/>
      <c r="J244" s="349"/>
      <c r="K244" s="350"/>
      <c r="L244" s="391"/>
      <c r="M244" s="392"/>
      <c r="N244" s="392"/>
      <c r="O244" s="392"/>
      <c r="P244" s="392"/>
      <c r="Q244" s="392"/>
      <c r="R244" s="392"/>
      <c r="S244" s="392"/>
      <c r="T244" s="392"/>
      <c r="U244" s="392"/>
      <c r="V244" s="392"/>
      <c r="W244" s="392"/>
      <c r="X244" s="393"/>
      <c r="Y244" s="388"/>
      <c r="Z244" s="389"/>
      <c r="AA244" s="389"/>
      <c r="AB244" s="395"/>
      <c r="AC244" s="348"/>
      <c r="AD244" s="349"/>
      <c r="AE244" s="349"/>
      <c r="AF244" s="349"/>
      <c r="AG244" s="350"/>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8"/>
      <c r="H245" s="349"/>
      <c r="I245" s="349"/>
      <c r="J245" s="349"/>
      <c r="K245" s="350"/>
      <c r="L245" s="391"/>
      <c r="M245" s="392"/>
      <c r="N245" s="392"/>
      <c r="O245" s="392"/>
      <c r="P245" s="392"/>
      <c r="Q245" s="392"/>
      <c r="R245" s="392"/>
      <c r="S245" s="392"/>
      <c r="T245" s="392"/>
      <c r="U245" s="392"/>
      <c r="V245" s="392"/>
      <c r="W245" s="392"/>
      <c r="X245" s="393"/>
      <c r="Y245" s="388"/>
      <c r="Z245" s="389"/>
      <c r="AA245" s="389"/>
      <c r="AB245" s="395"/>
      <c r="AC245" s="348"/>
      <c r="AD245" s="349"/>
      <c r="AE245" s="349"/>
      <c r="AF245" s="349"/>
      <c r="AG245" s="350"/>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8"/>
      <c r="H246" s="349"/>
      <c r="I246" s="349"/>
      <c r="J246" s="349"/>
      <c r="K246" s="350"/>
      <c r="L246" s="391"/>
      <c r="M246" s="392"/>
      <c r="N246" s="392"/>
      <c r="O246" s="392"/>
      <c r="P246" s="392"/>
      <c r="Q246" s="392"/>
      <c r="R246" s="392"/>
      <c r="S246" s="392"/>
      <c r="T246" s="392"/>
      <c r="U246" s="392"/>
      <c r="V246" s="392"/>
      <c r="W246" s="392"/>
      <c r="X246" s="393"/>
      <c r="Y246" s="388"/>
      <c r="Z246" s="389"/>
      <c r="AA246" s="389"/>
      <c r="AB246" s="395"/>
      <c r="AC246" s="348"/>
      <c r="AD246" s="349"/>
      <c r="AE246" s="349"/>
      <c r="AF246" s="349"/>
      <c r="AG246" s="350"/>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8"/>
      <c r="H247" s="349"/>
      <c r="I247" s="349"/>
      <c r="J247" s="349"/>
      <c r="K247" s="350"/>
      <c r="L247" s="391"/>
      <c r="M247" s="392"/>
      <c r="N247" s="392"/>
      <c r="O247" s="392"/>
      <c r="P247" s="392"/>
      <c r="Q247" s="392"/>
      <c r="R247" s="392"/>
      <c r="S247" s="392"/>
      <c r="T247" s="392"/>
      <c r="U247" s="392"/>
      <c r="V247" s="392"/>
      <c r="W247" s="392"/>
      <c r="X247" s="393"/>
      <c r="Y247" s="388"/>
      <c r="Z247" s="389"/>
      <c r="AA247" s="389"/>
      <c r="AB247" s="395"/>
      <c r="AC247" s="348"/>
      <c r="AD247" s="349"/>
      <c r="AE247" s="349"/>
      <c r="AF247" s="349"/>
      <c r="AG247" s="350"/>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8"/>
      <c r="H248" s="349"/>
      <c r="I248" s="349"/>
      <c r="J248" s="349"/>
      <c r="K248" s="350"/>
      <c r="L248" s="391"/>
      <c r="M248" s="392"/>
      <c r="N248" s="392"/>
      <c r="O248" s="392"/>
      <c r="P248" s="392"/>
      <c r="Q248" s="392"/>
      <c r="R248" s="392"/>
      <c r="S248" s="392"/>
      <c r="T248" s="392"/>
      <c r="U248" s="392"/>
      <c r="V248" s="392"/>
      <c r="W248" s="392"/>
      <c r="X248" s="393"/>
      <c r="Y248" s="388"/>
      <c r="Z248" s="389"/>
      <c r="AA248" s="389"/>
      <c r="AB248" s="395"/>
      <c r="AC248" s="348"/>
      <c r="AD248" s="349"/>
      <c r="AE248" s="349"/>
      <c r="AF248" s="349"/>
      <c r="AG248" s="350"/>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8"/>
      <c r="H249" s="349"/>
      <c r="I249" s="349"/>
      <c r="J249" s="349"/>
      <c r="K249" s="350"/>
      <c r="L249" s="391"/>
      <c r="M249" s="392"/>
      <c r="N249" s="392"/>
      <c r="O249" s="392"/>
      <c r="P249" s="392"/>
      <c r="Q249" s="392"/>
      <c r="R249" s="392"/>
      <c r="S249" s="392"/>
      <c r="T249" s="392"/>
      <c r="U249" s="392"/>
      <c r="V249" s="392"/>
      <c r="W249" s="392"/>
      <c r="X249" s="393"/>
      <c r="Y249" s="388"/>
      <c r="Z249" s="389"/>
      <c r="AA249" s="389"/>
      <c r="AB249" s="395"/>
      <c r="AC249" s="348"/>
      <c r="AD249" s="349"/>
      <c r="AE249" s="349"/>
      <c r="AF249" s="349"/>
      <c r="AG249" s="350"/>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8"/>
      <c r="H250" s="349"/>
      <c r="I250" s="349"/>
      <c r="J250" s="349"/>
      <c r="K250" s="350"/>
      <c r="L250" s="391"/>
      <c r="M250" s="392"/>
      <c r="N250" s="392"/>
      <c r="O250" s="392"/>
      <c r="P250" s="392"/>
      <c r="Q250" s="392"/>
      <c r="R250" s="392"/>
      <c r="S250" s="392"/>
      <c r="T250" s="392"/>
      <c r="U250" s="392"/>
      <c r="V250" s="392"/>
      <c r="W250" s="392"/>
      <c r="X250" s="393"/>
      <c r="Y250" s="388"/>
      <c r="Z250" s="389"/>
      <c r="AA250" s="389"/>
      <c r="AB250" s="395"/>
      <c r="AC250" s="348"/>
      <c r="AD250" s="349"/>
      <c r="AE250" s="349"/>
      <c r="AF250" s="349"/>
      <c r="AG250" s="350"/>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8"/>
      <c r="H251" s="349"/>
      <c r="I251" s="349"/>
      <c r="J251" s="349"/>
      <c r="K251" s="350"/>
      <c r="L251" s="391"/>
      <c r="M251" s="392"/>
      <c r="N251" s="392"/>
      <c r="O251" s="392"/>
      <c r="P251" s="392"/>
      <c r="Q251" s="392"/>
      <c r="R251" s="392"/>
      <c r="S251" s="392"/>
      <c r="T251" s="392"/>
      <c r="U251" s="392"/>
      <c r="V251" s="392"/>
      <c r="W251" s="392"/>
      <c r="X251" s="393"/>
      <c r="Y251" s="388"/>
      <c r="Z251" s="389"/>
      <c r="AA251" s="389"/>
      <c r="AB251" s="395"/>
      <c r="AC251" s="348"/>
      <c r="AD251" s="349"/>
      <c r="AE251" s="349"/>
      <c r="AF251" s="349"/>
      <c r="AG251" s="350"/>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6"/>
      <c r="B254" s="1047"/>
      <c r="C254" s="1047"/>
      <c r="D254" s="1047"/>
      <c r="E254" s="1047"/>
      <c r="F254" s="104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6"/>
      <c r="B255" s="1047"/>
      <c r="C255" s="1047"/>
      <c r="D255" s="1047"/>
      <c r="E255" s="1047"/>
      <c r="F255" s="104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6"/>
      <c r="B256" s="1047"/>
      <c r="C256" s="1047"/>
      <c r="D256" s="1047"/>
      <c r="E256" s="1047"/>
      <c r="F256" s="1048"/>
      <c r="G256" s="348"/>
      <c r="H256" s="349"/>
      <c r="I256" s="349"/>
      <c r="J256" s="349"/>
      <c r="K256" s="350"/>
      <c r="L256" s="391"/>
      <c r="M256" s="392"/>
      <c r="N256" s="392"/>
      <c r="O256" s="392"/>
      <c r="P256" s="392"/>
      <c r="Q256" s="392"/>
      <c r="R256" s="392"/>
      <c r="S256" s="392"/>
      <c r="T256" s="392"/>
      <c r="U256" s="392"/>
      <c r="V256" s="392"/>
      <c r="W256" s="392"/>
      <c r="X256" s="393"/>
      <c r="Y256" s="388"/>
      <c r="Z256" s="389"/>
      <c r="AA256" s="389"/>
      <c r="AB256" s="395"/>
      <c r="AC256" s="348"/>
      <c r="AD256" s="349"/>
      <c r="AE256" s="349"/>
      <c r="AF256" s="349"/>
      <c r="AG256" s="350"/>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8"/>
      <c r="H257" s="349"/>
      <c r="I257" s="349"/>
      <c r="J257" s="349"/>
      <c r="K257" s="350"/>
      <c r="L257" s="391"/>
      <c r="M257" s="392"/>
      <c r="N257" s="392"/>
      <c r="O257" s="392"/>
      <c r="P257" s="392"/>
      <c r="Q257" s="392"/>
      <c r="R257" s="392"/>
      <c r="S257" s="392"/>
      <c r="T257" s="392"/>
      <c r="U257" s="392"/>
      <c r="V257" s="392"/>
      <c r="W257" s="392"/>
      <c r="X257" s="393"/>
      <c r="Y257" s="388"/>
      <c r="Z257" s="389"/>
      <c r="AA257" s="389"/>
      <c r="AB257" s="395"/>
      <c r="AC257" s="348"/>
      <c r="AD257" s="349"/>
      <c r="AE257" s="349"/>
      <c r="AF257" s="349"/>
      <c r="AG257" s="350"/>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8"/>
      <c r="H258" s="349"/>
      <c r="I258" s="349"/>
      <c r="J258" s="349"/>
      <c r="K258" s="350"/>
      <c r="L258" s="391"/>
      <c r="M258" s="392"/>
      <c r="N258" s="392"/>
      <c r="O258" s="392"/>
      <c r="P258" s="392"/>
      <c r="Q258" s="392"/>
      <c r="R258" s="392"/>
      <c r="S258" s="392"/>
      <c r="T258" s="392"/>
      <c r="U258" s="392"/>
      <c r="V258" s="392"/>
      <c r="W258" s="392"/>
      <c r="X258" s="393"/>
      <c r="Y258" s="388"/>
      <c r="Z258" s="389"/>
      <c r="AA258" s="389"/>
      <c r="AB258" s="395"/>
      <c r="AC258" s="348"/>
      <c r="AD258" s="349"/>
      <c r="AE258" s="349"/>
      <c r="AF258" s="349"/>
      <c r="AG258" s="350"/>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8"/>
      <c r="H259" s="349"/>
      <c r="I259" s="349"/>
      <c r="J259" s="349"/>
      <c r="K259" s="350"/>
      <c r="L259" s="391"/>
      <c r="M259" s="392"/>
      <c r="N259" s="392"/>
      <c r="O259" s="392"/>
      <c r="P259" s="392"/>
      <c r="Q259" s="392"/>
      <c r="R259" s="392"/>
      <c r="S259" s="392"/>
      <c r="T259" s="392"/>
      <c r="U259" s="392"/>
      <c r="V259" s="392"/>
      <c r="W259" s="392"/>
      <c r="X259" s="393"/>
      <c r="Y259" s="388"/>
      <c r="Z259" s="389"/>
      <c r="AA259" s="389"/>
      <c r="AB259" s="395"/>
      <c r="AC259" s="348"/>
      <c r="AD259" s="349"/>
      <c r="AE259" s="349"/>
      <c r="AF259" s="349"/>
      <c r="AG259" s="350"/>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8"/>
      <c r="H260" s="349"/>
      <c r="I260" s="349"/>
      <c r="J260" s="349"/>
      <c r="K260" s="350"/>
      <c r="L260" s="391"/>
      <c r="M260" s="392"/>
      <c r="N260" s="392"/>
      <c r="O260" s="392"/>
      <c r="P260" s="392"/>
      <c r="Q260" s="392"/>
      <c r="R260" s="392"/>
      <c r="S260" s="392"/>
      <c r="T260" s="392"/>
      <c r="U260" s="392"/>
      <c r="V260" s="392"/>
      <c r="W260" s="392"/>
      <c r="X260" s="393"/>
      <c r="Y260" s="388"/>
      <c r="Z260" s="389"/>
      <c r="AA260" s="389"/>
      <c r="AB260" s="395"/>
      <c r="AC260" s="348"/>
      <c r="AD260" s="349"/>
      <c r="AE260" s="349"/>
      <c r="AF260" s="349"/>
      <c r="AG260" s="350"/>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8"/>
      <c r="H261" s="349"/>
      <c r="I261" s="349"/>
      <c r="J261" s="349"/>
      <c r="K261" s="350"/>
      <c r="L261" s="391"/>
      <c r="M261" s="392"/>
      <c r="N261" s="392"/>
      <c r="O261" s="392"/>
      <c r="P261" s="392"/>
      <c r="Q261" s="392"/>
      <c r="R261" s="392"/>
      <c r="S261" s="392"/>
      <c r="T261" s="392"/>
      <c r="U261" s="392"/>
      <c r="V261" s="392"/>
      <c r="W261" s="392"/>
      <c r="X261" s="393"/>
      <c r="Y261" s="388"/>
      <c r="Z261" s="389"/>
      <c r="AA261" s="389"/>
      <c r="AB261" s="395"/>
      <c r="AC261" s="348"/>
      <c r="AD261" s="349"/>
      <c r="AE261" s="349"/>
      <c r="AF261" s="349"/>
      <c r="AG261" s="350"/>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8"/>
      <c r="H262" s="349"/>
      <c r="I262" s="349"/>
      <c r="J262" s="349"/>
      <c r="K262" s="350"/>
      <c r="L262" s="391"/>
      <c r="M262" s="392"/>
      <c r="N262" s="392"/>
      <c r="O262" s="392"/>
      <c r="P262" s="392"/>
      <c r="Q262" s="392"/>
      <c r="R262" s="392"/>
      <c r="S262" s="392"/>
      <c r="T262" s="392"/>
      <c r="U262" s="392"/>
      <c r="V262" s="392"/>
      <c r="W262" s="392"/>
      <c r="X262" s="393"/>
      <c r="Y262" s="388"/>
      <c r="Z262" s="389"/>
      <c r="AA262" s="389"/>
      <c r="AB262" s="395"/>
      <c r="AC262" s="348"/>
      <c r="AD262" s="349"/>
      <c r="AE262" s="349"/>
      <c r="AF262" s="349"/>
      <c r="AG262" s="350"/>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8"/>
      <c r="H263" s="349"/>
      <c r="I263" s="349"/>
      <c r="J263" s="349"/>
      <c r="K263" s="350"/>
      <c r="L263" s="391"/>
      <c r="M263" s="392"/>
      <c r="N263" s="392"/>
      <c r="O263" s="392"/>
      <c r="P263" s="392"/>
      <c r="Q263" s="392"/>
      <c r="R263" s="392"/>
      <c r="S263" s="392"/>
      <c r="T263" s="392"/>
      <c r="U263" s="392"/>
      <c r="V263" s="392"/>
      <c r="W263" s="392"/>
      <c r="X263" s="393"/>
      <c r="Y263" s="388"/>
      <c r="Z263" s="389"/>
      <c r="AA263" s="389"/>
      <c r="AB263" s="395"/>
      <c r="AC263" s="348"/>
      <c r="AD263" s="349"/>
      <c r="AE263" s="349"/>
      <c r="AF263" s="349"/>
      <c r="AG263" s="350"/>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8"/>
      <c r="H264" s="349"/>
      <c r="I264" s="349"/>
      <c r="J264" s="349"/>
      <c r="K264" s="350"/>
      <c r="L264" s="391"/>
      <c r="M264" s="392"/>
      <c r="N264" s="392"/>
      <c r="O264" s="392"/>
      <c r="P264" s="392"/>
      <c r="Q264" s="392"/>
      <c r="R264" s="392"/>
      <c r="S264" s="392"/>
      <c r="T264" s="392"/>
      <c r="U264" s="392"/>
      <c r="V264" s="392"/>
      <c r="W264" s="392"/>
      <c r="X264" s="393"/>
      <c r="Y264" s="388"/>
      <c r="Z264" s="389"/>
      <c r="AA264" s="389"/>
      <c r="AB264" s="395"/>
      <c r="AC264" s="348"/>
      <c r="AD264" s="349"/>
      <c r="AE264" s="349"/>
      <c r="AF264" s="349"/>
      <c r="AG264" s="350"/>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7"/>
      <c r="L3" s="417"/>
      <c r="M3" s="417"/>
      <c r="N3" s="417"/>
      <c r="O3" s="417"/>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8"/>
      <c r="AP3" s="419" t="s">
        <v>435</v>
      </c>
      <c r="AQ3" s="419"/>
      <c r="AR3" s="419"/>
      <c r="AS3" s="419"/>
      <c r="AT3" s="419"/>
      <c r="AU3" s="419"/>
      <c r="AV3" s="419"/>
      <c r="AW3" s="419"/>
      <c r="AX3" s="419"/>
    </row>
    <row r="4" spans="1:50" ht="26.25" customHeight="1" x14ac:dyDescent="0.15">
      <c r="A4" s="1066">
        <v>1</v>
      </c>
      <c r="B4" s="1066">
        <v>1</v>
      </c>
      <c r="C4" s="405"/>
      <c r="D4" s="405"/>
      <c r="E4" s="405"/>
      <c r="F4" s="405"/>
      <c r="G4" s="405"/>
      <c r="H4" s="405"/>
      <c r="I4" s="405"/>
      <c r="J4" s="406"/>
      <c r="K4" s="407"/>
      <c r="L4" s="407"/>
      <c r="M4" s="407"/>
      <c r="N4" s="407"/>
      <c r="O4" s="407"/>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6">
        <v>2</v>
      </c>
      <c r="B5" s="1066">
        <v>1</v>
      </c>
      <c r="C5" s="405"/>
      <c r="D5" s="405"/>
      <c r="E5" s="405"/>
      <c r="F5" s="405"/>
      <c r="G5" s="405"/>
      <c r="H5" s="405"/>
      <c r="I5" s="405"/>
      <c r="J5" s="406"/>
      <c r="K5" s="407"/>
      <c r="L5" s="407"/>
      <c r="M5" s="407"/>
      <c r="N5" s="407"/>
      <c r="O5" s="407"/>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6">
        <v>3</v>
      </c>
      <c r="B6" s="1066">
        <v>1</v>
      </c>
      <c r="C6" s="405"/>
      <c r="D6" s="405"/>
      <c r="E6" s="405"/>
      <c r="F6" s="405"/>
      <c r="G6" s="405"/>
      <c r="H6" s="405"/>
      <c r="I6" s="405"/>
      <c r="J6" s="406"/>
      <c r="K6" s="407"/>
      <c r="L6" s="407"/>
      <c r="M6" s="407"/>
      <c r="N6" s="407"/>
      <c r="O6" s="407"/>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5"/>
      <c r="D7" s="405"/>
      <c r="E7" s="405"/>
      <c r="F7" s="405"/>
      <c r="G7" s="405"/>
      <c r="H7" s="405"/>
      <c r="I7" s="405"/>
      <c r="J7" s="406"/>
      <c r="K7" s="407"/>
      <c r="L7" s="407"/>
      <c r="M7" s="407"/>
      <c r="N7" s="407"/>
      <c r="O7" s="407"/>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5"/>
      <c r="D8" s="405"/>
      <c r="E8" s="405"/>
      <c r="F8" s="405"/>
      <c r="G8" s="405"/>
      <c r="H8" s="405"/>
      <c r="I8" s="405"/>
      <c r="J8" s="406"/>
      <c r="K8" s="407"/>
      <c r="L8" s="407"/>
      <c r="M8" s="407"/>
      <c r="N8" s="407"/>
      <c r="O8" s="407"/>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5"/>
      <c r="D9" s="405"/>
      <c r="E9" s="405"/>
      <c r="F9" s="405"/>
      <c r="G9" s="405"/>
      <c r="H9" s="405"/>
      <c r="I9" s="405"/>
      <c r="J9" s="406"/>
      <c r="K9" s="407"/>
      <c r="L9" s="407"/>
      <c r="M9" s="407"/>
      <c r="N9" s="407"/>
      <c r="O9" s="407"/>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5"/>
      <c r="D10" s="405"/>
      <c r="E10" s="405"/>
      <c r="F10" s="405"/>
      <c r="G10" s="405"/>
      <c r="H10" s="405"/>
      <c r="I10" s="405"/>
      <c r="J10" s="406"/>
      <c r="K10" s="407"/>
      <c r="L10" s="407"/>
      <c r="M10" s="407"/>
      <c r="N10" s="407"/>
      <c r="O10" s="407"/>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5"/>
      <c r="D11" s="405"/>
      <c r="E11" s="405"/>
      <c r="F11" s="405"/>
      <c r="G11" s="405"/>
      <c r="H11" s="405"/>
      <c r="I11" s="405"/>
      <c r="J11" s="406"/>
      <c r="K11" s="407"/>
      <c r="L11" s="407"/>
      <c r="M11" s="407"/>
      <c r="N11" s="407"/>
      <c r="O11" s="407"/>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5"/>
      <c r="D12" s="405"/>
      <c r="E12" s="405"/>
      <c r="F12" s="405"/>
      <c r="G12" s="405"/>
      <c r="H12" s="405"/>
      <c r="I12" s="405"/>
      <c r="J12" s="406"/>
      <c r="K12" s="407"/>
      <c r="L12" s="407"/>
      <c r="M12" s="407"/>
      <c r="N12" s="407"/>
      <c r="O12" s="407"/>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5"/>
      <c r="D13" s="405"/>
      <c r="E13" s="405"/>
      <c r="F13" s="405"/>
      <c r="G13" s="405"/>
      <c r="H13" s="405"/>
      <c r="I13" s="405"/>
      <c r="J13" s="406"/>
      <c r="K13" s="407"/>
      <c r="L13" s="407"/>
      <c r="M13" s="407"/>
      <c r="N13" s="407"/>
      <c r="O13" s="407"/>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5"/>
      <c r="D14" s="405"/>
      <c r="E14" s="405"/>
      <c r="F14" s="405"/>
      <c r="G14" s="405"/>
      <c r="H14" s="405"/>
      <c r="I14" s="405"/>
      <c r="J14" s="406"/>
      <c r="K14" s="407"/>
      <c r="L14" s="407"/>
      <c r="M14" s="407"/>
      <c r="N14" s="407"/>
      <c r="O14" s="407"/>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5"/>
      <c r="D15" s="405"/>
      <c r="E15" s="405"/>
      <c r="F15" s="405"/>
      <c r="G15" s="405"/>
      <c r="H15" s="405"/>
      <c r="I15" s="405"/>
      <c r="J15" s="406"/>
      <c r="K15" s="407"/>
      <c r="L15" s="407"/>
      <c r="M15" s="407"/>
      <c r="N15" s="407"/>
      <c r="O15" s="407"/>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5"/>
      <c r="D16" s="405"/>
      <c r="E16" s="405"/>
      <c r="F16" s="405"/>
      <c r="G16" s="405"/>
      <c r="H16" s="405"/>
      <c r="I16" s="405"/>
      <c r="J16" s="406"/>
      <c r="K16" s="407"/>
      <c r="L16" s="407"/>
      <c r="M16" s="407"/>
      <c r="N16" s="407"/>
      <c r="O16" s="407"/>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5"/>
      <c r="D17" s="405"/>
      <c r="E17" s="405"/>
      <c r="F17" s="405"/>
      <c r="G17" s="405"/>
      <c r="H17" s="405"/>
      <c r="I17" s="405"/>
      <c r="J17" s="406"/>
      <c r="K17" s="407"/>
      <c r="L17" s="407"/>
      <c r="M17" s="407"/>
      <c r="N17" s="407"/>
      <c r="O17" s="407"/>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5"/>
      <c r="D18" s="405"/>
      <c r="E18" s="405"/>
      <c r="F18" s="405"/>
      <c r="G18" s="405"/>
      <c r="H18" s="405"/>
      <c r="I18" s="405"/>
      <c r="J18" s="406"/>
      <c r="K18" s="407"/>
      <c r="L18" s="407"/>
      <c r="M18" s="407"/>
      <c r="N18" s="407"/>
      <c r="O18" s="407"/>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5"/>
      <c r="D19" s="405"/>
      <c r="E19" s="405"/>
      <c r="F19" s="405"/>
      <c r="G19" s="405"/>
      <c r="H19" s="405"/>
      <c r="I19" s="405"/>
      <c r="J19" s="406"/>
      <c r="K19" s="407"/>
      <c r="L19" s="407"/>
      <c r="M19" s="407"/>
      <c r="N19" s="407"/>
      <c r="O19" s="407"/>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5"/>
      <c r="D20" s="405"/>
      <c r="E20" s="405"/>
      <c r="F20" s="405"/>
      <c r="G20" s="405"/>
      <c r="H20" s="405"/>
      <c r="I20" s="405"/>
      <c r="J20" s="406"/>
      <c r="K20" s="407"/>
      <c r="L20" s="407"/>
      <c r="M20" s="407"/>
      <c r="N20" s="407"/>
      <c r="O20" s="407"/>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5"/>
      <c r="D21" s="405"/>
      <c r="E21" s="405"/>
      <c r="F21" s="405"/>
      <c r="G21" s="405"/>
      <c r="H21" s="405"/>
      <c r="I21" s="405"/>
      <c r="J21" s="406"/>
      <c r="K21" s="407"/>
      <c r="L21" s="407"/>
      <c r="M21" s="407"/>
      <c r="N21" s="407"/>
      <c r="O21" s="407"/>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5"/>
      <c r="D22" s="405"/>
      <c r="E22" s="405"/>
      <c r="F22" s="405"/>
      <c r="G22" s="405"/>
      <c r="H22" s="405"/>
      <c r="I22" s="405"/>
      <c r="J22" s="406"/>
      <c r="K22" s="407"/>
      <c r="L22" s="407"/>
      <c r="M22" s="407"/>
      <c r="N22" s="407"/>
      <c r="O22" s="407"/>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5"/>
      <c r="D23" s="405"/>
      <c r="E23" s="405"/>
      <c r="F23" s="405"/>
      <c r="G23" s="405"/>
      <c r="H23" s="405"/>
      <c r="I23" s="405"/>
      <c r="J23" s="406"/>
      <c r="K23" s="407"/>
      <c r="L23" s="407"/>
      <c r="M23" s="407"/>
      <c r="N23" s="407"/>
      <c r="O23" s="407"/>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5"/>
      <c r="D24" s="405"/>
      <c r="E24" s="405"/>
      <c r="F24" s="405"/>
      <c r="G24" s="405"/>
      <c r="H24" s="405"/>
      <c r="I24" s="405"/>
      <c r="J24" s="406"/>
      <c r="K24" s="407"/>
      <c r="L24" s="407"/>
      <c r="M24" s="407"/>
      <c r="N24" s="407"/>
      <c r="O24" s="407"/>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5"/>
      <c r="D25" s="405"/>
      <c r="E25" s="405"/>
      <c r="F25" s="405"/>
      <c r="G25" s="405"/>
      <c r="H25" s="405"/>
      <c r="I25" s="405"/>
      <c r="J25" s="406"/>
      <c r="K25" s="407"/>
      <c r="L25" s="407"/>
      <c r="M25" s="407"/>
      <c r="N25" s="407"/>
      <c r="O25" s="407"/>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5"/>
      <c r="D26" s="405"/>
      <c r="E26" s="405"/>
      <c r="F26" s="405"/>
      <c r="G26" s="405"/>
      <c r="H26" s="405"/>
      <c r="I26" s="405"/>
      <c r="J26" s="406"/>
      <c r="K26" s="407"/>
      <c r="L26" s="407"/>
      <c r="M26" s="407"/>
      <c r="N26" s="407"/>
      <c r="O26" s="407"/>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5"/>
      <c r="D27" s="405"/>
      <c r="E27" s="405"/>
      <c r="F27" s="405"/>
      <c r="G27" s="405"/>
      <c r="H27" s="405"/>
      <c r="I27" s="405"/>
      <c r="J27" s="406"/>
      <c r="K27" s="407"/>
      <c r="L27" s="407"/>
      <c r="M27" s="407"/>
      <c r="N27" s="407"/>
      <c r="O27" s="407"/>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5"/>
      <c r="D28" s="405"/>
      <c r="E28" s="405"/>
      <c r="F28" s="405"/>
      <c r="G28" s="405"/>
      <c r="H28" s="405"/>
      <c r="I28" s="405"/>
      <c r="J28" s="406"/>
      <c r="K28" s="407"/>
      <c r="L28" s="407"/>
      <c r="M28" s="407"/>
      <c r="N28" s="407"/>
      <c r="O28" s="407"/>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5"/>
      <c r="D29" s="405"/>
      <c r="E29" s="405"/>
      <c r="F29" s="405"/>
      <c r="G29" s="405"/>
      <c r="H29" s="405"/>
      <c r="I29" s="405"/>
      <c r="J29" s="406"/>
      <c r="K29" s="407"/>
      <c r="L29" s="407"/>
      <c r="M29" s="407"/>
      <c r="N29" s="407"/>
      <c r="O29" s="407"/>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5"/>
      <c r="D30" s="405"/>
      <c r="E30" s="405"/>
      <c r="F30" s="405"/>
      <c r="G30" s="405"/>
      <c r="H30" s="405"/>
      <c r="I30" s="405"/>
      <c r="J30" s="406"/>
      <c r="K30" s="407"/>
      <c r="L30" s="407"/>
      <c r="M30" s="407"/>
      <c r="N30" s="407"/>
      <c r="O30" s="407"/>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5"/>
      <c r="D31" s="405"/>
      <c r="E31" s="405"/>
      <c r="F31" s="405"/>
      <c r="G31" s="405"/>
      <c r="H31" s="405"/>
      <c r="I31" s="405"/>
      <c r="J31" s="406"/>
      <c r="K31" s="407"/>
      <c r="L31" s="407"/>
      <c r="M31" s="407"/>
      <c r="N31" s="407"/>
      <c r="O31" s="407"/>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5"/>
      <c r="D32" s="405"/>
      <c r="E32" s="405"/>
      <c r="F32" s="405"/>
      <c r="G32" s="405"/>
      <c r="H32" s="405"/>
      <c r="I32" s="405"/>
      <c r="J32" s="406"/>
      <c r="K32" s="407"/>
      <c r="L32" s="407"/>
      <c r="M32" s="407"/>
      <c r="N32" s="407"/>
      <c r="O32" s="407"/>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5"/>
      <c r="D33" s="405"/>
      <c r="E33" s="405"/>
      <c r="F33" s="405"/>
      <c r="G33" s="405"/>
      <c r="H33" s="405"/>
      <c r="I33" s="405"/>
      <c r="J33" s="406"/>
      <c r="K33" s="407"/>
      <c r="L33" s="407"/>
      <c r="M33" s="407"/>
      <c r="N33" s="407"/>
      <c r="O33" s="407"/>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7"/>
      <c r="L36" s="417"/>
      <c r="M36" s="417"/>
      <c r="N36" s="417"/>
      <c r="O36" s="417"/>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8"/>
      <c r="AP36" s="419" t="s">
        <v>435</v>
      </c>
      <c r="AQ36" s="419"/>
      <c r="AR36" s="419"/>
      <c r="AS36" s="419"/>
      <c r="AT36" s="419"/>
      <c r="AU36" s="419"/>
      <c r="AV36" s="419"/>
      <c r="AW36" s="419"/>
      <c r="AX36" s="419"/>
    </row>
    <row r="37" spans="1:50" ht="26.25" customHeight="1" x14ac:dyDescent="0.15">
      <c r="A37" s="1066">
        <v>1</v>
      </c>
      <c r="B37" s="1066">
        <v>1</v>
      </c>
      <c r="C37" s="405"/>
      <c r="D37" s="405"/>
      <c r="E37" s="405"/>
      <c r="F37" s="405"/>
      <c r="G37" s="405"/>
      <c r="H37" s="405"/>
      <c r="I37" s="405"/>
      <c r="J37" s="406"/>
      <c r="K37" s="407"/>
      <c r="L37" s="407"/>
      <c r="M37" s="407"/>
      <c r="N37" s="407"/>
      <c r="O37" s="407"/>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5"/>
      <c r="D38" s="405"/>
      <c r="E38" s="405"/>
      <c r="F38" s="405"/>
      <c r="G38" s="405"/>
      <c r="H38" s="405"/>
      <c r="I38" s="405"/>
      <c r="J38" s="406"/>
      <c r="K38" s="407"/>
      <c r="L38" s="407"/>
      <c r="M38" s="407"/>
      <c r="N38" s="407"/>
      <c r="O38" s="407"/>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5"/>
      <c r="D39" s="405"/>
      <c r="E39" s="405"/>
      <c r="F39" s="405"/>
      <c r="G39" s="405"/>
      <c r="H39" s="405"/>
      <c r="I39" s="405"/>
      <c r="J39" s="406"/>
      <c r="K39" s="407"/>
      <c r="L39" s="407"/>
      <c r="M39" s="407"/>
      <c r="N39" s="407"/>
      <c r="O39" s="407"/>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5"/>
      <c r="D40" s="405"/>
      <c r="E40" s="405"/>
      <c r="F40" s="405"/>
      <c r="G40" s="405"/>
      <c r="H40" s="405"/>
      <c r="I40" s="405"/>
      <c r="J40" s="406"/>
      <c r="K40" s="407"/>
      <c r="L40" s="407"/>
      <c r="M40" s="407"/>
      <c r="N40" s="407"/>
      <c r="O40" s="407"/>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5"/>
      <c r="D41" s="405"/>
      <c r="E41" s="405"/>
      <c r="F41" s="405"/>
      <c r="G41" s="405"/>
      <c r="H41" s="405"/>
      <c r="I41" s="405"/>
      <c r="J41" s="406"/>
      <c r="K41" s="407"/>
      <c r="L41" s="407"/>
      <c r="M41" s="407"/>
      <c r="N41" s="407"/>
      <c r="O41" s="407"/>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5"/>
      <c r="D42" s="405"/>
      <c r="E42" s="405"/>
      <c r="F42" s="405"/>
      <c r="G42" s="405"/>
      <c r="H42" s="405"/>
      <c r="I42" s="405"/>
      <c r="J42" s="406"/>
      <c r="K42" s="407"/>
      <c r="L42" s="407"/>
      <c r="M42" s="407"/>
      <c r="N42" s="407"/>
      <c r="O42" s="407"/>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5"/>
      <c r="D43" s="405"/>
      <c r="E43" s="405"/>
      <c r="F43" s="405"/>
      <c r="G43" s="405"/>
      <c r="H43" s="405"/>
      <c r="I43" s="405"/>
      <c r="J43" s="406"/>
      <c r="K43" s="407"/>
      <c r="L43" s="407"/>
      <c r="M43" s="407"/>
      <c r="N43" s="407"/>
      <c r="O43" s="407"/>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5"/>
      <c r="D44" s="405"/>
      <c r="E44" s="405"/>
      <c r="F44" s="405"/>
      <c r="G44" s="405"/>
      <c r="H44" s="405"/>
      <c r="I44" s="405"/>
      <c r="J44" s="406"/>
      <c r="K44" s="407"/>
      <c r="L44" s="407"/>
      <c r="M44" s="407"/>
      <c r="N44" s="407"/>
      <c r="O44" s="407"/>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5"/>
      <c r="D45" s="405"/>
      <c r="E45" s="405"/>
      <c r="F45" s="405"/>
      <c r="G45" s="405"/>
      <c r="H45" s="405"/>
      <c r="I45" s="405"/>
      <c r="J45" s="406"/>
      <c r="K45" s="407"/>
      <c r="L45" s="407"/>
      <c r="M45" s="407"/>
      <c r="N45" s="407"/>
      <c r="O45" s="407"/>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5"/>
      <c r="D46" s="405"/>
      <c r="E46" s="405"/>
      <c r="F46" s="405"/>
      <c r="G46" s="405"/>
      <c r="H46" s="405"/>
      <c r="I46" s="405"/>
      <c r="J46" s="406"/>
      <c r="K46" s="407"/>
      <c r="L46" s="407"/>
      <c r="M46" s="407"/>
      <c r="N46" s="407"/>
      <c r="O46" s="407"/>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5"/>
      <c r="D47" s="405"/>
      <c r="E47" s="405"/>
      <c r="F47" s="405"/>
      <c r="G47" s="405"/>
      <c r="H47" s="405"/>
      <c r="I47" s="405"/>
      <c r="J47" s="406"/>
      <c r="K47" s="407"/>
      <c r="L47" s="407"/>
      <c r="M47" s="407"/>
      <c r="N47" s="407"/>
      <c r="O47" s="407"/>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5"/>
      <c r="D48" s="405"/>
      <c r="E48" s="405"/>
      <c r="F48" s="405"/>
      <c r="G48" s="405"/>
      <c r="H48" s="405"/>
      <c r="I48" s="405"/>
      <c r="J48" s="406"/>
      <c r="K48" s="407"/>
      <c r="L48" s="407"/>
      <c r="M48" s="407"/>
      <c r="N48" s="407"/>
      <c r="O48" s="407"/>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5"/>
      <c r="D49" s="405"/>
      <c r="E49" s="405"/>
      <c r="F49" s="405"/>
      <c r="G49" s="405"/>
      <c r="H49" s="405"/>
      <c r="I49" s="405"/>
      <c r="J49" s="406"/>
      <c r="K49" s="407"/>
      <c r="L49" s="407"/>
      <c r="M49" s="407"/>
      <c r="N49" s="407"/>
      <c r="O49" s="407"/>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5"/>
      <c r="D50" s="405"/>
      <c r="E50" s="405"/>
      <c r="F50" s="405"/>
      <c r="G50" s="405"/>
      <c r="H50" s="405"/>
      <c r="I50" s="405"/>
      <c r="J50" s="406"/>
      <c r="K50" s="407"/>
      <c r="L50" s="407"/>
      <c r="M50" s="407"/>
      <c r="N50" s="407"/>
      <c r="O50" s="407"/>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5"/>
      <c r="D51" s="405"/>
      <c r="E51" s="405"/>
      <c r="F51" s="405"/>
      <c r="G51" s="405"/>
      <c r="H51" s="405"/>
      <c r="I51" s="405"/>
      <c r="J51" s="406"/>
      <c r="K51" s="407"/>
      <c r="L51" s="407"/>
      <c r="M51" s="407"/>
      <c r="N51" s="407"/>
      <c r="O51" s="407"/>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5"/>
      <c r="D52" s="405"/>
      <c r="E52" s="405"/>
      <c r="F52" s="405"/>
      <c r="G52" s="405"/>
      <c r="H52" s="405"/>
      <c r="I52" s="405"/>
      <c r="J52" s="406"/>
      <c r="K52" s="407"/>
      <c r="L52" s="407"/>
      <c r="M52" s="407"/>
      <c r="N52" s="407"/>
      <c r="O52" s="407"/>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5"/>
      <c r="D53" s="405"/>
      <c r="E53" s="405"/>
      <c r="F53" s="405"/>
      <c r="G53" s="405"/>
      <c r="H53" s="405"/>
      <c r="I53" s="405"/>
      <c r="J53" s="406"/>
      <c r="K53" s="407"/>
      <c r="L53" s="407"/>
      <c r="M53" s="407"/>
      <c r="N53" s="407"/>
      <c r="O53" s="407"/>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5"/>
      <c r="D54" s="405"/>
      <c r="E54" s="405"/>
      <c r="F54" s="405"/>
      <c r="G54" s="405"/>
      <c r="H54" s="405"/>
      <c r="I54" s="405"/>
      <c r="J54" s="406"/>
      <c r="K54" s="407"/>
      <c r="L54" s="407"/>
      <c r="M54" s="407"/>
      <c r="N54" s="407"/>
      <c r="O54" s="407"/>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5"/>
      <c r="D55" s="405"/>
      <c r="E55" s="405"/>
      <c r="F55" s="405"/>
      <c r="G55" s="405"/>
      <c r="H55" s="405"/>
      <c r="I55" s="405"/>
      <c r="J55" s="406"/>
      <c r="K55" s="407"/>
      <c r="L55" s="407"/>
      <c r="M55" s="407"/>
      <c r="N55" s="407"/>
      <c r="O55" s="407"/>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5"/>
      <c r="D56" s="405"/>
      <c r="E56" s="405"/>
      <c r="F56" s="405"/>
      <c r="G56" s="405"/>
      <c r="H56" s="405"/>
      <c r="I56" s="405"/>
      <c r="J56" s="406"/>
      <c r="K56" s="407"/>
      <c r="L56" s="407"/>
      <c r="M56" s="407"/>
      <c r="N56" s="407"/>
      <c r="O56" s="407"/>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5"/>
      <c r="D57" s="405"/>
      <c r="E57" s="405"/>
      <c r="F57" s="405"/>
      <c r="G57" s="405"/>
      <c r="H57" s="405"/>
      <c r="I57" s="405"/>
      <c r="J57" s="406"/>
      <c r="K57" s="407"/>
      <c r="L57" s="407"/>
      <c r="M57" s="407"/>
      <c r="N57" s="407"/>
      <c r="O57" s="407"/>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5"/>
      <c r="D58" s="405"/>
      <c r="E58" s="405"/>
      <c r="F58" s="405"/>
      <c r="G58" s="405"/>
      <c r="H58" s="405"/>
      <c r="I58" s="405"/>
      <c r="J58" s="406"/>
      <c r="K58" s="407"/>
      <c r="L58" s="407"/>
      <c r="M58" s="407"/>
      <c r="N58" s="407"/>
      <c r="O58" s="407"/>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5"/>
      <c r="D59" s="405"/>
      <c r="E59" s="405"/>
      <c r="F59" s="405"/>
      <c r="G59" s="405"/>
      <c r="H59" s="405"/>
      <c r="I59" s="405"/>
      <c r="J59" s="406"/>
      <c r="K59" s="407"/>
      <c r="L59" s="407"/>
      <c r="M59" s="407"/>
      <c r="N59" s="407"/>
      <c r="O59" s="407"/>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5"/>
      <c r="D60" s="405"/>
      <c r="E60" s="405"/>
      <c r="F60" s="405"/>
      <c r="G60" s="405"/>
      <c r="H60" s="405"/>
      <c r="I60" s="405"/>
      <c r="J60" s="406"/>
      <c r="K60" s="407"/>
      <c r="L60" s="407"/>
      <c r="M60" s="407"/>
      <c r="N60" s="407"/>
      <c r="O60" s="407"/>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5"/>
      <c r="D61" s="405"/>
      <c r="E61" s="405"/>
      <c r="F61" s="405"/>
      <c r="G61" s="405"/>
      <c r="H61" s="405"/>
      <c r="I61" s="405"/>
      <c r="J61" s="406"/>
      <c r="K61" s="407"/>
      <c r="L61" s="407"/>
      <c r="M61" s="407"/>
      <c r="N61" s="407"/>
      <c r="O61" s="407"/>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5"/>
      <c r="D62" s="405"/>
      <c r="E62" s="405"/>
      <c r="F62" s="405"/>
      <c r="G62" s="405"/>
      <c r="H62" s="405"/>
      <c r="I62" s="405"/>
      <c r="J62" s="406"/>
      <c r="K62" s="407"/>
      <c r="L62" s="407"/>
      <c r="M62" s="407"/>
      <c r="N62" s="407"/>
      <c r="O62" s="407"/>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5"/>
      <c r="D63" s="405"/>
      <c r="E63" s="405"/>
      <c r="F63" s="405"/>
      <c r="G63" s="405"/>
      <c r="H63" s="405"/>
      <c r="I63" s="405"/>
      <c r="J63" s="406"/>
      <c r="K63" s="407"/>
      <c r="L63" s="407"/>
      <c r="M63" s="407"/>
      <c r="N63" s="407"/>
      <c r="O63" s="407"/>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5"/>
      <c r="D64" s="405"/>
      <c r="E64" s="405"/>
      <c r="F64" s="405"/>
      <c r="G64" s="405"/>
      <c r="H64" s="405"/>
      <c r="I64" s="405"/>
      <c r="J64" s="406"/>
      <c r="K64" s="407"/>
      <c r="L64" s="407"/>
      <c r="M64" s="407"/>
      <c r="N64" s="407"/>
      <c r="O64" s="407"/>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5"/>
      <c r="D65" s="405"/>
      <c r="E65" s="405"/>
      <c r="F65" s="405"/>
      <c r="G65" s="405"/>
      <c r="H65" s="405"/>
      <c r="I65" s="405"/>
      <c r="J65" s="406"/>
      <c r="K65" s="407"/>
      <c r="L65" s="407"/>
      <c r="M65" s="407"/>
      <c r="N65" s="407"/>
      <c r="O65" s="407"/>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5"/>
      <c r="D66" s="405"/>
      <c r="E66" s="405"/>
      <c r="F66" s="405"/>
      <c r="G66" s="405"/>
      <c r="H66" s="405"/>
      <c r="I66" s="405"/>
      <c r="J66" s="406"/>
      <c r="K66" s="407"/>
      <c r="L66" s="407"/>
      <c r="M66" s="407"/>
      <c r="N66" s="407"/>
      <c r="O66" s="407"/>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7"/>
      <c r="L69" s="417"/>
      <c r="M69" s="417"/>
      <c r="N69" s="417"/>
      <c r="O69" s="417"/>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8"/>
      <c r="AP69" s="419" t="s">
        <v>435</v>
      </c>
      <c r="AQ69" s="419"/>
      <c r="AR69" s="419"/>
      <c r="AS69" s="419"/>
      <c r="AT69" s="419"/>
      <c r="AU69" s="419"/>
      <c r="AV69" s="419"/>
      <c r="AW69" s="419"/>
      <c r="AX69" s="419"/>
    </row>
    <row r="70" spans="1:50" ht="26.25" customHeight="1" x14ac:dyDescent="0.15">
      <c r="A70" s="1066">
        <v>1</v>
      </c>
      <c r="B70" s="1066">
        <v>1</v>
      </c>
      <c r="C70" s="405"/>
      <c r="D70" s="405"/>
      <c r="E70" s="405"/>
      <c r="F70" s="405"/>
      <c r="G70" s="405"/>
      <c r="H70" s="405"/>
      <c r="I70" s="405"/>
      <c r="J70" s="406"/>
      <c r="K70" s="407"/>
      <c r="L70" s="407"/>
      <c r="M70" s="407"/>
      <c r="N70" s="407"/>
      <c r="O70" s="407"/>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5"/>
      <c r="D71" s="405"/>
      <c r="E71" s="405"/>
      <c r="F71" s="405"/>
      <c r="G71" s="405"/>
      <c r="H71" s="405"/>
      <c r="I71" s="405"/>
      <c r="J71" s="406"/>
      <c r="K71" s="407"/>
      <c r="L71" s="407"/>
      <c r="M71" s="407"/>
      <c r="N71" s="407"/>
      <c r="O71" s="407"/>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5"/>
      <c r="D72" s="405"/>
      <c r="E72" s="405"/>
      <c r="F72" s="405"/>
      <c r="G72" s="405"/>
      <c r="H72" s="405"/>
      <c r="I72" s="405"/>
      <c r="J72" s="406"/>
      <c r="K72" s="407"/>
      <c r="L72" s="407"/>
      <c r="M72" s="407"/>
      <c r="N72" s="407"/>
      <c r="O72" s="407"/>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5"/>
      <c r="D73" s="405"/>
      <c r="E73" s="405"/>
      <c r="F73" s="405"/>
      <c r="G73" s="405"/>
      <c r="H73" s="405"/>
      <c r="I73" s="405"/>
      <c r="J73" s="406"/>
      <c r="K73" s="407"/>
      <c r="L73" s="407"/>
      <c r="M73" s="407"/>
      <c r="N73" s="407"/>
      <c r="O73" s="407"/>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5"/>
      <c r="D74" s="405"/>
      <c r="E74" s="405"/>
      <c r="F74" s="405"/>
      <c r="G74" s="405"/>
      <c r="H74" s="405"/>
      <c r="I74" s="405"/>
      <c r="J74" s="406"/>
      <c r="K74" s="407"/>
      <c r="L74" s="407"/>
      <c r="M74" s="407"/>
      <c r="N74" s="407"/>
      <c r="O74" s="407"/>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5"/>
      <c r="D75" s="405"/>
      <c r="E75" s="405"/>
      <c r="F75" s="405"/>
      <c r="G75" s="405"/>
      <c r="H75" s="405"/>
      <c r="I75" s="405"/>
      <c r="J75" s="406"/>
      <c r="K75" s="407"/>
      <c r="L75" s="407"/>
      <c r="M75" s="407"/>
      <c r="N75" s="407"/>
      <c r="O75" s="407"/>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5"/>
      <c r="D76" s="405"/>
      <c r="E76" s="405"/>
      <c r="F76" s="405"/>
      <c r="G76" s="405"/>
      <c r="H76" s="405"/>
      <c r="I76" s="405"/>
      <c r="J76" s="406"/>
      <c r="K76" s="407"/>
      <c r="L76" s="407"/>
      <c r="M76" s="407"/>
      <c r="N76" s="407"/>
      <c r="O76" s="407"/>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5"/>
      <c r="D77" s="405"/>
      <c r="E77" s="405"/>
      <c r="F77" s="405"/>
      <c r="G77" s="405"/>
      <c r="H77" s="405"/>
      <c r="I77" s="405"/>
      <c r="J77" s="406"/>
      <c r="K77" s="407"/>
      <c r="L77" s="407"/>
      <c r="M77" s="407"/>
      <c r="N77" s="407"/>
      <c r="O77" s="407"/>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5"/>
      <c r="D78" s="405"/>
      <c r="E78" s="405"/>
      <c r="F78" s="405"/>
      <c r="G78" s="405"/>
      <c r="H78" s="405"/>
      <c r="I78" s="405"/>
      <c r="J78" s="406"/>
      <c r="K78" s="407"/>
      <c r="L78" s="407"/>
      <c r="M78" s="407"/>
      <c r="N78" s="407"/>
      <c r="O78" s="407"/>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5"/>
      <c r="D79" s="405"/>
      <c r="E79" s="405"/>
      <c r="F79" s="405"/>
      <c r="G79" s="405"/>
      <c r="H79" s="405"/>
      <c r="I79" s="405"/>
      <c r="J79" s="406"/>
      <c r="K79" s="407"/>
      <c r="L79" s="407"/>
      <c r="M79" s="407"/>
      <c r="N79" s="407"/>
      <c r="O79" s="407"/>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5"/>
      <c r="D80" s="405"/>
      <c r="E80" s="405"/>
      <c r="F80" s="405"/>
      <c r="G80" s="405"/>
      <c r="H80" s="405"/>
      <c r="I80" s="405"/>
      <c r="J80" s="406"/>
      <c r="K80" s="407"/>
      <c r="L80" s="407"/>
      <c r="M80" s="407"/>
      <c r="N80" s="407"/>
      <c r="O80" s="407"/>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5"/>
      <c r="D81" s="405"/>
      <c r="E81" s="405"/>
      <c r="F81" s="405"/>
      <c r="G81" s="405"/>
      <c r="H81" s="405"/>
      <c r="I81" s="405"/>
      <c r="J81" s="406"/>
      <c r="K81" s="407"/>
      <c r="L81" s="407"/>
      <c r="M81" s="407"/>
      <c r="N81" s="407"/>
      <c r="O81" s="407"/>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5"/>
      <c r="D82" s="405"/>
      <c r="E82" s="405"/>
      <c r="F82" s="405"/>
      <c r="G82" s="405"/>
      <c r="H82" s="405"/>
      <c r="I82" s="405"/>
      <c r="J82" s="406"/>
      <c r="K82" s="407"/>
      <c r="L82" s="407"/>
      <c r="M82" s="407"/>
      <c r="N82" s="407"/>
      <c r="O82" s="407"/>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5"/>
      <c r="D83" s="405"/>
      <c r="E83" s="405"/>
      <c r="F83" s="405"/>
      <c r="G83" s="405"/>
      <c r="H83" s="405"/>
      <c r="I83" s="405"/>
      <c r="J83" s="406"/>
      <c r="K83" s="407"/>
      <c r="L83" s="407"/>
      <c r="M83" s="407"/>
      <c r="N83" s="407"/>
      <c r="O83" s="407"/>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5"/>
      <c r="D84" s="405"/>
      <c r="E84" s="405"/>
      <c r="F84" s="405"/>
      <c r="G84" s="405"/>
      <c r="H84" s="405"/>
      <c r="I84" s="405"/>
      <c r="J84" s="406"/>
      <c r="K84" s="407"/>
      <c r="L84" s="407"/>
      <c r="M84" s="407"/>
      <c r="N84" s="407"/>
      <c r="O84" s="407"/>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5"/>
      <c r="D85" s="405"/>
      <c r="E85" s="405"/>
      <c r="F85" s="405"/>
      <c r="G85" s="405"/>
      <c r="H85" s="405"/>
      <c r="I85" s="405"/>
      <c r="J85" s="406"/>
      <c r="K85" s="407"/>
      <c r="L85" s="407"/>
      <c r="M85" s="407"/>
      <c r="N85" s="407"/>
      <c r="O85" s="407"/>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5"/>
      <c r="D86" s="405"/>
      <c r="E86" s="405"/>
      <c r="F86" s="405"/>
      <c r="G86" s="405"/>
      <c r="H86" s="405"/>
      <c r="I86" s="405"/>
      <c r="J86" s="406"/>
      <c r="K86" s="407"/>
      <c r="L86" s="407"/>
      <c r="M86" s="407"/>
      <c r="N86" s="407"/>
      <c r="O86" s="407"/>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5"/>
      <c r="D87" s="405"/>
      <c r="E87" s="405"/>
      <c r="F87" s="405"/>
      <c r="G87" s="405"/>
      <c r="H87" s="405"/>
      <c r="I87" s="405"/>
      <c r="J87" s="406"/>
      <c r="K87" s="407"/>
      <c r="L87" s="407"/>
      <c r="M87" s="407"/>
      <c r="N87" s="407"/>
      <c r="O87" s="407"/>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5"/>
      <c r="D88" s="405"/>
      <c r="E88" s="405"/>
      <c r="F88" s="405"/>
      <c r="G88" s="405"/>
      <c r="H88" s="405"/>
      <c r="I88" s="405"/>
      <c r="J88" s="406"/>
      <c r="K88" s="407"/>
      <c r="L88" s="407"/>
      <c r="M88" s="407"/>
      <c r="N88" s="407"/>
      <c r="O88" s="407"/>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5"/>
      <c r="D89" s="405"/>
      <c r="E89" s="405"/>
      <c r="F89" s="405"/>
      <c r="G89" s="405"/>
      <c r="H89" s="405"/>
      <c r="I89" s="405"/>
      <c r="J89" s="406"/>
      <c r="K89" s="407"/>
      <c r="L89" s="407"/>
      <c r="M89" s="407"/>
      <c r="N89" s="407"/>
      <c r="O89" s="407"/>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5"/>
      <c r="D90" s="405"/>
      <c r="E90" s="405"/>
      <c r="F90" s="405"/>
      <c r="G90" s="405"/>
      <c r="H90" s="405"/>
      <c r="I90" s="405"/>
      <c r="J90" s="406"/>
      <c r="K90" s="407"/>
      <c r="L90" s="407"/>
      <c r="M90" s="407"/>
      <c r="N90" s="407"/>
      <c r="O90" s="407"/>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5"/>
      <c r="D91" s="405"/>
      <c r="E91" s="405"/>
      <c r="F91" s="405"/>
      <c r="G91" s="405"/>
      <c r="H91" s="405"/>
      <c r="I91" s="405"/>
      <c r="J91" s="406"/>
      <c r="K91" s="407"/>
      <c r="L91" s="407"/>
      <c r="M91" s="407"/>
      <c r="N91" s="407"/>
      <c r="O91" s="407"/>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5"/>
      <c r="D92" s="405"/>
      <c r="E92" s="405"/>
      <c r="F92" s="405"/>
      <c r="G92" s="405"/>
      <c r="H92" s="405"/>
      <c r="I92" s="405"/>
      <c r="J92" s="406"/>
      <c r="K92" s="407"/>
      <c r="L92" s="407"/>
      <c r="M92" s="407"/>
      <c r="N92" s="407"/>
      <c r="O92" s="407"/>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5"/>
      <c r="D93" s="405"/>
      <c r="E93" s="405"/>
      <c r="F93" s="405"/>
      <c r="G93" s="405"/>
      <c r="H93" s="405"/>
      <c r="I93" s="405"/>
      <c r="J93" s="406"/>
      <c r="K93" s="407"/>
      <c r="L93" s="407"/>
      <c r="M93" s="407"/>
      <c r="N93" s="407"/>
      <c r="O93" s="407"/>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5"/>
      <c r="D94" s="405"/>
      <c r="E94" s="405"/>
      <c r="F94" s="405"/>
      <c r="G94" s="405"/>
      <c r="H94" s="405"/>
      <c r="I94" s="405"/>
      <c r="J94" s="406"/>
      <c r="K94" s="407"/>
      <c r="L94" s="407"/>
      <c r="M94" s="407"/>
      <c r="N94" s="407"/>
      <c r="O94" s="407"/>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5"/>
      <c r="D95" s="405"/>
      <c r="E95" s="405"/>
      <c r="F95" s="405"/>
      <c r="G95" s="405"/>
      <c r="H95" s="405"/>
      <c r="I95" s="405"/>
      <c r="J95" s="406"/>
      <c r="K95" s="407"/>
      <c r="L95" s="407"/>
      <c r="M95" s="407"/>
      <c r="N95" s="407"/>
      <c r="O95" s="407"/>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5"/>
      <c r="D96" s="405"/>
      <c r="E96" s="405"/>
      <c r="F96" s="405"/>
      <c r="G96" s="405"/>
      <c r="H96" s="405"/>
      <c r="I96" s="405"/>
      <c r="J96" s="406"/>
      <c r="K96" s="407"/>
      <c r="L96" s="407"/>
      <c r="M96" s="407"/>
      <c r="N96" s="407"/>
      <c r="O96" s="407"/>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5"/>
      <c r="D97" s="405"/>
      <c r="E97" s="405"/>
      <c r="F97" s="405"/>
      <c r="G97" s="405"/>
      <c r="H97" s="405"/>
      <c r="I97" s="405"/>
      <c r="J97" s="406"/>
      <c r="K97" s="407"/>
      <c r="L97" s="407"/>
      <c r="M97" s="407"/>
      <c r="N97" s="407"/>
      <c r="O97" s="407"/>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5"/>
      <c r="D98" s="405"/>
      <c r="E98" s="405"/>
      <c r="F98" s="405"/>
      <c r="G98" s="405"/>
      <c r="H98" s="405"/>
      <c r="I98" s="405"/>
      <c r="J98" s="406"/>
      <c r="K98" s="407"/>
      <c r="L98" s="407"/>
      <c r="M98" s="407"/>
      <c r="N98" s="407"/>
      <c r="O98" s="407"/>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5"/>
      <c r="D99" s="405"/>
      <c r="E99" s="405"/>
      <c r="F99" s="405"/>
      <c r="G99" s="405"/>
      <c r="H99" s="405"/>
      <c r="I99" s="405"/>
      <c r="J99" s="406"/>
      <c r="K99" s="407"/>
      <c r="L99" s="407"/>
      <c r="M99" s="407"/>
      <c r="N99" s="407"/>
      <c r="O99" s="407"/>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7"/>
      <c r="L102" s="417"/>
      <c r="M102" s="417"/>
      <c r="N102" s="417"/>
      <c r="O102" s="417"/>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8"/>
      <c r="AP102" s="419" t="s">
        <v>435</v>
      </c>
      <c r="AQ102" s="419"/>
      <c r="AR102" s="419"/>
      <c r="AS102" s="419"/>
      <c r="AT102" s="419"/>
      <c r="AU102" s="419"/>
      <c r="AV102" s="419"/>
      <c r="AW102" s="419"/>
      <c r="AX102" s="419"/>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7"/>
      <c r="L135" s="417"/>
      <c r="M135" s="417"/>
      <c r="N135" s="417"/>
      <c r="O135" s="417"/>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8"/>
      <c r="AP135" s="419" t="s">
        <v>435</v>
      </c>
      <c r="AQ135" s="419"/>
      <c r="AR135" s="419"/>
      <c r="AS135" s="419"/>
      <c r="AT135" s="419"/>
      <c r="AU135" s="419"/>
      <c r="AV135" s="419"/>
      <c r="AW135" s="419"/>
      <c r="AX135" s="419"/>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7"/>
      <c r="L168" s="417"/>
      <c r="M168" s="417"/>
      <c r="N168" s="417"/>
      <c r="O168" s="417"/>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8"/>
      <c r="AP168" s="419" t="s">
        <v>435</v>
      </c>
      <c r="AQ168" s="419"/>
      <c r="AR168" s="419"/>
      <c r="AS168" s="419"/>
      <c r="AT168" s="419"/>
      <c r="AU168" s="419"/>
      <c r="AV168" s="419"/>
      <c r="AW168" s="419"/>
      <c r="AX168" s="419"/>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7"/>
      <c r="L201" s="417"/>
      <c r="M201" s="417"/>
      <c r="N201" s="417"/>
      <c r="O201" s="417"/>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8"/>
      <c r="AP201" s="419" t="s">
        <v>435</v>
      </c>
      <c r="AQ201" s="419"/>
      <c r="AR201" s="419"/>
      <c r="AS201" s="419"/>
      <c r="AT201" s="419"/>
      <c r="AU201" s="419"/>
      <c r="AV201" s="419"/>
      <c r="AW201" s="419"/>
      <c r="AX201" s="419"/>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7"/>
      <c r="L234" s="417"/>
      <c r="M234" s="417"/>
      <c r="N234" s="417"/>
      <c r="O234" s="417"/>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8"/>
      <c r="AP234" s="419" t="s">
        <v>435</v>
      </c>
      <c r="AQ234" s="419"/>
      <c r="AR234" s="419"/>
      <c r="AS234" s="419"/>
      <c r="AT234" s="419"/>
      <c r="AU234" s="419"/>
      <c r="AV234" s="419"/>
      <c r="AW234" s="419"/>
      <c r="AX234" s="419"/>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7"/>
      <c r="L267" s="417"/>
      <c r="M267" s="417"/>
      <c r="N267" s="417"/>
      <c r="O267" s="417"/>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8"/>
      <c r="AP267" s="419" t="s">
        <v>435</v>
      </c>
      <c r="AQ267" s="419"/>
      <c r="AR267" s="419"/>
      <c r="AS267" s="419"/>
      <c r="AT267" s="419"/>
      <c r="AU267" s="419"/>
      <c r="AV267" s="419"/>
      <c r="AW267" s="419"/>
      <c r="AX267" s="419"/>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7"/>
      <c r="L300" s="417"/>
      <c r="M300" s="417"/>
      <c r="N300" s="417"/>
      <c r="O300" s="417"/>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8"/>
      <c r="AP300" s="419" t="s">
        <v>435</v>
      </c>
      <c r="AQ300" s="419"/>
      <c r="AR300" s="419"/>
      <c r="AS300" s="419"/>
      <c r="AT300" s="419"/>
      <c r="AU300" s="419"/>
      <c r="AV300" s="419"/>
      <c r="AW300" s="419"/>
      <c r="AX300" s="419"/>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7"/>
      <c r="L333" s="417"/>
      <c r="M333" s="417"/>
      <c r="N333" s="417"/>
      <c r="O333" s="417"/>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8"/>
      <c r="AP333" s="419" t="s">
        <v>435</v>
      </c>
      <c r="AQ333" s="419"/>
      <c r="AR333" s="419"/>
      <c r="AS333" s="419"/>
      <c r="AT333" s="419"/>
      <c r="AU333" s="419"/>
      <c r="AV333" s="419"/>
      <c r="AW333" s="419"/>
      <c r="AX333" s="419"/>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7"/>
      <c r="L366" s="417"/>
      <c r="M366" s="417"/>
      <c r="N366" s="417"/>
      <c r="O366" s="417"/>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8"/>
      <c r="AP366" s="419" t="s">
        <v>435</v>
      </c>
      <c r="AQ366" s="419"/>
      <c r="AR366" s="419"/>
      <c r="AS366" s="419"/>
      <c r="AT366" s="419"/>
      <c r="AU366" s="419"/>
      <c r="AV366" s="419"/>
      <c r="AW366" s="419"/>
      <c r="AX366" s="419"/>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7"/>
      <c r="L399" s="417"/>
      <c r="M399" s="417"/>
      <c r="N399" s="417"/>
      <c r="O399" s="417"/>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8"/>
      <c r="AP399" s="419" t="s">
        <v>435</v>
      </c>
      <c r="AQ399" s="419"/>
      <c r="AR399" s="419"/>
      <c r="AS399" s="419"/>
      <c r="AT399" s="419"/>
      <c r="AU399" s="419"/>
      <c r="AV399" s="419"/>
      <c r="AW399" s="419"/>
      <c r="AX399" s="419"/>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7"/>
      <c r="L432" s="417"/>
      <c r="M432" s="417"/>
      <c r="N432" s="417"/>
      <c r="O432" s="417"/>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8"/>
      <c r="AP432" s="419" t="s">
        <v>435</v>
      </c>
      <c r="AQ432" s="419"/>
      <c r="AR432" s="419"/>
      <c r="AS432" s="419"/>
      <c r="AT432" s="419"/>
      <c r="AU432" s="419"/>
      <c r="AV432" s="419"/>
      <c r="AW432" s="419"/>
      <c r="AX432" s="419"/>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7"/>
      <c r="L465" s="417"/>
      <c r="M465" s="417"/>
      <c r="N465" s="417"/>
      <c r="O465" s="417"/>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8"/>
      <c r="AP465" s="419" t="s">
        <v>435</v>
      </c>
      <c r="AQ465" s="419"/>
      <c r="AR465" s="419"/>
      <c r="AS465" s="419"/>
      <c r="AT465" s="419"/>
      <c r="AU465" s="419"/>
      <c r="AV465" s="419"/>
      <c r="AW465" s="419"/>
      <c r="AX465" s="419"/>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7"/>
      <c r="L498" s="417"/>
      <c r="M498" s="417"/>
      <c r="N498" s="417"/>
      <c r="O498" s="417"/>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8"/>
      <c r="AP498" s="419" t="s">
        <v>435</v>
      </c>
      <c r="AQ498" s="419"/>
      <c r="AR498" s="419"/>
      <c r="AS498" s="419"/>
      <c r="AT498" s="419"/>
      <c r="AU498" s="419"/>
      <c r="AV498" s="419"/>
      <c r="AW498" s="419"/>
      <c r="AX498" s="419"/>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7"/>
      <c r="L531" s="417"/>
      <c r="M531" s="417"/>
      <c r="N531" s="417"/>
      <c r="O531" s="417"/>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8"/>
      <c r="AP531" s="419" t="s">
        <v>435</v>
      </c>
      <c r="AQ531" s="419"/>
      <c r="AR531" s="419"/>
      <c r="AS531" s="419"/>
      <c r="AT531" s="419"/>
      <c r="AU531" s="419"/>
      <c r="AV531" s="419"/>
      <c r="AW531" s="419"/>
      <c r="AX531" s="419"/>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7"/>
      <c r="L564" s="417"/>
      <c r="M564" s="417"/>
      <c r="N564" s="417"/>
      <c r="O564" s="417"/>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8"/>
      <c r="AP564" s="419" t="s">
        <v>435</v>
      </c>
      <c r="AQ564" s="419"/>
      <c r="AR564" s="419"/>
      <c r="AS564" s="419"/>
      <c r="AT564" s="419"/>
      <c r="AU564" s="419"/>
      <c r="AV564" s="419"/>
      <c r="AW564" s="419"/>
      <c r="AX564" s="419"/>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7"/>
      <c r="L597" s="417"/>
      <c r="M597" s="417"/>
      <c r="N597" s="417"/>
      <c r="O597" s="417"/>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8"/>
      <c r="AP597" s="419" t="s">
        <v>435</v>
      </c>
      <c r="AQ597" s="419"/>
      <c r="AR597" s="419"/>
      <c r="AS597" s="419"/>
      <c r="AT597" s="419"/>
      <c r="AU597" s="419"/>
      <c r="AV597" s="419"/>
      <c r="AW597" s="419"/>
      <c r="AX597" s="419"/>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7"/>
      <c r="L630" s="417"/>
      <c r="M630" s="417"/>
      <c r="N630" s="417"/>
      <c r="O630" s="417"/>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8"/>
      <c r="AP630" s="419" t="s">
        <v>435</v>
      </c>
      <c r="AQ630" s="419"/>
      <c r="AR630" s="419"/>
      <c r="AS630" s="419"/>
      <c r="AT630" s="419"/>
      <c r="AU630" s="419"/>
      <c r="AV630" s="419"/>
      <c r="AW630" s="419"/>
      <c r="AX630" s="419"/>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7"/>
      <c r="L663" s="417"/>
      <c r="M663" s="417"/>
      <c r="N663" s="417"/>
      <c r="O663" s="417"/>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8"/>
      <c r="AP663" s="419" t="s">
        <v>435</v>
      </c>
      <c r="AQ663" s="419"/>
      <c r="AR663" s="419"/>
      <c r="AS663" s="419"/>
      <c r="AT663" s="419"/>
      <c r="AU663" s="419"/>
      <c r="AV663" s="419"/>
      <c r="AW663" s="419"/>
      <c r="AX663" s="419"/>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7"/>
      <c r="L696" s="417"/>
      <c r="M696" s="417"/>
      <c r="N696" s="417"/>
      <c r="O696" s="417"/>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8"/>
      <c r="AP696" s="419" t="s">
        <v>435</v>
      </c>
      <c r="AQ696" s="419"/>
      <c r="AR696" s="419"/>
      <c r="AS696" s="419"/>
      <c r="AT696" s="419"/>
      <c r="AU696" s="419"/>
      <c r="AV696" s="419"/>
      <c r="AW696" s="419"/>
      <c r="AX696" s="419"/>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7"/>
      <c r="L729" s="417"/>
      <c r="M729" s="417"/>
      <c r="N729" s="417"/>
      <c r="O729" s="417"/>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8"/>
      <c r="AP729" s="419" t="s">
        <v>435</v>
      </c>
      <c r="AQ729" s="419"/>
      <c r="AR729" s="419"/>
      <c r="AS729" s="419"/>
      <c r="AT729" s="419"/>
      <c r="AU729" s="419"/>
      <c r="AV729" s="419"/>
      <c r="AW729" s="419"/>
      <c r="AX729" s="419"/>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7"/>
      <c r="L762" s="417"/>
      <c r="M762" s="417"/>
      <c r="N762" s="417"/>
      <c r="O762" s="417"/>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8"/>
      <c r="AP762" s="419" t="s">
        <v>435</v>
      </c>
      <c r="AQ762" s="419"/>
      <c r="AR762" s="419"/>
      <c r="AS762" s="419"/>
      <c r="AT762" s="419"/>
      <c r="AU762" s="419"/>
      <c r="AV762" s="419"/>
      <c r="AW762" s="419"/>
      <c r="AX762" s="419"/>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7"/>
      <c r="L795" s="417"/>
      <c r="M795" s="417"/>
      <c r="N795" s="417"/>
      <c r="O795" s="417"/>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8"/>
      <c r="AP795" s="419" t="s">
        <v>435</v>
      </c>
      <c r="AQ795" s="419"/>
      <c r="AR795" s="419"/>
      <c r="AS795" s="419"/>
      <c r="AT795" s="419"/>
      <c r="AU795" s="419"/>
      <c r="AV795" s="419"/>
      <c r="AW795" s="419"/>
      <c r="AX795" s="419"/>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7"/>
      <c r="L828" s="417"/>
      <c r="M828" s="417"/>
      <c r="N828" s="417"/>
      <c r="O828" s="417"/>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8"/>
      <c r="AP828" s="419" t="s">
        <v>435</v>
      </c>
      <c r="AQ828" s="419"/>
      <c r="AR828" s="419"/>
      <c r="AS828" s="419"/>
      <c r="AT828" s="419"/>
      <c r="AU828" s="419"/>
      <c r="AV828" s="419"/>
      <c r="AW828" s="419"/>
      <c r="AX828" s="419"/>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7"/>
      <c r="L861" s="417"/>
      <c r="M861" s="417"/>
      <c r="N861" s="417"/>
      <c r="O861" s="417"/>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8"/>
      <c r="AP861" s="419" t="s">
        <v>435</v>
      </c>
      <c r="AQ861" s="419"/>
      <c r="AR861" s="419"/>
      <c r="AS861" s="419"/>
      <c r="AT861" s="419"/>
      <c r="AU861" s="419"/>
      <c r="AV861" s="419"/>
      <c r="AW861" s="419"/>
      <c r="AX861" s="419"/>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7"/>
      <c r="L894" s="417"/>
      <c r="M894" s="417"/>
      <c r="N894" s="417"/>
      <c r="O894" s="417"/>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8"/>
      <c r="AP894" s="419" t="s">
        <v>435</v>
      </c>
      <c r="AQ894" s="419"/>
      <c r="AR894" s="419"/>
      <c r="AS894" s="419"/>
      <c r="AT894" s="419"/>
      <c r="AU894" s="419"/>
      <c r="AV894" s="419"/>
      <c r="AW894" s="419"/>
      <c r="AX894" s="419"/>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7"/>
      <c r="L927" s="417"/>
      <c r="M927" s="417"/>
      <c r="N927" s="417"/>
      <c r="O927" s="417"/>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8"/>
      <c r="AP927" s="419" t="s">
        <v>435</v>
      </c>
      <c r="AQ927" s="419"/>
      <c r="AR927" s="419"/>
      <c r="AS927" s="419"/>
      <c r="AT927" s="419"/>
      <c r="AU927" s="419"/>
      <c r="AV927" s="419"/>
      <c r="AW927" s="419"/>
      <c r="AX927" s="419"/>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7"/>
      <c r="L960" s="417"/>
      <c r="M960" s="417"/>
      <c r="N960" s="417"/>
      <c r="O960" s="417"/>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8"/>
      <c r="AP960" s="419" t="s">
        <v>435</v>
      </c>
      <c r="AQ960" s="419"/>
      <c r="AR960" s="419"/>
      <c r="AS960" s="419"/>
      <c r="AT960" s="419"/>
      <c r="AU960" s="419"/>
      <c r="AV960" s="419"/>
      <c r="AW960" s="419"/>
      <c r="AX960" s="419"/>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7"/>
      <c r="L993" s="417"/>
      <c r="M993" s="417"/>
      <c r="N993" s="417"/>
      <c r="O993" s="417"/>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8"/>
      <c r="AP993" s="419" t="s">
        <v>435</v>
      </c>
      <c r="AQ993" s="419"/>
      <c r="AR993" s="419"/>
      <c r="AS993" s="419"/>
      <c r="AT993" s="419"/>
      <c r="AU993" s="419"/>
      <c r="AV993" s="419"/>
      <c r="AW993" s="419"/>
      <c r="AX993" s="419"/>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7"/>
      <c r="L1026" s="417"/>
      <c r="M1026" s="417"/>
      <c r="N1026" s="417"/>
      <c r="O1026" s="417"/>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8"/>
      <c r="AP1026" s="419" t="s">
        <v>435</v>
      </c>
      <c r="AQ1026" s="419"/>
      <c r="AR1026" s="419"/>
      <c r="AS1026" s="419"/>
      <c r="AT1026" s="419"/>
      <c r="AU1026" s="419"/>
      <c r="AV1026" s="419"/>
      <c r="AW1026" s="419"/>
      <c r="AX1026" s="419"/>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7"/>
      <c r="L1059" s="417"/>
      <c r="M1059" s="417"/>
      <c r="N1059" s="417"/>
      <c r="O1059" s="417"/>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8"/>
      <c r="AP1059" s="419" t="s">
        <v>435</v>
      </c>
      <c r="AQ1059" s="419"/>
      <c r="AR1059" s="419"/>
      <c r="AS1059" s="419"/>
      <c r="AT1059" s="419"/>
      <c r="AU1059" s="419"/>
      <c r="AV1059" s="419"/>
      <c r="AW1059" s="419"/>
      <c r="AX1059" s="419"/>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7"/>
      <c r="L1092" s="417"/>
      <c r="M1092" s="417"/>
      <c r="N1092" s="417"/>
      <c r="O1092" s="417"/>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8"/>
      <c r="AP1092" s="419" t="s">
        <v>435</v>
      </c>
      <c r="AQ1092" s="419"/>
      <c r="AR1092" s="419"/>
      <c r="AS1092" s="419"/>
      <c r="AT1092" s="419"/>
      <c r="AU1092" s="419"/>
      <c r="AV1092" s="419"/>
      <c r="AW1092" s="419"/>
      <c r="AX1092" s="419"/>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7"/>
      <c r="L1125" s="417"/>
      <c r="M1125" s="417"/>
      <c r="N1125" s="417"/>
      <c r="O1125" s="417"/>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8"/>
      <c r="AP1125" s="419" t="s">
        <v>435</v>
      </c>
      <c r="AQ1125" s="419"/>
      <c r="AR1125" s="419"/>
      <c r="AS1125" s="419"/>
      <c r="AT1125" s="419"/>
      <c r="AU1125" s="419"/>
      <c r="AV1125" s="419"/>
      <c r="AW1125" s="419"/>
      <c r="AX1125" s="419"/>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7"/>
      <c r="L1158" s="417"/>
      <c r="M1158" s="417"/>
      <c r="N1158" s="417"/>
      <c r="O1158" s="417"/>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8"/>
      <c r="AP1158" s="419" t="s">
        <v>435</v>
      </c>
      <c r="AQ1158" s="419"/>
      <c r="AR1158" s="419"/>
      <c r="AS1158" s="419"/>
      <c r="AT1158" s="419"/>
      <c r="AU1158" s="419"/>
      <c r="AV1158" s="419"/>
      <c r="AW1158" s="419"/>
      <c r="AX1158" s="419"/>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7"/>
      <c r="L1191" s="417"/>
      <c r="M1191" s="417"/>
      <c r="N1191" s="417"/>
      <c r="O1191" s="417"/>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8"/>
      <c r="AP1191" s="419" t="s">
        <v>435</v>
      </c>
      <c r="AQ1191" s="419"/>
      <c r="AR1191" s="419"/>
      <c r="AS1191" s="419"/>
      <c r="AT1191" s="419"/>
      <c r="AU1191" s="419"/>
      <c r="AV1191" s="419"/>
      <c r="AW1191" s="419"/>
      <c r="AX1191" s="419"/>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7"/>
      <c r="L1224" s="417"/>
      <c r="M1224" s="417"/>
      <c r="N1224" s="417"/>
      <c r="O1224" s="417"/>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8"/>
      <c r="AP1224" s="419" t="s">
        <v>435</v>
      </c>
      <c r="AQ1224" s="419"/>
      <c r="AR1224" s="419"/>
      <c r="AS1224" s="419"/>
      <c r="AT1224" s="419"/>
      <c r="AU1224" s="419"/>
      <c r="AV1224" s="419"/>
      <c r="AW1224" s="419"/>
      <c r="AX1224" s="419"/>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7"/>
      <c r="L1257" s="417"/>
      <c r="M1257" s="417"/>
      <c r="N1257" s="417"/>
      <c r="O1257" s="417"/>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8"/>
      <c r="AP1257" s="419" t="s">
        <v>435</v>
      </c>
      <c r="AQ1257" s="419"/>
      <c r="AR1257" s="419"/>
      <c r="AS1257" s="419"/>
      <c r="AT1257" s="419"/>
      <c r="AU1257" s="419"/>
      <c r="AV1257" s="419"/>
      <c r="AW1257" s="419"/>
      <c r="AX1257" s="419"/>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7"/>
      <c r="L1290" s="417"/>
      <c r="M1290" s="417"/>
      <c r="N1290" s="417"/>
      <c r="O1290" s="417"/>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8"/>
      <c r="AP1290" s="419" t="s">
        <v>435</v>
      </c>
      <c r="AQ1290" s="419"/>
      <c r="AR1290" s="419"/>
      <c r="AS1290" s="419"/>
      <c r="AT1290" s="419"/>
      <c r="AU1290" s="419"/>
      <c r="AV1290" s="419"/>
      <c r="AW1290" s="419"/>
      <c r="AX1290" s="419"/>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2017-06-26T05:34:31Z</cp:lastPrinted>
  <dcterms:created xsi:type="dcterms:W3CDTF">2012-03-13T00:50:25Z</dcterms:created>
  <dcterms:modified xsi:type="dcterms:W3CDTF">2017-06-26T05:34:33Z</dcterms:modified>
</cp:coreProperties>
</file>