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19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c r="P28" i="3" s="1"/>
  <c r="W29" i="3"/>
  <c r="L722" i="3"/>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I3" i="4" s="1"/>
  <c r="I4" i="4" s="1"/>
  <c r="C3" i="4"/>
  <c r="R2" i="4"/>
  <c r="S2" i="4"/>
  <c r="M2" i="4"/>
  <c r="N2" i="4" s="1"/>
  <c r="N3" i="4" s="1"/>
  <c r="N4" i="4" s="1"/>
  <c r="N5" i="4" s="1"/>
  <c r="N6" i="4" s="1"/>
  <c r="N7" i="4" s="1"/>
  <c r="N8" i="4" s="1"/>
  <c r="N9" i="4" s="1"/>
  <c r="N10" i="4" s="1"/>
  <c r="N11" i="4" s="1"/>
  <c r="K13" i="4" s="1"/>
  <c r="AE8" i="3" s="1"/>
  <c r="H2" i="4"/>
  <c r="I2" i="4"/>
  <c r="C2" i="4"/>
  <c r="D2" i="4" s="1"/>
  <c r="D3" i="4" s="1"/>
  <c r="D4" i="4" s="1"/>
  <c r="D5" i="4" s="1"/>
  <c r="D6" i="4" s="1"/>
  <c r="D7" i="4" s="1"/>
  <c r="D8" i="4" s="1"/>
  <c r="D9" i="4" s="1"/>
  <c r="D10" i="4" s="1"/>
  <c r="D11" i="4" s="1"/>
  <c r="W28" i="3"/>
  <c r="S3" i="4"/>
  <c r="S4" i="4" s="1"/>
  <c r="S5" i="4" s="1"/>
  <c r="S6" i="4" s="1"/>
  <c r="S7" i="4" s="1"/>
  <c r="S8" i="4" s="1"/>
  <c r="P10" i="4" s="1"/>
  <c r="G11" i="3" s="1"/>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2" i="4"/>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<sst xmlns="http://schemas.openxmlformats.org/spreadsheetml/2006/main" count="2873" uniqueCount="603">
  <si>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</si>
  <si>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</si>
  <si>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</si>
  <si>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</si>
  <si>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</si>
  <si>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</si>
  <si>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</si>
  <si>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</si>
  <si>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</si>
  <si>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</si>
  <si>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</si>
  <si>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</si>
  <si>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</si>
  <si>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</si>
  <si>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</si>
  <si>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</si>
  <si>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</si>
  <si>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</si>
  <si>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</si>
  <si>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</si>
  <si>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</si>
  <si>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</si>
  <si>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</si>
  <si>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</si>
  <si>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</si>
  <si>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</si>
  <si>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</si>
  <si>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</si>
  <si>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</si>
  <si>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</si>
  <si>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</si>
  <si>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</si>
  <si>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</si>
  <si>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</si>
  <si>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</si>
  <si>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</si>
  <si>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</si>
  <si>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</si>
  <si>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</si>
  <si>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</si>
  <si>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</si>
  <si>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</si>
  <si>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</si>
  <si>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</si>
  <si>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</si>
  <si>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</si>
  <si>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</si>
  <si>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</si>
  <si>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</si>
  <si>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</si>
  <si>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</si>
  <si>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</si>
  <si>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</si>
  <si>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</si>
  <si>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</si>
  <si>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</si>
  <si>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</si>
  <si>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</si>
  <si>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</si>
  <si>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</si>
  <si>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</si>
  <si>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</si>
  <si>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</si>
  <si>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</si>
  <si>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</si>
  <si>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</si>
  <si>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</si>
  <si>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</si>
  <si>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</si>
  <si>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</si>
  <si>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</si>
  <si>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</si>
  <si>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</si>
  <si>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</si>
  <si>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</si>
  <si>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</si>
  <si>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</si>
  <si>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</si>
  <si>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</si>
  <si>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</si>
  <si>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</si>
  <si>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</si>
  <si>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</si>
  <si>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</si>
  <si>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</si>
  <si>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</si>
  <si>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</si>
  <si>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</si>
  <si>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</si>
  <si>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</si>
  <si>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</si>
  <si>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</si>
  <si>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</si>
  <si>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</si>
  <si>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</si>
  <si>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</si>
  <si>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</si>
  <si>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</si>
  <si>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</si>
  <si>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</si>
  <si>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</si>
  <si>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</si>
  <si>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</si>
  <si>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</si>
  <si>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</si>
  <si>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</si>
  <si>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</si>
  <si>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</si>
  <si>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</si>
  <si>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</si>
  <si>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</si>
  <si>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</si>
  <si>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</si>
  <si>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</si>
  <si>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</si>
  <si>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</si>
  <si>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</si>
  <si>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</si>
  <si>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</si>
  <si>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</si>
  <si>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</si>
  <si>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</si>
  <si>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</si>
  <si>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</si>
  <si>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</si>
  <si>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</si>
  <si>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</si>
  <si>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</si>
  <si>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</si>
  <si>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</si>
  <si>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</si>
  <si>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</si>
  <si>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</si>
  <si>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</si>
  <si>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</si>
  <si>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</si>
  <si>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</si>
  <si>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</si>
  <si>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</si>
  <si>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</si>
  <si>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</si>
  <si>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</si>
  <si>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</si>
  <si>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</si>
  <si>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</si>
  <si>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</si>
  <si>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</si>
  <si>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</si>
  <si>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</si>
  <si>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</si>
  <si>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</si>
  <si>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</si>
  <si>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</si>
  <si>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</si>
  <si>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</si>
  <si>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</si>
  <si>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</si>
  <si>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</si>
  <si>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</si>
  <si>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</si>
  <si>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</si>
  <si>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</si>
  <si>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</si>
  <si>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</si>
  <si>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</si>
  <si>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</si>
  <si>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</si>
  <si>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</si>
  <si>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</si>
  <si>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</si>
  <si>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</si>
  <si>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</si>
  <si>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</si>
  <si>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</si>
  <si>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</si>
  <si>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</si>
  <si>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</si>
  <si>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</si>
  <si>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</si>
  <si>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</si>
  <si>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</si>
  <si>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</si>
  <si>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</si>
  <si>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</si>
  <si>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</si>
  <si>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</si>
  <si>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</si>
  <si>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</si>
  <si>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</si>
  <si>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</si>
  <si>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</si>
  <si>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</si>
  <si>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</si>
  <si>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</si>
  <si>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</si>
  <si>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</si>
  <si>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</si>
  <si>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</si>
  <si>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</si>
  <si>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</si>
  <si>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</si>
  <si>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</si>
  <si>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</si>
  <si>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</si>
  <si>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</si>
  <si>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</si>
  <si>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</si>
  <si>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</si>
  <si>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</si>
  <si>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</si>
  <si>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</si>
  <si>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</si>
  <si>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</si>
  <si>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</si>
  <si>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</si>
  <si>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</si>
  <si>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</si>
  <si>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</si>
  <si>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</si>
  <si>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</si>
  <si>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</si>
  <si>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</si>
  <si>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</si>
  <si>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</si>
  <si>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</si>
  <si>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</si>
  <si>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</si>
  <si>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</si>
  <si>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</si>
  <si>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</si>
  <si>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</si>
  <si>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</si>
  <si>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</si>
  <si>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</si>
  <si>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</si>
  <si>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</si>
  <si>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</si>
  <si>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</si>
  <si>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</si>
  <si>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</si>
  <si>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</si>
  <si>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</si>
  <si>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</si>
  <si>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</si>
  <si>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</si>
  <si>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</si>
  <si>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</si>
  <si>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</si>
  <si>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</si>
  <si>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</si>
  <si>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</si>
  <si>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</si>
  <si>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</si>
  <si>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</si>
  <si>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</si>
  <si>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</si>
  <si>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</si>
  <si>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</si>
  <si>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</si>
  <si>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</si>
  <si>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</si>
  <si>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</si>
  <si>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</si>
  <si>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</si>
  <si>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</si>
  <si>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</si>
  <si>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</si>
  <si>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</si>
  <si>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</si>
  <si>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</si>
  <si>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</si>
  <si>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</si>
  <si>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</si>
  <si>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</si>
  <si>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</si>
  <si>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</si>
  <si>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</si>
  <si>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</si>
  <si>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</si>
  <si>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</si>
  <si>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</si>
  <si>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</si>
  <si>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</si>
  <si>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</si>
  <si>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</si>
  <si>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</si>
  <si>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</si>
  <si>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</si>
  <si>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</si>
  <si>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</si>
  <si>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</si>
  <si>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</si>
  <si>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</si>
  <si>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</si>
  <si>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</si>
  <si>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</si>
  <si>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</si>
  <si>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</si>
  <si>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</si>
  <si>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</si>
  <si>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</si>
  <si>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</si>
  <si>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</si>
  <si>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</si>
  <si>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</si>
  <si>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</si>
  <si>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</si>
  <si>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</si>
  <si>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</si>
  <si>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</si>
  <si>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</si>
  <si>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</si>
  <si>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</si>
  <si>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</si>
  <si>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</si>
  <si>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</si>
  <si>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</si>
  <si>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</si>
  <si>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</si>
  <si>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</si>
  <si>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</si>
  <si>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</si>
  <si>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</si>
  <si>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</si>
  <si>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</si>
  <si>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</si>
  <si>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</si>
  <si>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</si>
  <si>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</si>
  <si>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</si>
  <si>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</si>
  <si>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</si>
  <si>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</si>
  <si>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</si>
  <si>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</si>
  <si>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</si>
  <si>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</si>
  <si>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</si>
  <si>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</si>
  <si>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</si>
  <si>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</si>
  <si>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</si>
  <si>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</si>
  <si>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</si>
  <si>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</si>
  <si>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</si>
  <si>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</si>
  <si>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</si>
  <si>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</si>
  <si>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</si>
  <si>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</si>
  <si>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</si>
  <si>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</si>
  <si>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</si>
  <si>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</si>
  <si>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</si>
  <si>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</si>
  <si>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</si>
  <si>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</si>
  <si>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</si>
  <si>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</si>
  <si>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</si>
  <si>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</si>
  <si>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</si>
  <si>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</si>
  <si>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</si>
  <si>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</si>
  <si>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</si>
  <si>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</si>
  <si>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</si>
  <si>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</si>
  <si>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</si>
  <si>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</si>
  <si>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</si>
  <si>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</si>
  <si>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</si>
  <si>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</si>
  <si>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</si>
  <si>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</si>
  <si>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</si>
  <si>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</si>
  <si>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</si>
  <si>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</si>
  <si>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</si>
  <si>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</si>
  <si>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</si>
  <si>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</si>
  <si>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</si>
  <si>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</si>
  <si>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</si>
  <si>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</si>
  <si>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</si>
  <si>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</si>
  <si>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</si>
  <si>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</si>
  <si>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</si>
  <si>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</si>
  <si>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</si>
  <si>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</si>
  <si>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</si>
  <si>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</si>
  <si>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</si>
  <si>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</si>
  <si>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</si>
  <si>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</si>
  <si>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</si>
  <si>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</si>
  <si>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</si>
  <si>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</si>
  <si>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</si>
  <si>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</si>
  <si>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</si>
  <si>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</si>
  <si>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</si>
  <si>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</si>
  <si>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</si>
  <si>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</si>
  <si>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</si>
  <si>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</si>
  <si>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</si>
  <si>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</si>
  <si>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</si>
  <si>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</si>
  <si>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</si>
  <si>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</si>
  <si>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</si>
  <si>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</si>
  <si>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</si>
  <si>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</si>
  <si>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</si>
  <si>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</si>
  <si>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</si>
  <si>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</si>
  <si>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</si>
  <si>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</si>
  <si>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</si>
  <si>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</si>
  <si>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</si>
  <si>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</si>
  <si>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</si>
  <si>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</si>
  <si>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</si>
  <si>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</si>
  <si>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</si>
  <si>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</si>
  <si>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</si>
  <si>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</si>
  <si>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</si>
  <si>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</si>
  <si>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</si>
  <si>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</si>
  <si>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</si>
  <si>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</si>
  <si>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</si>
  <si>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</si>
  <si>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</si>
  <si>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</si>
  <si>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</si>
  <si>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</si>
  <si>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</si>
  <si>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</si>
  <si>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</si>
  <si>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</si>
  <si>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</si>
  <si>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</si>
  <si>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</si>
  <si>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</si>
  <si>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</si>
  <si>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</si>
  <si>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</si>
  <si>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</si>
  <si>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</si>
  <si>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</si>
  <si>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</si>
  <si>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</si>
  <si>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</si>
  <si>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</si>
  <si>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</si>
  <si>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</si>
  <si>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</si>
  <si>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</si>
  <si>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</si>
  <si>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</si>
  <si>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</si>
  <si>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</si>
  <si>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</si>
  <si>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</si>
  <si>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</si>
  <si>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</si>
  <si>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</si>
  <si>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</si>
  <si>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</si>
  <si>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</si>
  <si>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</si>
  <si>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</si>
  <si>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</si>
  <si>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</si>
  <si>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</si>
  <si>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</si>
  <si>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</si>
  <si>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</si>
  <si>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</si>
  <si>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</si>
  <si>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</si>
  <si>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</si>
  <si>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</si>
  <si>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</si>
  <si>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</si>
  <si>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</si>
  <si>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</si>
  <si>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</si>
  <si>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</si>
  <si>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</si>
  <si>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</si>
  <si>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</si>
  <si>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</si>
  <si>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</si>
  <si>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</si>
  <si>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</si>
  <si>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</si>
  <si>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</si>
  <si>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</si>
  <si>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</si>
  <si>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</si>
  <si>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</si>
  <si>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</si>
  <si>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</si>
  <si>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</si>
  <si>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</si>
  <si>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</si>
  <si>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</si>
  <si>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</si>
  <si>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</si>
  <si>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</si>
  <si>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</si>
  <si>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</si>
  <si>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</si>
  <si>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</si>
  <si>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</si>
  <si>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</si>
  <si>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</si>
  <si>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</si>
  <si>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</si>
  <si>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</si>
  <si>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</si>
  <si>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</si>
  <si>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社会資本整備プロセスにおける現場生産性向上に関する研究</t>
    <phoneticPr fontId="5"/>
  </si>
  <si>
    <t>国土交通省</t>
  </si>
  <si>
    <t>国土技術政策総合研究所</t>
    <rPh sb="0" eb="2">
      <t>コクド</t>
    </rPh>
    <rPh sb="2" eb="4">
      <t>ギジュツ</t>
    </rPh>
    <rPh sb="4" eb="6">
      <t>セイサク</t>
    </rPh>
    <rPh sb="6" eb="8">
      <t>ソウゴウ</t>
    </rPh>
    <rPh sb="8" eb="11">
      <t>ケンキュウジョ</t>
    </rPh>
    <phoneticPr fontId="5"/>
  </si>
  <si>
    <t>○</t>
  </si>
  <si>
    <t>-</t>
    <phoneticPr fontId="5"/>
  </si>
  <si>
    <t>試験研究費</t>
    <rPh sb="0" eb="2">
      <t>シケン</t>
    </rPh>
    <rPh sb="2" eb="5">
      <t>ケンキュウヒ</t>
    </rPh>
    <phoneticPr fontId="5"/>
  </si>
  <si>
    <t>職員旅費</t>
    <rPh sb="0" eb="2">
      <t>ショクイン</t>
    </rPh>
    <rPh sb="2" eb="4">
      <t>リョヒ</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</si>
  <si>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</si>
  <si>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</si>
  <si>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社会資本マネジメント研究センター
社会資本システム研究室</t>
    <phoneticPr fontId="5"/>
  </si>
  <si>
    <t>-</t>
    <phoneticPr fontId="5"/>
  </si>
  <si>
    <t>-</t>
    <phoneticPr fontId="5"/>
  </si>
  <si>
    <t>新28-0053</t>
    <rPh sb="0" eb="1">
      <t>シン</t>
    </rPh>
    <phoneticPr fontId="5"/>
  </si>
  <si>
    <t>新28-0039</t>
    <rPh sb="0" eb="1">
      <t>シン</t>
    </rPh>
    <phoneticPr fontId="5"/>
  </si>
  <si>
    <t>-</t>
  </si>
  <si>
    <t>-</t>
    <phoneticPr fontId="5"/>
  </si>
  <si>
    <t>本事業に関連する論文・報告発表、刊行物公表件数</t>
    <phoneticPr fontId="5"/>
  </si>
  <si>
    <t>現場で多くの技能労働者を要している工種を対象に、従来技術に比べ現場での省力化に資する技術を適切に活用できるような建設生産システム（設計・施工、監督・検査手法等）を開発することで、現場の労働生産性向上に寄与する。</t>
    <phoneticPr fontId="5"/>
  </si>
  <si>
    <t>建設技能労働者の高齢化や若年入職者の減少が進行するなか、良質な社会資本の持続的供給ならびに増大する社会資本ストックの確実かつ効率的な維持管理のためには、より一層の効率化・省力化等により建設生産システム全体の生産性を向上させることが喫緊の課題となっている。本研究では、土工や現場打ちコンクリート工など現場にて多数の技能労働者を要している分野を対象に、土工に関しては、工事全体の可視化を実現する技術を活用した進捗マネジメントの実現・普及のため、当該技術のコア技術である多点観測技術の適用ルールの整備、及び当該技術を活用した監督・検査等施工管理の合理化を実現する。現場打ちコンクリート工に関しては、　プレキャスト技術等の省力化技術と従来技術の選定の実態調査および将来需要予測等を行い、プレキャスト技術の適用範囲の明確化、標準化を進め、省力化に資する技術の導入促進を図る。</t>
    <phoneticPr fontId="5"/>
  </si>
  <si>
    <t>多点観測を用いた発注機関での検収に必要な「面的」管理基準及び規格値の策定等のための技術的課題数</t>
    <phoneticPr fontId="5"/>
  </si>
  <si>
    <t>執行額（百万円）／本事業に関連する論文・報告発表、刊行物公表件　　　　　　　　　　　　　　</t>
  </si>
  <si>
    <t>百万円/件</t>
  </si>
  <si>
    <t>　　/</t>
  </si>
  <si>
    <t>目標を達成した技術研究開発の割合</t>
    <phoneticPr fontId="5"/>
  </si>
  <si>
    <t>%</t>
  </si>
  <si>
    <t>国土交通省が実施している技術研究開発課題を効果的・効率的に推進することに資する。</t>
    <phoneticPr fontId="5"/>
  </si>
  <si>
    <t>委託【随意契約（企画競争）】</t>
    <rPh sb="0" eb="2">
      <t>イタク</t>
    </rPh>
    <rPh sb="3" eb="5">
      <t>ズイイ</t>
    </rPh>
    <rPh sb="5" eb="7">
      <t>ケイヤク</t>
    </rPh>
    <rPh sb="8" eb="10">
      <t>キカク</t>
    </rPh>
    <rPh sb="10" eb="12">
      <t>キョウソウ</t>
    </rPh>
    <phoneticPr fontId="5"/>
  </si>
  <si>
    <t>役務費</t>
    <rPh sb="0" eb="2">
      <t>エキム</t>
    </rPh>
    <rPh sb="2" eb="3">
      <t>ヒ</t>
    </rPh>
    <phoneticPr fontId="5"/>
  </si>
  <si>
    <t>コンクリート工の生産性向上に関する調査</t>
  </si>
  <si>
    <t>コンクリート工の生産性向上に関する調査業務</t>
    <phoneticPr fontId="5"/>
  </si>
  <si>
    <t>ＩＣＴ土工の工事進捗マネジメント等に関する調査整理業務</t>
    <phoneticPr fontId="5"/>
  </si>
  <si>
    <t>一般社団法人　日本建設機械施工協会</t>
    <phoneticPr fontId="5"/>
  </si>
  <si>
    <t>-</t>
    <phoneticPr fontId="5"/>
  </si>
  <si>
    <t>「i-Construction～建設現場の生産性革命～」（平成28年4月 i-Construction 委員会)
日本再興戦略2016（成長戦略）</t>
    <rPh sb="57" eb="59">
      <t>ニホン</t>
    </rPh>
    <rPh sb="59" eb="61">
      <t>サイコウ</t>
    </rPh>
    <rPh sb="61" eb="63">
      <t>センリャク</t>
    </rPh>
    <rPh sb="68" eb="70">
      <t>セイチョウ</t>
    </rPh>
    <rPh sb="70" eb="72">
      <t>センリャク</t>
    </rPh>
    <phoneticPr fontId="5"/>
  </si>
  <si>
    <t>一般財団法人　国土技術研究センター</t>
    <phoneticPr fontId="5"/>
  </si>
  <si>
    <t>A.一般財団法人　国土技術研究センター</t>
    <phoneticPr fontId="5"/>
  </si>
  <si>
    <t>室長　関　健太郎</t>
    <phoneticPr fontId="5"/>
  </si>
  <si>
    <t>国土交通省直轄工事の監督検査の基準となる出来形管理基準及び規格値、並びに設計、積算基準の検討であるため、発注者としての国が実施する必要がある。また、出来形管理基準及び規格値の提案にあたっては、土木構造物の安全性からの学術的検討も必要であり、橋梁等他の土木構造物の技術基準を研究している知見・実績が必要となるため、国土技術政策総合研究所において実施すべき事業であり、また、外部有識者による評価委員会において事前評価を受け、国土技術政策総合研究所において実施すべきと評価を受けている。</t>
    <phoneticPr fontId="5"/>
  </si>
  <si>
    <t>建設技能労働者は、今後10年の間に現在の３分の１が退職すると予測されており、新規入職者の確保と同時に現場生産性を図ることが喫緊の課題である。また「経済財政運営と改革の基本方針2015 」においても、担い手確保及び建設生産システムの省力化・効率化の推進が挙げられており、現場生産性向上を図るための技術基準等を整備する優先度は高いと評価できる。</t>
    <phoneticPr fontId="5"/>
  </si>
  <si>
    <t>‐</t>
  </si>
  <si>
    <t>・本事業は、外部有識者による評価委員会において「事前評価」を受け、工事全体の可視化を実現する技術の社会実装を通じた建設施工の生産性の向上、及び、プレキャスト等省力化技術の導入促進を図るために重要な研究であり国土技術政策総合研究所において実施すべきと評価された。
・発注にあたっては、価格競争や企画競争により競争性の確保に努める。</t>
    <phoneticPr fontId="5"/>
  </si>
  <si>
    <t>無</t>
  </si>
  <si>
    <t>有</t>
  </si>
  <si>
    <t>調査内容が専門的かつ高度であることから、第三者機関である技術提案評価審査会に諮ったうえで、支出先を選定しており、妥当性や競争性を確保している。</t>
    <rPh sb="0" eb="2">
      <t>チョウサ</t>
    </rPh>
    <rPh sb="2" eb="4">
      <t>ナイヨウ</t>
    </rPh>
    <rPh sb="5" eb="8">
      <t>センモンテキ</t>
    </rPh>
    <rPh sb="10" eb="12">
      <t>コウド</t>
    </rPh>
    <rPh sb="20" eb="21">
      <t>ダイ</t>
    </rPh>
    <rPh sb="21" eb="23">
      <t>サンシャ</t>
    </rPh>
    <rPh sb="23" eb="25">
      <t>キカン</t>
    </rPh>
    <rPh sb="28" eb="30">
      <t>ギジュツ</t>
    </rPh>
    <rPh sb="30" eb="32">
      <t>テイアン</t>
    </rPh>
    <rPh sb="32" eb="34">
      <t>ヒョウカ</t>
    </rPh>
    <rPh sb="34" eb="37">
      <t>シンサカイ</t>
    </rPh>
    <rPh sb="38" eb="39">
      <t>ハカ</t>
    </rPh>
    <rPh sb="45" eb="47">
      <t>シシュツ</t>
    </rPh>
    <rPh sb="47" eb="48">
      <t>サキ</t>
    </rPh>
    <rPh sb="49" eb="51">
      <t>センテイ</t>
    </rPh>
    <rPh sb="56" eb="59">
      <t>ダトウセイ</t>
    </rPh>
    <rPh sb="60" eb="63">
      <t>キョウソウセイ</t>
    </rPh>
    <rPh sb="64" eb="66">
      <t>カクホ</t>
    </rPh>
    <phoneticPr fontId="5"/>
  </si>
  <si>
    <t>妥当であると考えている。</t>
    <rPh sb="0" eb="2">
      <t>ダトウ</t>
    </rPh>
    <rPh sb="6" eb="7">
      <t>カンガ</t>
    </rPh>
    <phoneticPr fontId="5"/>
  </si>
  <si>
    <t>事業に必要な経費のみに支出している。</t>
    <rPh sb="0" eb="2">
      <t>ジギョウ</t>
    </rPh>
    <rPh sb="3" eb="5">
      <t>ヒツヨウ</t>
    </rPh>
    <rPh sb="6" eb="8">
      <t>ケイヒ</t>
    </rPh>
    <rPh sb="11" eb="13">
      <t>シシュツ</t>
    </rPh>
    <phoneticPr fontId="5"/>
  </si>
  <si>
    <t>競争性を高めるため、参加資格の拡大などに努めている。</t>
    <rPh sb="0" eb="3">
      <t>キョウソウセイ</t>
    </rPh>
    <rPh sb="4" eb="5">
      <t>タカ</t>
    </rPh>
    <rPh sb="10" eb="12">
      <t>サンカ</t>
    </rPh>
    <rPh sb="12" eb="14">
      <t>シカク</t>
    </rPh>
    <rPh sb="15" eb="17">
      <t>カクダイ</t>
    </rPh>
    <rPh sb="20" eb="21">
      <t>ツト</t>
    </rPh>
    <phoneticPr fontId="5"/>
  </si>
  <si>
    <t>当初見込み通りの活動実績をあげている。</t>
    <rPh sb="0" eb="2">
      <t>トウショ</t>
    </rPh>
    <rPh sb="2" eb="4">
      <t>ミコ</t>
    </rPh>
    <rPh sb="5" eb="6">
      <t>トオ</t>
    </rPh>
    <rPh sb="8" eb="10">
      <t>カツドウ</t>
    </rPh>
    <rPh sb="10" eb="12">
      <t>ジッセキ</t>
    </rPh>
    <phoneticPr fontId="5"/>
  </si>
  <si>
    <t>19百万円/4件</t>
    <phoneticPr fontId="5"/>
  </si>
  <si>
    <t>多点観測技術の実効性の把握、面的な品質の達成水準の評価およびプレキャスト技術と従来技術の選定の実態調査、将来需要予測等、成果目標に向けた検討がなされている。</t>
    <rPh sb="0" eb="2">
      <t>タテン</t>
    </rPh>
    <rPh sb="2" eb="4">
      <t>カンソク</t>
    </rPh>
    <rPh sb="4" eb="6">
      <t>ギジュツ</t>
    </rPh>
    <rPh sb="7" eb="10">
      <t>ジッコウセイ</t>
    </rPh>
    <rPh sb="11" eb="13">
      <t>ハアク</t>
    </rPh>
    <rPh sb="14" eb="16">
      <t>メンテキ</t>
    </rPh>
    <rPh sb="17" eb="19">
      <t>ヒンシツ</t>
    </rPh>
    <rPh sb="20" eb="22">
      <t>タッセイ</t>
    </rPh>
    <rPh sb="22" eb="24">
      <t>スイジュン</t>
    </rPh>
    <rPh sb="25" eb="27">
      <t>ヒョウカ</t>
    </rPh>
    <rPh sb="36" eb="38">
      <t>ギジュツ</t>
    </rPh>
    <rPh sb="39" eb="41">
      <t>ジュウライ</t>
    </rPh>
    <rPh sb="41" eb="43">
      <t>ギジュツ</t>
    </rPh>
    <rPh sb="44" eb="46">
      <t>センテイ</t>
    </rPh>
    <rPh sb="47" eb="49">
      <t>ジッタイ</t>
    </rPh>
    <rPh sb="49" eb="51">
      <t>チョウサ</t>
    </rPh>
    <rPh sb="52" eb="54">
      <t>ショウライ</t>
    </rPh>
    <rPh sb="54" eb="56">
      <t>ジュヨウ</t>
    </rPh>
    <rPh sb="56" eb="58">
      <t>ヨソク</t>
    </rPh>
    <rPh sb="58" eb="59">
      <t>トウ</t>
    </rPh>
    <rPh sb="60" eb="62">
      <t>セイカ</t>
    </rPh>
    <phoneticPr fontId="5"/>
  </si>
  <si>
    <t>18百万円/2件</t>
    <rPh sb="2" eb="3">
      <t>ヒャク</t>
    </rPh>
    <rPh sb="3" eb="5">
      <t>マンエン</t>
    </rPh>
    <rPh sb="7" eb="8">
      <t>ケン</t>
    </rPh>
    <phoneticPr fontId="5"/>
  </si>
  <si>
    <t>-</t>
    <phoneticPr fontId="5"/>
  </si>
  <si>
    <t>建設技能労働者の高齢化や若年入職者の減少が進行するなか、良質な社会資本の持続的供給・維持能力確保のための建設生産システムの現場生産性を向上させる研究でありニーズが高いと評価できる。</t>
    <phoneticPr fontId="5"/>
  </si>
  <si>
    <t>技術提案が必要となる業務発注に際しては、所内審査、第三者機関である技術提案審査委員会による審査を行うとともに、企画競争により的確な予算の執行に努める。</t>
    <phoneticPr fontId="5"/>
  </si>
  <si>
    <t>本</t>
    <rPh sb="0" eb="1">
      <t>ホン</t>
    </rPh>
    <phoneticPr fontId="5"/>
  </si>
  <si>
    <t>国土技術政策総合研究所調べ</t>
    <rPh sb="0" eb="2">
      <t>コクド</t>
    </rPh>
    <rPh sb="2" eb="4">
      <t>ギジュツ</t>
    </rPh>
    <rPh sb="4" eb="6">
      <t>セイサク</t>
    </rPh>
    <rPh sb="6" eb="8">
      <t>ソウゴウ</t>
    </rPh>
    <rPh sb="8" eb="11">
      <t>ケンキュウショ</t>
    </rPh>
    <rPh sb="11" eb="12">
      <t>シラ</t>
    </rPh>
    <phoneticPr fontId="5"/>
  </si>
  <si>
    <t>多点観測を用いた発注機関での検収に必要な「面的」管理基準及び規格値の策定、３次元可視化環境を活用した監督・検査に必要な要領類およびプレキャスト技術の適用条件・標準仕様の制定に必要な技術的課題を平成３０年度までに８本解決する。</t>
    <rPh sb="87" eb="89">
      <t>ヒツヨウ</t>
    </rPh>
    <rPh sb="90" eb="93">
      <t>ギジュツテキ</t>
    </rPh>
    <rPh sb="93" eb="95">
      <t>カダイ</t>
    </rPh>
    <rPh sb="96" eb="98">
      <t>ヘイセイ</t>
    </rPh>
    <rPh sb="100" eb="102">
      <t>ネンド</t>
    </rPh>
    <rPh sb="106" eb="107">
      <t>ホン</t>
    </rPh>
    <rPh sb="107" eb="109">
      <t>カイケツ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</si>
</sst>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117231</xdr:colOff>
      <xdr:row>742</xdr:row>
      <xdr:rowOff>263769</xdr:rowOff>
    </xdr:from>
    <xdr:to>
      <xdr:col>24</xdr:col>
      <xdr:colOff>153461</xdr:colOff>
      <xdr:row>744</xdr:row>
      <xdr:rowOff>309486</xdr:rowOff>
    </xdr:to>
    <xdr:sp macro="" textlink="">
      <xdr:nvSpPr>
        <xdr:cNvPr id="2" name="テキスト ボックス 1"/>
        <xdr:cNvSpPr txBox="1"/>
      </xdr:nvSpPr>
      <xdr:spPr>
        <a:xfrm>
          <a:off x="1502019" y="41866038"/>
          <a:ext cx="3399288" cy="7491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18</a:t>
          </a:r>
          <a:r>
            <a:rPr kumimoji="1" lang="ja-JP" altLang="en-US" sz="1100"/>
            <a:t>百万円</a:t>
          </a:r>
        </a:p>
      </xdr:txBody>
    </xdr:sp>
    <xdr:clientData/>
  </xdr:twoCellAnchor>
  <xdr:twoCellAnchor>
    <xdr:from>
      <xdr:col>8</xdr:col>
      <xdr:colOff>117230</xdr:colOff>
      <xdr:row>745</xdr:row>
      <xdr:rowOff>7327</xdr:rowOff>
    </xdr:from>
    <xdr:to>
      <xdr:col>23</xdr:col>
      <xdr:colOff>158038</xdr:colOff>
      <xdr:row>749</xdr:row>
      <xdr:rowOff>9129</xdr:rowOff>
    </xdr:to>
    <xdr:sp macro="" textlink="">
      <xdr:nvSpPr>
        <xdr:cNvPr id="3" name="正方形/長方形 2"/>
        <xdr:cNvSpPr/>
      </xdr:nvSpPr>
      <xdr:spPr>
        <a:xfrm>
          <a:off x="1699845" y="42664673"/>
          <a:ext cx="3008212" cy="140857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本研究のとりまとめ、技術基準、標準化等に関する検討</a:t>
          </a:r>
          <a:endParaRPr lang="ja-JP" altLang="ja-JP">
            <a:solidFill>
              <a:sysClr val="windowText" lastClr="000000"/>
            </a:solidFill>
            <a:effectLst/>
          </a:endParaRPr>
        </a:p>
      </xdr:txBody>
    </xdr:sp>
    <xdr:clientData/>
  </xdr:twoCellAnchor>
  <xdr:twoCellAnchor>
    <xdr:from>
      <xdr:col>7</xdr:col>
      <xdr:colOff>153865</xdr:colOff>
      <xdr:row>745</xdr:row>
      <xdr:rowOff>29308</xdr:rowOff>
    </xdr:from>
    <xdr:to>
      <xdr:col>24</xdr:col>
      <xdr:colOff>157963</xdr:colOff>
      <xdr:row>747</xdr:row>
      <xdr:rowOff>224597</xdr:rowOff>
    </xdr:to>
    <xdr:sp macro="" textlink="">
      <xdr:nvSpPr>
        <xdr:cNvPr id="4" name="大かっこ 3"/>
        <xdr:cNvSpPr/>
      </xdr:nvSpPr>
      <xdr:spPr>
        <a:xfrm>
          <a:off x="1538653" y="42686654"/>
          <a:ext cx="3367156" cy="8986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63500</xdr:colOff>
      <xdr:row>745</xdr:row>
      <xdr:rowOff>0</xdr:rowOff>
    </xdr:from>
    <xdr:to>
      <xdr:col>49</xdr:col>
      <xdr:colOff>25979</xdr:colOff>
      <xdr:row>747</xdr:row>
      <xdr:rowOff>254000</xdr:rowOff>
    </xdr:to>
    <xdr:sp macro="" textlink="">
      <xdr:nvSpPr>
        <xdr:cNvPr id="6" name="正方形/長方形 5"/>
        <xdr:cNvSpPr/>
      </xdr:nvSpPr>
      <xdr:spPr>
        <a:xfrm>
          <a:off x="7175500" y="42773600"/>
          <a:ext cx="2807279" cy="9652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１百万円</a:t>
          </a:r>
          <a:endParaRPr kumimoji="1" lang="en-US" altLang="ja-JP" sz="1100">
            <a:solidFill>
              <a:schemeClr val="tx1"/>
            </a:solidFill>
          </a:endParaRPr>
        </a:p>
        <a:p>
          <a:pPr algn="l"/>
          <a:r>
            <a:rPr kumimoji="1" lang="ja-JP" altLang="en-US" sz="1100">
              <a:solidFill>
                <a:schemeClr val="tx1"/>
              </a:solidFill>
            </a:rPr>
            <a:t>①職員旅費　１百万円　</a:t>
          </a:r>
        </a:p>
      </xdr:txBody>
    </xdr:sp>
    <xdr:clientData/>
  </xdr:twoCellAnchor>
  <xdr:twoCellAnchor>
    <xdr:from>
      <xdr:col>34</xdr:col>
      <xdr:colOff>87923</xdr:colOff>
      <xdr:row>744</xdr:row>
      <xdr:rowOff>215900</xdr:rowOff>
    </xdr:from>
    <xdr:to>
      <xdr:col>48</xdr:col>
      <xdr:colOff>143650</xdr:colOff>
      <xdr:row>747</xdr:row>
      <xdr:rowOff>274527</xdr:rowOff>
    </xdr:to>
    <xdr:sp macro="" textlink="">
      <xdr:nvSpPr>
        <xdr:cNvPr id="7" name="大かっこ 6"/>
        <xdr:cNvSpPr/>
      </xdr:nvSpPr>
      <xdr:spPr>
        <a:xfrm>
          <a:off x="6996723" y="42633900"/>
          <a:ext cx="2900527" cy="11254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154151</xdr:colOff>
      <xdr:row>747</xdr:row>
      <xdr:rowOff>337038</xdr:rowOff>
    </xdr:from>
    <xdr:to>
      <xdr:col>13</xdr:col>
      <xdr:colOff>154151</xdr:colOff>
      <xdr:row>751</xdr:row>
      <xdr:rowOff>241300</xdr:rowOff>
    </xdr:to>
    <xdr:cxnSp macro="">
      <xdr:nvCxnSpPr>
        <xdr:cNvPr id="8" name="直線コネクタ 7"/>
        <xdr:cNvCxnSpPr/>
      </xdr:nvCxnSpPr>
      <xdr:spPr>
        <a:xfrm>
          <a:off x="2795751" y="43783738"/>
          <a:ext cx="0" cy="132666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153866</xdr:colOff>
      <xdr:row>751</xdr:row>
      <xdr:rowOff>241788</xdr:rowOff>
    </xdr:from>
    <xdr:to>
      <xdr:col>34</xdr:col>
      <xdr:colOff>146539</xdr:colOff>
      <xdr:row>751</xdr:row>
      <xdr:rowOff>241788</xdr:rowOff>
    </xdr:to>
    <xdr:cxnSp macro="">
      <xdr:nvCxnSpPr>
        <xdr:cNvPr id="9" name="直線矢印コネクタ 8"/>
        <xdr:cNvCxnSpPr/>
      </xdr:nvCxnSpPr>
      <xdr:spPr>
        <a:xfrm>
          <a:off x="2725616" y="45009288"/>
          <a:ext cx="414703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175847</xdr:colOff>
      <xdr:row>750</xdr:row>
      <xdr:rowOff>249115</xdr:rowOff>
    </xdr:from>
    <xdr:to>
      <xdr:col>48</xdr:col>
      <xdr:colOff>126344</xdr:colOff>
      <xdr:row>752</xdr:row>
      <xdr:rowOff>173000</xdr:rowOff>
    </xdr:to>
    <xdr:sp macro="" textlink="">
      <xdr:nvSpPr>
        <xdr:cNvPr id="11" name="テキスト ボックス 10"/>
        <xdr:cNvSpPr txBox="1"/>
      </xdr:nvSpPr>
      <xdr:spPr>
        <a:xfrm>
          <a:off x="6901962" y="44664923"/>
          <a:ext cx="2720074" cy="62726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民間企業（２社）</a:t>
          </a:r>
          <a:endParaRPr kumimoji="1" lang="en-US" altLang="ja-JP" sz="1100"/>
        </a:p>
        <a:p>
          <a:pPr algn="l"/>
          <a:r>
            <a:rPr kumimoji="1" lang="ja-JP" altLang="en-US" sz="1100"/>
            <a:t>　　　　　　　　　</a:t>
          </a:r>
          <a:r>
            <a:rPr kumimoji="1" lang="en-US" altLang="ja-JP" sz="1100"/>
            <a:t>17</a:t>
          </a:r>
          <a:r>
            <a:rPr kumimoji="1" lang="ja-JP" altLang="en-US" sz="1100"/>
            <a:t>百万円</a:t>
          </a:r>
        </a:p>
      </xdr:txBody>
    </xdr:sp>
    <xdr:clientData/>
  </xdr:twoCellAnchor>
  <xdr:twoCellAnchor>
    <xdr:from>
      <xdr:col>35</xdr:col>
      <xdr:colOff>0</xdr:colOff>
      <xdr:row>753</xdr:row>
      <xdr:rowOff>0</xdr:rowOff>
    </xdr:from>
    <xdr:to>
      <xdr:col>49</xdr:col>
      <xdr:colOff>234218</xdr:colOff>
      <xdr:row>756</xdr:row>
      <xdr:rowOff>353495</xdr:rowOff>
    </xdr:to>
    <xdr:sp macro="" textlink="">
      <xdr:nvSpPr>
        <xdr:cNvPr id="12" name="正方形/長方形 11"/>
        <xdr:cNvSpPr/>
      </xdr:nvSpPr>
      <xdr:spPr>
        <a:xfrm>
          <a:off x="6923942" y="45470885"/>
          <a:ext cx="3003795" cy="140857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・ＩＣＴ土工の工事進捗マネジメント等に関する調査整理業務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・コンクリート工の生産性向上を推進するための合理的な設計手法に関する調査業務</a:t>
          </a:r>
          <a:endParaRPr lang="ja-JP" altLang="ja-JP">
            <a:solidFill>
              <a:sysClr val="windowText" lastClr="000000"/>
            </a:solidFill>
            <a:effectLst/>
          </a:endParaRPr>
        </a:p>
      </xdr:txBody>
    </xdr:sp>
    <xdr:clientData/>
  </xdr:twoCellAnchor>
  <xdr:twoCellAnchor>
    <xdr:from>
      <xdr:col>34</xdr:col>
      <xdr:colOff>0</xdr:colOff>
      <xdr:row>752</xdr:row>
      <xdr:rowOff>329712</xdr:rowOff>
    </xdr:from>
    <xdr:to>
      <xdr:col>49</xdr:col>
      <xdr:colOff>245002</xdr:colOff>
      <xdr:row>755</xdr:row>
      <xdr:rowOff>172758</xdr:rowOff>
    </xdr:to>
    <xdr:sp macro="" textlink="">
      <xdr:nvSpPr>
        <xdr:cNvPr id="13" name="大かっこ 12"/>
        <xdr:cNvSpPr/>
      </xdr:nvSpPr>
      <xdr:spPr>
        <a:xfrm>
          <a:off x="6726115" y="45448904"/>
          <a:ext cx="3212406" cy="8981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441</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547</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76</v>
      </c>
      <c r="H5" s="864"/>
      <c r="I5" s="864"/>
      <c r="J5" s="864"/>
      <c r="K5" s="864"/>
      <c r="L5" s="864"/>
      <c r="M5" s="865" t="s">
        <v>67</v>
      </c>
      <c r="N5" s="866"/>
      <c r="O5" s="866"/>
      <c r="P5" s="866"/>
      <c r="Q5" s="866"/>
      <c r="R5" s="867"/>
      <c r="S5" s="868" t="s">
        <v>80</v>
      </c>
      <c r="T5" s="864"/>
      <c r="U5" s="864"/>
      <c r="V5" s="864"/>
      <c r="W5" s="864"/>
      <c r="X5" s="869"/>
      <c r="Y5" s="721" t="s">
        <v>3</v>
      </c>
      <c r="Z5" s="554"/>
      <c r="AA5" s="554"/>
      <c r="AB5" s="554"/>
      <c r="AC5" s="554"/>
      <c r="AD5" s="555"/>
      <c r="AE5" s="722" t="s">
        <v>555</v>
      </c>
      <c r="AF5" s="722"/>
      <c r="AG5" s="722"/>
      <c r="AH5" s="722"/>
      <c r="AI5" s="722"/>
      <c r="AJ5" s="722"/>
      <c r="AK5" s="722"/>
      <c r="AL5" s="722"/>
      <c r="AM5" s="722"/>
      <c r="AN5" s="722"/>
      <c r="AO5" s="722"/>
      <c r="AP5" s="723"/>
      <c r="AQ5" s="724" t="s">
        <v>582</v>
      </c>
      <c r="AR5" s="725"/>
      <c r="AS5" s="725"/>
      <c r="AT5" s="725"/>
      <c r="AU5" s="725"/>
      <c r="AV5" s="725"/>
      <c r="AW5" s="725"/>
      <c r="AX5" s="726"/>
    </row>
    <row r="6" spans="1:50" ht="33.75"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53.25" customHeight="1" x14ac:dyDescent="0.15">
      <c r="A7" s="511" t="s">
        <v>23</v>
      </c>
      <c r="B7" s="512"/>
      <c r="C7" s="512"/>
      <c r="D7" s="512"/>
      <c r="E7" s="512"/>
      <c r="F7" s="513"/>
      <c r="G7" s="514" t="s">
        <v>560</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579</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科学技術・イノベーション</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563</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80.25" customHeight="1" x14ac:dyDescent="0.15">
      <c r="A10" s="681" t="s">
        <v>31</v>
      </c>
      <c r="B10" s="682"/>
      <c r="C10" s="682"/>
      <c r="D10" s="682"/>
      <c r="E10" s="682"/>
      <c r="F10" s="682"/>
      <c r="G10" s="772" t="s">
        <v>564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550</v>
      </c>
      <c r="Q13" s="679"/>
      <c r="R13" s="679"/>
      <c r="S13" s="679"/>
      <c r="T13" s="679"/>
      <c r="U13" s="679"/>
      <c r="V13" s="680"/>
      <c r="W13" s="678" t="s">
        <v>550</v>
      </c>
      <c r="X13" s="679"/>
      <c r="Y13" s="679"/>
      <c r="Z13" s="679"/>
      <c r="AA13" s="679"/>
      <c r="AB13" s="679"/>
      <c r="AC13" s="680"/>
      <c r="AD13" s="678">
        <v>19</v>
      </c>
      <c r="AE13" s="679"/>
      <c r="AF13" s="679"/>
      <c r="AG13" s="679"/>
      <c r="AH13" s="679"/>
      <c r="AI13" s="679"/>
      <c r="AJ13" s="680"/>
      <c r="AK13" s="678">
        <v>19</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550</v>
      </c>
      <c r="Q14" s="679"/>
      <c r="R14" s="679"/>
      <c r="S14" s="679"/>
      <c r="T14" s="679"/>
      <c r="U14" s="679"/>
      <c r="V14" s="680"/>
      <c r="W14" s="678" t="s">
        <v>550</v>
      </c>
      <c r="X14" s="679"/>
      <c r="Y14" s="679"/>
      <c r="Z14" s="679"/>
      <c r="AA14" s="679"/>
      <c r="AB14" s="679"/>
      <c r="AC14" s="680"/>
      <c r="AD14" s="678" t="s">
        <v>550</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550</v>
      </c>
      <c r="Q15" s="679"/>
      <c r="R15" s="679"/>
      <c r="S15" s="679"/>
      <c r="T15" s="679"/>
      <c r="U15" s="679"/>
      <c r="V15" s="680"/>
      <c r="W15" s="678" t="s">
        <v>550</v>
      </c>
      <c r="X15" s="679"/>
      <c r="Y15" s="679"/>
      <c r="Z15" s="679"/>
      <c r="AA15" s="679"/>
      <c r="AB15" s="679"/>
      <c r="AC15" s="680"/>
      <c r="AD15" s="678" t="s">
        <v>550</v>
      </c>
      <c r="AE15" s="679"/>
      <c r="AF15" s="679"/>
      <c r="AG15" s="679"/>
      <c r="AH15" s="679"/>
      <c r="AI15" s="679"/>
      <c r="AJ15" s="680"/>
      <c r="AK15" s="678" t="s">
        <v>550</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550</v>
      </c>
      <c r="Q16" s="679"/>
      <c r="R16" s="679"/>
      <c r="S16" s="679"/>
      <c r="T16" s="679"/>
      <c r="U16" s="679"/>
      <c r="V16" s="680"/>
      <c r="W16" s="678" t="s">
        <v>550</v>
      </c>
      <c r="X16" s="679"/>
      <c r="Y16" s="679"/>
      <c r="Z16" s="679"/>
      <c r="AA16" s="679"/>
      <c r="AB16" s="679"/>
      <c r="AC16" s="680"/>
      <c r="AD16" s="678" t="s">
        <v>550</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550</v>
      </c>
      <c r="Q17" s="679"/>
      <c r="R17" s="679"/>
      <c r="S17" s="679"/>
      <c r="T17" s="679"/>
      <c r="U17" s="679"/>
      <c r="V17" s="680"/>
      <c r="W17" s="678" t="s">
        <v>550</v>
      </c>
      <c r="X17" s="679"/>
      <c r="Y17" s="679"/>
      <c r="Z17" s="679"/>
      <c r="AA17" s="679"/>
      <c r="AB17" s="679"/>
      <c r="AC17" s="680"/>
      <c r="AD17" s="678" t="s">
        <v>550</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19</v>
      </c>
      <c r="AE18" s="903"/>
      <c r="AF18" s="903"/>
      <c r="AG18" s="903"/>
      <c r="AH18" s="903"/>
      <c r="AI18" s="903"/>
      <c r="AJ18" s="904"/>
      <c r="AK18" s="902">
        <f>SUM(AK13:AQ17)</f>
        <v>19</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0</v>
      </c>
      <c r="Q19" s="679"/>
      <c r="R19" s="679"/>
      <c r="S19" s="679"/>
      <c r="T19" s="679"/>
      <c r="U19" s="679"/>
      <c r="V19" s="680"/>
      <c r="W19" s="678">
        <v>0</v>
      </c>
      <c r="X19" s="679"/>
      <c r="Y19" s="679"/>
      <c r="Z19" s="679"/>
      <c r="AA19" s="679"/>
      <c r="AB19" s="679"/>
      <c r="AC19" s="680"/>
      <c r="AD19" s="678">
        <v>18</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f t="shared" ref="AD20" si="1">IF(AD18=0, "-", SUM(AD19)/AD18)</f>
        <v>0.94736842105263153</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f t="shared" ref="AD21" si="3">IF(AD19=0, "-", SUM(AD19)/SUM(AD13,AD14))</f>
        <v>0.94736842105263153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551</v>
      </c>
      <c r="H23" s="977"/>
      <c r="I23" s="977"/>
      <c r="J23" s="977"/>
      <c r="K23" s="977"/>
      <c r="L23" s="977"/>
      <c r="M23" s="977"/>
      <c r="N23" s="977"/>
      <c r="O23" s="978"/>
      <c r="P23" s="942">
        <v>18</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552</v>
      </c>
      <c r="H24" s="980"/>
      <c r="I24" s="980"/>
      <c r="J24" s="980"/>
      <c r="K24" s="980"/>
      <c r="L24" s="980"/>
      <c r="M24" s="980"/>
      <c r="N24" s="980"/>
      <c r="O24" s="981"/>
      <c r="P24" s="678">
        <v>1</v>
      </c>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hidden="1"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19</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561</v>
      </c>
      <c r="AR31" s="187"/>
      <c r="AS31" s="131" t="s">
        <v>357</v>
      </c>
      <c r="AT31" s="132"/>
      <c r="AU31" s="186">
        <v>30</v>
      </c>
      <c r="AV31" s="186"/>
      <c r="AW31" s="429" t="s">
        <v>301</v>
      </c>
      <c r="AX31" s="430"/>
    </row>
    <row r="32" spans="1:50" ht="51" customHeight="1" x14ac:dyDescent="0.15">
      <c r="A32" s="434"/>
      <c r="B32" s="432"/>
      <c r="C32" s="432"/>
      <c r="D32" s="432"/>
      <c r="E32" s="432"/>
      <c r="F32" s="433"/>
      <c r="G32" s="575" t="s">
        <v>602</v>
      </c>
      <c r="H32" s="576"/>
      <c r="I32" s="576"/>
      <c r="J32" s="576"/>
      <c r="K32" s="576"/>
      <c r="L32" s="576"/>
      <c r="M32" s="576"/>
      <c r="N32" s="576"/>
      <c r="O32" s="577"/>
      <c r="P32" s="100" t="s">
        <v>565</v>
      </c>
      <c r="Q32" s="100"/>
      <c r="R32" s="100"/>
      <c r="S32" s="100"/>
      <c r="T32" s="100"/>
      <c r="U32" s="100"/>
      <c r="V32" s="100"/>
      <c r="W32" s="100"/>
      <c r="X32" s="101"/>
      <c r="Y32" s="497" t="s">
        <v>13</v>
      </c>
      <c r="Z32" s="544"/>
      <c r="AA32" s="545"/>
      <c r="AB32" s="482" t="s">
        <v>600</v>
      </c>
      <c r="AC32" s="482"/>
      <c r="AD32" s="482"/>
      <c r="AE32" s="239" t="s">
        <v>560</v>
      </c>
      <c r="AF32" s="240"/>
      <c r="AG32" s="240"/>
      <c r="AH32" s="240"/>
      <c r="AI32" s="239" t="s">
        <v>560</v>
      </c>
      <c r="AJ32" s="240"/>
      <c r="AK32" s="240"/>
      <c r="AL32" s="240"/>
      <c r="AM32" s="239">
        <v>3</v>
      </c>
      <c r="AN32" s="240"/>
      <c r="AO32" s="240"/>
      <c r="AP32" s="240"/>
      <c r="AQ32" s="359" t="s">
        <v>561</v>
      </c>
      <c r="AR32" s="194"/>
      <c r="AS32" s="194"/>
      <c r="AT32" s="360"/>
      <c r="AU32" s="240" t="s">
        <v>561</v>
      </c>
      <c r="AV32" s="240"/>
      <c r="AW32" s="240"/>
      <c r="AX32" s="242"/>
    </row>
    <row r="33" spans="1:50" ht="51"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600</v>
      </c>
      <c r="AC33" s="536"/>
      <c r="AD33" s="536"/>
      <c r="AE33" s="239" t="s">
        <v>560</v>
      </c>
      <c r="AF33" s="240"/>
      <c r="AG33" s="240"/>
      <c r="AH33" s="240"/>
      <c r="AI33" s="239" t="s">
        <v>560</v>
      </c>
      <c r="AJ33" s="240"/>
      <c r="AK33" s="240"/>
      <c r="AL33" s="240"/>
      <c r="AM33" s="239">
        <v>3</v>
      </c>
      <c r="AN33" s="240"/>
      <c r="AO33" s="240"/>
      <c r="AP33" s="240"/>
      <c r="AQ33" s="359" t="s">
        <v>561</v>
      </c>
      <c r="AR33" s="194"/>
      <c r="AS33" s="194"/>
      <c r="AT33" s="360"/>
      <c r="AU33" s="240">
        <v>8</v>
      </c>
      <c r="AV33" s="240"/>
      <c r="AW33" s="240"/>
      <c r="AX33" s="242"/>
    </row>
    <row r="34" spans="1:50" ht="51"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560</v>
      </c>
      <c r="AF34" s="240"/>
      <c r="AG34" s="240"/>
      <c r="AH34" s="240"/>
      <c r="AI34" s="239" t="s">
        <v>560</v>
      </c>
      <c r="AJ34" s="240"/>
      <c r="AK34" s="240"/>
      <c r="AL34" s="240"/>
      <c r="AM34" s="239">
        <v>38</v>
      </c>
      <c r="AN34" s="240"/>
      <c r="AO34" s="240"/>
      <c r="AP34" s="240"/>
      <c r="AQ34" s="359" t="s">
        <v>561</v>
      </c>
      <c r="AR34" s="194"/>
      <c r="AS34" s="194"/>
      <c r="AT34" s="360"/>
      <c r="AU34" s="240" t="s">
        <v>561</v>
      </c>
      <c r="AV34" s="240"/>
      <c r="AW34" s="240"/>
      <c r="AX34" s="242"/>
    </row>
    <row r="35" spans="1:50" ht="23.25" customHeight="1" x14ac:dyDescent="0.15">
      <c r="A35" s="225" t="s">
        <v>539</v>
      </c>
      <c r="B35" s="226"/>
      <c r="C35" s="226"/>
      <c r="D35" s="226"/>
      <c r="E35" s="226"/>
      <c r="F35" s="227"/>
      <c r="G35" s="231" t="s">
        <v>601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561</v>
      </c>
      <c r="AR66" s="186"/>
      <c r="AS66" s="267" t="s">
        <v>357</v>
      </c>
      <c r="AT66" s="268"/>
      <c r="AU66" s="186" t="s">
        <v>561</v>
      </c>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t="s">
        <v>561</v>
      </c>
      <c r="I70" s="247"/>
      <c r="J70" s="247"/>
      <c r="K70" s="247"/>
      <c r="L70" s="247"/>
      <c r="M70" s="247"/>
      <c r="N70" s="247"/>
      <c r="O70" s="247"/>
      <c r="P70" s="247" t="s">
        <v>561</v>
      </c>
      <c r="Q70" s="247"/>
      <c r="R70" s="247"/>
      <c r="S70" s="247"/>
      <c r="T70" s="247"/>
      <c r="U70" s="247"/>
      <c r="V70" s="247"/>
      <c r="W70" s="250" t="s">
        <v>528</v>
      </c>
      <c r="X70" s="251"/>
      <c r="Y70" s="256" t="s">
        <v>13</v>
      </c>
      <c r="Z70" s="256"/>
      <c r="AA70" s="257"/>
      <c r="AB70" s="258" t="s">
        <v>529</v>
      </c>
      <c r="AC70" s="258"/>
      <c r="AD70" s="258"/>
      <c r="AE70" s="239" t="s">
        <v>561</v>
      </c>
      <c r="AF70" s="240"/>
      <c r="AG70" s="240"/>
      <c r="AH70" s="240"/>
      <c r="AI70" s="239" t="s">
        <v>560</v>
      </c>
      <c r="AJ70" s="240"/>
      <c r="AK70" s="240"/>
      <c r="AL70" s="240"/>
      <c r="AM70" s="239" t="s">
        <v>560</v>
      </c>
      <c r="AN70" s="240"/>
      <c r="AO70" s="240"/>
      <c r="AP70" s="240"/>
      <c r="AQ70" s="239" t="s">
        <v>560</v>
      </c>
      <c r="AR70" s="240"/>
      <c r="AS70" s="240"/>
      <c r="AT70" s="241"/>
      <c r="AU70" s="240" t="s">
        <v>560</v>
      </c>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t="s">
        <v>561</v>
      </c>
      <c r="AF71" s="240"/>
      <c r="AG71" s="240"/>
      <c r="AH71" s="240"/>
      <c r="AI71" s="239" t="s">
        <v>560</v>
      </c>
      <c r="AJ71" s="240"/>
      <c r="AK71" s="240"/>
      <c r="AL71" s="240"/>
      <c r="AM71" s="239" t="s">
        <v>560</v>
      </c>
      <c r="AN71" s="240"/>
      <c r="AO71" s="240"/>
      <c r="AP71" s="240"/>
      <c r="AQ71" s="239" t="s">
        <v>560</v>
      </c>
      <c r="AR71" s="240"/>
      <c r="AS71" s="240"/>
      <c r="AT71" s="241"/>
      <c r="AU71" s="240" t="s">
        <v>560</v>
      </c>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t="s">
        <v>561</v>
      </c>
      <c r="AF72" s="238"/>
      <c r="AG72" s="238"/>
      <c r="AH72" s="238"/>
      <c r="AI72" s="237" t="s">
        <v>560</v>
      </c>
      <c r="AJ72" s="238"/>
      <c r="AK72" s="238"/>
      <c r="AL72" s="238"/>
      <c r="AM72" s="237" t="s">
        <v>560</v>
      </c>
      <c r="AN72" s="238"/>
      <c r="AO72" s="238"/>
      <c r="AP72" s="238"/>
      <c r="AQ72" s="239" t="s">
        <v>560</v>
      </c>
      <c r="AR72" s="240"/>
      <c r="AS72" s="240"/>
      <c r="AT72" s="241"/>
      <c r="AU72" s="240" t="s">
        <v>560</v>
      </c>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29.2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562</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560</v>
      </c>
      <c r="AC101" s="482"/>
      <c r="AD101" s="482"/>
      <c r="AE101" s="239" t="s">
        <v>560</v>
      </c>
      <c r="AF101" s="240"/>
      <c r="AG101" s="240"/>
      <c r="AH101" s="241"/>
      <c r="AI101" s="239" t="s">
        <v>560</v>
      </c>
      <c r="AJ101" s="240"/>
      <c r="AK101" s="240"/>
      <c r="AL101" s="241"/>
      <c r="AM101" s="239">
        <v>2</v>
      </c>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560</v>
      </c>
      <c r="AC102" s="482"/>
      <c r="AD102" s="482"/>
      <c r="AE102" s="452" t="s">
        <v>560</v>
      </c>
      <c r="AF102" s="452"/>
      <c r="AG102" s="452"/>
      <c r="AH102" s="452"/>
      <c r="AI102" s="452" t="s">
        <v>560</v>
      </c>
      <c r="AJ102" s="452"/>
      <c r="AK102" s="452"/>
      <c r="AL102" s="452"/>
      <c r="AM102" s="452">
        <v>2</v>
      </c>
      <c r="AN102" s="452"/>
      <c r="AO102" s="452"/>
      <c r="AP102" s="452"/>
      <c r="AQ102" s="237">
        <v>4</v>
      </c>
      <c r="AR102" s="238"/>
      <c r="AS102" s="238"/>
      <c r="AT102" s="334"/>
      <c r="AU102" s="237">
        <v>4</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9.25" customHeight="1" x14ac:dyDescent="0.15">
      <c r="A116" s="473"/>
      <c r="B116" s="474"/>
      <c r="C116" s="474"/>
      <c r="D116" s="474"/>
      <c r="E116" s="474"/>
      <c r="F116" s="475"/>
      <c r="G116" s="424" t="s">
        <v>566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567</v>
      </c>
      <c r="AC116" s="484"/>
      <c r="AD116" s="485"/>
      <c r="AE116" s="452" t="s">
        <v>560</v>
      </c>
      <c r="AF116" s="452"/>
      <c r="AG116" s="452"/>
      <c r="AH116" s="452"/>
      <c r="AI116" s="452" t="s">
        <v>560</v>
      </c>
      <c r="AJ116" s="452"/>
      <c r="AK116" s="452"/>
      <c r="AL116" s="452"/>
      <c r="AM116" s="452">
        <v>9</v>
      </c>
      <c r="AN116" s="452"/>
      <c r="AO116" s="452"/>
      <c r="AP116" s="452"/>
      <c r="AQ116" s="239">
        <v>4.75</v>
      </c>
      <c r="AR116" s="240"/>
      <c r="AS116" s="240"/>
      <c r="AT116" s="240"/>
      <c r="AU116" s="240"/>
      <c r="AV116" s="240"/>
      <c r="AW116" s="240"/>
      <c r="AX116" s="242"/>
    </row>
    <row r="117" spans="1:50" ht="29.2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568</v>
      </c>
      <c r="AC117" s="499"/>
      <c r="AD117" s="500"/>
      <c r="AE117" s="548" t="s">
        <v>560</v>
      </c>
      <c r="AF117" s="548"/>
      <c r="AG117" s="548"/>
      <c r="AH117" s="548"/>
      <c r="AI117" s="548" t="s">
        <v>560</v>
      </c>
      <c r="AJ117" s="548"/>
      <c r="AK117" s="548"/>
      <c r="AL117" s="548"/>
      <c r="AM117" s="548" t="s">
        <v>596</v>
      </c>
      <c r="AN117" s="548"/>
      <c r="AO117" s="548"/>
      <c r="AP117" s="548"/>
      <c r="AQ117" s="548" t="s">
        <v>594</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561</v>
      </c>
      <c r="AR133" s="186"/>
      <c r="AS133" s="131" t="s">
        <v>357</v>
      </c>
      <c r="AT133" s="132"/>
      <c r="AU133" s="187" t="s">
        <v>561</v>
      </c>
      <c r="AV133" s="187"/>
      <c r="AW133" s="131" t="s">
        <v>301</v>
      </c>
      <c r="AX133" s="170"/>
    </row>
    <row r="134" spans="1:50" ht="39.75" customHeight="1" x14ac:dyDescent="0.15">
      <c r="A134" s="144"/>
      <c r="B134" s="140"/>
      <c r="C134" s="139"/>
      <c r="D134" s="140"/>
      <c r="E134" s="139"/>
      <c r="F134" s="213"/>
      <c r="G134" s="99" t="s">
        <v>569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570</v>
      </c>
      <c r="AC134" s="192"/>
      <c r="AD134" s="192"/>
      <c r="AE134" s="193" t="s">
        <v>560</v>
      </c>
      <c r="AF134" s="194"/>
      <c r="AG134" s="194"/>
      <c r="AH134" s="194"/>
      <c r="AI134" s="193" t="s">
        <v>560</v>
      </c>
      <c r="AJ134" s="194"/>
      <c r="AK134" s="194"/>
      <c r="AL134" s="194"/>
      <c r="AM134" s="193">
        <v>93.8</v>
      </c>
      <c r="AN134" s="194"/>
      <c r="AO134" s="194"/>
      <c r="AP134" s="194"/>
      <c r="AQ134" s="193" t="s">
        <v>561</v>
      </c>
      <c r="AR134" s="194"/>
      <c r="AS134" s="194"/>
      <c r="AT134" s="194"/>
      <c r="AU134" s="193" t="s">
        <v>597</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570</v>
      </c>
      <c r="AC135" s="200"/>
      <c r="AD135" s="200"/>
      <c r="AE135" s="193" t="s">
        <v>560</v>
      </c>
      <c r="AF135" s="194"/>
      <c r="AG135" s="194"/>
      <c r="AH135" s="194"/>
      <c r="AI135" s="193" t="s">
        <v>560</v>
      </c>
      <c r="AJ135" s="194"/>
      <c r="AK135" s="194"/>
      <c r="AL135" s="194"/>
      <c r="AM135" s="193">
        <v>80</v>
      </c>
      <c r="AN135" s="194"/>
      <c r="AO135" s="194"/>
      <c r="AP135" s="194"/>
      <c r="AQ135" s="193" t="s">
        <v>561</v>
      </c>
      <c r="AR135" s="194"/>
      <c r="AS135" s="194"/>
      <c r="AT135" s="194"/>
      <c r="AU135" s="193">
        <v>80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560</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561</v>
      </c>
      <c r="AF432" s="187"/>
      <c r="AG432" s="131" t="s">
        <v>357</v>
      </c>
      <c r="AH432" s="132"/>
      <c r="AI432" s="182"/>
      <c r="AJ432" s="182"/>
      <c r="AK432" s="182"/>
      <c r="AL432" s="160"/>
      <c r="AM432" s="182"/>
      <c r="AN432" s="182"/>
      <c r="AO432" s="182"/>
      <c r="AP432" s="160"/>
      <c r="AQ432" s="604" t="s">
        <v>561</v>
      </c>
      <c r="AR432" s="187"/>
      <c r="AS432" s="131" t="s">
        <v>357</v>
      </c>
      <c r="AT432" s="132"/>
      <c r="AU432" s="187" t="s">
        <v>561</v>
      </c>
      <c r="AV432" s="187"/>
      <c r="AW432" s="131" t="s">
        <v>301</v>
      </c>
      <c r="AX432" s="170"/>
    </row>
    <row r="433" spans="1:50" ht="23.25" customHeight="1" x14ac:dyDescent="0.15">
      <c r="A433" s="144"/>
      <c r="B433" s="140"/>
      <c r="C433" s="139"/>
      <c r="D433" s="140"/>
      <c r="E433" s="361"/>
      <c r="F433" s="362"/>
      <c r="G433" s="99" t="s">
        <v>561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561</v>
      </c>
      <c r="AC433" s="200"/>
      <c r="AD433" s="200"/>
      <c r="AE433" s="359" t="s">
        <v>561</v>
      </c>
      <c r="AF433" s="194"/>
      <c r="AG433" s="194"/>
      <c r="AH433" s="194"/>
      <c r="AI433" s="359" t="s">
        <v>560</v>
      </c>
      <c r="AJ433" s="194"/>
      <c r="AK433" s="194"/>
      <c r="AL433" s="194"/>
      <c r="AM433" s="359" t="s">
        <v>560</v>
      </c>
      <c r="AN433" s="194"/>
      <c r="AO433" s="194"/>
      <c r="AP433" s="360"/>
      <c r="AQ433" s="359" t="s">
        <v>560</v>
      </c>
      <c r="AR433" s="194"/>
      <c r="AS433" s="194"/>
      <c r="AT433" s="360"/>
      <c r="AU433" s="194" t="s">
        <v>561</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561</v>
      </c>
      <c r="AC434" s="192"/>
      <c r="AD434" s="192"/>
      <c r="AE434" s="359" t="s">
        <v>561</v>
      </c>
      <c r="AF434" s="194"/>
      <c r="AG434" s="194"/>
      <c r="AH434" s="360"/>
      <c r="AI434" s="359" t="s">
        <v>560</v>
      </c>
      <c r="AJ434" s="194"/>
      <c r="AK434" s="194"/>
      <c r="AL434" s="194"/>
      <c r="AM434" s="359" t="s">
        <v>560</v>
      </c>
      <c r="AN434" s="194"/>
      <c r="AO434" s="194"/>
      <c r="AP434" s="360"/>
      <c r="AQ434" s="359" t="s">
        <v>560</v>
      </c>
      <c r="AR434" s="194"/>
      <c r="AS434" s="194"/>
      <c r="AT434" s="360"/>
      <c r="AU434" s="194" t="s">
        <v>561</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561</v>
      </c>
      <c r="AF435" s="194"/>
      <c r="AG435" s="194"/>
      <c r="AH435" s="360"/>
      <c r="AI435" s="359" t="s">
        <v>560</v>
      </c>
      <c r="AJ435" s="194"/>
      <c r="AK435" s="194"/>
      <c r="AL435" s="194"/>
      <c r="AM435" s="359" t="s">
        <v>560</v>
      </c>
      <c r="AN435" s="194"/>
      <c r="AO435" s="194"/>
      <c r="AP435" s="360"/>
      <c r="AQ435" s="359" t="s">
        <v>560</v>
      </c>
      <c r="AR435" s="194"/>
      <c r="AS435" s="194"/>
      <c r="AT435" s="360"/>
      <c r="AU435" s="194" t="s">
        <v>561</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t="s">
        <v>561</v>
      </c>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customHeight="1" x14ac:dyDescent="0.15">
      <c r="A478" s="144"/>
      <c r="B478" s="140"/>
      <c r="C478" s="139"/>
      <c r="D478" s="140"/>
      <c r="E478" s="361"/>
      <c r="F478" s="362"/>
      <c r="G478" s="99" t="s">
        <v>561</v>
      </c>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t="s">
        <v>561</v>
      </c>
      <c r="AC478" s="200"/>
      <c r="AD478" s="200"/>
      <c r="AE478" s="359" t="s">
        <v>561</v>
      </c>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t="s">
        <v>561</v>
      </c>
      <c r="AC479" s="192"/>
      <c r="AD479" s="192"/>
      <c r="AE479" s="359" t="s">
        <v>561</v>
      </c>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t="s">
        <v>561</v>
      </c>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561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68.2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549</v>
      </c>
      <c r="AE702" s="368"/>
      <c r="AF702" s="368"/>
      <c r="AG702" s="410" t="s">
        <v>598</v>
      </c>
      <c r="AH702" s="411"/>
      <c r="AI702" s="411"/>
      <c r="AJ702" s="411"/>
      <c r="AK702" s="411"/>
      <c r="AL702" s="411"/>
      <c r="AM702" s="411"/>
      <c r="AN702" s="411"/>
      <c r="AO702" s="411"/>
      <c r="AP702" s="411"/>
      <c r="AQ702" s="411"/>
      <c r="AR702" s="411"/>
      <c r="AS702" s="411"/>
      <c r="AT702" s="411"/>
      <c r="AU702" s="411"/>
      <c r="AV702" s="411"/>
      <c r="AW702" s="411"/>
      <c r="AX702" s="412"/>
    </row>
    <row r="703" spans="1:50" ht="139.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549</v>
      </c>
      <c r="AE703" s="348"/>
      <c r="AF703" s="348"/>
      <c r="AG703" s="117" t="s">
        <v>583</v>
      </c>
      <c r="AH703" s="118"/>
      <c r="AI703" s="118"/>
      <c r="AJ703" s="118"/>
      <c r="AK703" s="118"/>
      <c r="AL703" s="118"/>
      <c r="AM703" s="118"/>
      <c r="AN703" s="118"/>
      <c r="AO703" s="118"/>
      <c r="AP703" s="118"/>
      <c r="AQ703" s="118"/>
      <c r="AR703" s="118"/>
      <c r="AS703" s="118"/>
      <c r="AT703" s="118"/>
      <c r="AU703" s="118"/>
      <c r="AV703" s="118"/>
      <c r="AW703" s="118"/>
      <c r="AX703" s="119"/>
    </row>
    <row r="704" spans="1:50" ht="98.2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549</v>
      </c>
      <c r="AE704" s="807"/>
      <c r="AF704" s="807"/>
      <c r="AG704" s="134" t="s">
        <v>584</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549</v>
      </c>
      <c r="AE705" s="738"/>
      <c r="AF705" s="738"/>
      <c r="AG705" s="123" t="s">
        <v>589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588</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587</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585</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549</v>
      </c>
      <c r="AE709" s="348"/>
      <c r="AF709" s="348"/>
      <c r="AG709" s="117" t="s">
        <v>590</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585</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549</v>
      </c>
      <c r="AE711" s="348"/>
      <c r="AF711" s="348"/>
      <c r="AG711" s="117" t="s">
        <v>591</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585</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585</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549</v>
      </c>
      <c r="AE714" s="832"/>
      <c r="AF714" s="833"/>
      <c r="AG714" s="760" t="s">
        <v>592</v>
      </c>
      <c r="AH714" s="761"/>
      <c r="AI714" s="761"/>
      <c r="AJ714" s="761"/>
      <c r="AK714" s="761"/>
      <c r="AL714" s="761"/>
      <c r="AM714" s="761"/>
      <c r="AN714" s="761"/>
      <c r="AO714" s="761"/>
      <c r="AP714" s="761"/>
      <c r="AQ714" s="761"/>
      <c r="AR714" s="761"/>
      <c r="AS714" s="761"/>
      <c r="AT714" s="761"/>
      <c r="AU714" s="761"/>
      <c r="AV714" s="761"/>
      <c r="AW714" s="761"/>
      <c r="AX714" s="762"/>
    </row>
    <row r="715" spans="1:50" ht="54.95"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549</v>
      </c>
      <c r="AE715" s="628"/>
      <c r="AF715" s="752"/>
      <c r="AG715" s="766" t="s">
        <v>595</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585</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593</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585</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585</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586</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599</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556</v>
      </c>
      <c r="H737" s="314"/>
      <c r="I737" s="314"/>
      <c r="J737" s="314"/>
      <c r="K737" s="314"/>
      <c r="L737" s="314"/>
      <c r="M737" s="314"/>
      <c r="N737" s="314"/>
      <c r="O737" s="314"/>
      <c r="P737" s="315"/>
      <c r="Q737" s="326" t="s">
        <v>360</v>
      </c>
      <c r="R737" s="326"/>
      <c r="S737" s="326"/>
      <c r="T737" s="326"/>
      <c r="U737" s="326"/>
      <c r="V737" s="326"/>
      <c r="W737" s="313" t="s">
        <v>557</v>
      </c>
      <c r="X737" s="314"/>
      <c r="Y737" s="314"/>
      <c r="Z737" s="314"/>
      <c r="AA737" s="314"/>
      <c r="AB737" s="314"/>
      <c r="AC737" s="314"/>
      <c r="AD737" s="314"/>
      <c r="AE737" s="314"/>
      <c r="AF737" s="315"/>
      <c r="AG737" s="326" t="s">
        <v>361</v>
      </c>
      <c r="AH737" s="326"/>
      <c r="AI737" s="326"/>
      <c r="AJ737" s="326"/>
      <c r="AK737" s="326"/>
      <c r="AL737" s="326"/>
      <c r="AM737" s="313" t="s">
        <v>557</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557</v>
      </c>
      <c r="H738" s="314"/>
      <c r="I738" s="314"/>
      <c r="J738" s="314"/>
      <c r="K738" s="314"/>
      <c r="L738" s="314"/>
      <c r="M738" s="314"/>
      <c r="N738" s="314"/>
      <c r="O738" s="314"/>
      <c r="P738" s="314"/>
      <c r="Q738" s="326" t="s">
        <v>363</v>
      </c>
      <c r="R738" s="326"/>
      <c r="S738" s="326"/>
      <c r="T738" s="326"/>
      <c r="U738" s="326"/>
      <c r="V738" s="326"/>
      <c r="W738" s="313" t="s">
        <v>557</v>
      </c>
      <c r="X738" s="314"/>
      <c r="Y738" s="314"/>
      <c r="Z738" s="314"/>
      <c r="AA738" s="314"/>
      <c r="AB738" s="314"/>
      <c r="AC738" s="314"/>
      <c r="AD738" s="314"/>
      <c r="AE738" s="314"/>
      <c r="AF738" s="315"/>
      <c r="AG738" s="279" t="s">
        <v>364</v>
      </c>
      <c r="AH738" s="279"/>
      <c r="AI738" s="279"/>
      <c r="AJ738" s="279"/>
      <c r="AK738" s="279"/>
      <c r="AL738" s="279"/>
      <c r="AM738" s="313" t="s">
        <v>558</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559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t="s">
        <v>572</v>
      </c>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581</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573</v>
      </c>
      <c r="H781" s="694"/>
      <c r="I781" s="694"/>
      <c r="J781" s="694"/>
      <c r="K781" s="695"/>
      <c r="L781" s="687" t="s">
        <v>574</v>
      </c>
      <c r="M781" s="688"/>
      <c r="N781" s="688"/>
      <c r="O781" s="688"/>
      <c r="P781" s="688"/>
      <c r="Q781" s="688"/>
      <c r="R781" s="688"/>
      <c r="S781" s="688"/>
      <c r="T781" s="688"/>
      <c r="U781" s="688"/>
      <c r="V781" s="688"/>
      <c r="W781" s="688"/>
      <c r="X781" s="689"/>
      <c r="Y781" s="413">
        <v>9</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9</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48" customHeight="1" x14ac:dyDescent="0.15">
      <c r="A837" s="401">
        <v>1</v>
      </c>
      <c r="B837" s="401">
        <v>1</v>
      </c>
      <c r="C837" s="387" t="s">
        <v>580</v>
      </c>
      <c r="D837" s="369"/>
      <c r="E837" s="369"/>
      <c r="F837" s="369"/>
      <c r="G837" s="369"/>
      <c r="H837" s="369"/>
      <c r="I837" s="369"/>
      <c r="J837" s="370">
        <v>4010405000185</v>
      </c>
      <c r="K837" s="371"/>
      <c r="L837" s="371"/>
      <c r="M837" s="371"/>
      <c r="N837" s="371"/>
      <c r="O837" s="371"/>
      <c r="P837" s="388" t="s">
        <v>575</v>
      </c>
      <c r="Q837" s="372"/>
      <c r="R837" s="372"/>
      <c r="S837" s="372"/>
      <c r="T837" s="372"/>
      <c r="U837" s="372"/>
      <c r="V837" s="372"/>
      <c r="W837" s="372"/>
      <c r="X837" s="372"/>
      <c r="Y837" s="373">
        <v>9</v>
      </c>
      <c r="Z837" s="374"/>
      <c r="AA837" s="374"/>
      <c r="AB837" s="375"/>
      <c r="AC837" s="383" t="s">
        <v>535</v>
      </c>
      <c r="AD837" s="384"/>
      <c r="AE837" s="384"/>
      <c r="AF837" s="384"/>
      <c r="AG837" s="384"/>
      <c r="AH837" s="385">
        <v>1</v>
      </c>
      <c r="AI837" s="386"/>
      <c r="AJ837" s="386"/>
      <c r="AK837" s="386"/>
      <c r="AL837" s="379">
        <v>100</v>
      </c>
      <c r="AM837" s="380"/>
      <c r="AN837" s="380"/>
      <c r="AO837" s="381"/>
      <c r="AP837" s="382" t="s">
        <v>578</v>
      </c>
      <c r="AQ837" s="382"/>
      <c r="AR837" s="382"/>
      <c r="AS837" s="382"/>
      <c r="AT837" s="382"/>
      <c r="AU837" s="382"/>
      <c r="AV837" s="382"/>
      <c r="AW837" s="382"/>
      <c r="AX837" s="382"/>
    </row>
    <row r="838" spans="1:50" ht="48" customHeight="1" x14ac:dyDescent="0.15">
      <c r="A838" s="401">
        <v>2</v>
      </c>
      <c r="B838" s="401">
        <v>1</v>
      </c>
      <c r="C838" s="387" t="s">
        <v>577</v>
      </c>
      <c r="D838" s="369"/>
      <c r="E838" s="369"/>
      <c r="F838" s="369"/>
      <c r="G838" s="369"/>
      <c r="H838" s="369"/>
      <c r="I838" s="369"/>
      <c r="J838" s="370">
        <v>6010405010463</v>
      </c>
      <c r="K838" s="371"/>
      <c r="L838" s="371"/>
      <c r="M838" s="371"/>
      <c r="N838" s="371"/>
      <c r="O838" s="371"/>
      <c r="P838" s="388" t="s">
        <v>576</v>
      </c>
      <c r="Q838" s="372"/>
      <c r="R838" s="372"/>
      <c r="S838" s="372"/>
      <c r="T838" s="372"/>
      <c r="U838" s="372"/>
      <c r="V838" s="372"/>
      <c r="W838" s="372"/>
      <c r="X838" s="372"/>
      <c r="Y838" s="373">
        <v>8</v>
      </c>
      <c r="Z838" s="374"/>
      <c r="AA838" s="374"/>
      <c r="AB838" s="375"/>
      <c r="AC838" s="383" t="s">
        <v>535</v>
      </c>
      <c r="AD838" s="383"/>
      <c r="AE838" s="383"/>
      <c r="AF838" s="383"/>
      <c r="AG838" s="383"/>
      <c r="AH838" s="385">
        <v>2</v>
      </c>
      <c r="AI838" s="386"/>
      <c r="AJ838" s="386"/>
      <c r="AK838" s="386"/>
      <c r="AL838" s="379">
        <v>99.6</v>
      </c>
      <c r="AM838" s="380"/>
      <c r="AN838" s="380"/>
      <c r="AO838" s="381"/>
      <c r="AP838" s="382" t="s">
        <v>578</v>
      </c>
      <c r="AQ838" s="382"/>
      <c r="AR838" s="382"/>
      <c r="AS838" s="382"/>
      <c r="AT838" s="382"/>
      <c r="AU838" s="382"/>
      <c r="AV838" s="382"/>
      <c r="AW838" s="382"/>
      <c r="AX838" s="382"/>
    </row>
    <row r="839" spans="1:50" ht="30"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c r="F1102" s="400"/>
      <c r="G1102" s="400"/>
      <c r="H1102" s="400"/>
      <c r="I1102" s="400"/>
      <c r="J1102" s="370"/>
      <c r="K1102" s="371"/>
      <c r="L1102" s="371"/>
      <c r="M1102" s="371"/>
      <c r="N1102" s="371"/>
      <c r="O1102" s="371"/>
      <c r="P1102" s="388"/>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27"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7" sqref="A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25" sqref="G25:O2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38" sqref="AH38:AT3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20" sqref="J20:O20"/>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yosan1</cp:lastModifiedBy>
  <cp:lastPrinted>2017-07-05T01:14:29Z</cp:lastPrinted>
  <dcterms:created xsi:type="dcterms:W3CDTF">2012-03-13T00:50:25Z</dcterms:created>
  <dcterms:modified xsi:type="dcterms:W3CDTF">2017-07-05T09:27:56Z</dcterms:modified>
</cp:coreProperties>
</file>