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土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<sst xmlns="http://schemas.openxmlformats.org/spreadsheetml/2006/main" count="2102" uniqueCount="471">
  <si>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</si>
  <si>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</si>
  <si>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</si>
  <si>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</si>
  <si>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</si>
  <si>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</si>
  <si>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</si>
  <si>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</si>
  <si>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</si>
  <si>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</si>
  <si>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</si>
  <si>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</si>
  <si>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</si>
  <si>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</si>
  <si>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</si>
  <si>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</si>
  <si>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</si>
  <si>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</si>
  <si>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</si>
  <si>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</si>
  <si>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</si>
  <si>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</si>
  <si>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</si>
  <si>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</si>
  <si>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</si>
  <si>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</si>
  <si>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</si>
  <si>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</si>
  <si>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</si>
  <si>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</si>
  <si>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</si>
  <si>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</si>
  <si>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</si>
  <si>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</si>
  <si>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</si>
  <si>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</si>
  <si>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</si>
  <si>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</si>
  <si>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</si>
  <si>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</si>
  <si>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</si>
  <si>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</si>
  <si>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</si>
  <si>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</si>
  <si>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</si>
  <si>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</si>
  <si>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</si>
  <si>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</si>
  <si>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</si>
  <si>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</si>
  <si>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</si>
  <si>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</si>
  <si>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</si>
  <si>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</si>
  <si>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</si>
  <si>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</si>
  <si>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</si>
  <si>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</si>
  <si>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</si>
  <si>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</si>
  <si>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</si>
  <si>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</si>
  <si>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</si>
  <si>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</si>
  <si>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</si>
  <si>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</si>
  <si>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</si>
  <si>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</si>
  <si>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</si>
  <si>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</si>
  <si>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</si>
  <si>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</si>
  <si>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</si>
  <si>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</si>
  <si>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</si>
  <si>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</si>
  <si>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</si>
  <si>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</si>
  <si>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</si>
  <si>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</si>
  <si>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</si>
  <si>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</si>
  <si>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</si>
  <si>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</si>
  <si>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</si>
  <si>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</si>
  <si>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</si>
  <si>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</si>
  <si>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</si>
  <si>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</si>
  <si>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</si>
  <si>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</si>
  <si>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</si>
  <si>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</si>
  <si>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</si>
  <si>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</si>
  <si>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</si>
  <si>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</si>
  <si>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</si>
  <si>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</si>
  <si>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</si>
  <si>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</si>
  <si>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</si>
  <si>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</si>
  <si>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</si>
  <si>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</si>
  <si>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</si>
  <si>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</si>
  <si>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</si>
  <si>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</si>
  <si>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</si>
  <si>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</si>
  <si>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</si>
  <si>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</si>
  <si>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</si>
  <si>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</si>
  <si>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</si>
  <si>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</si>
  <si>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</si>
  <si>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</si>
  <si>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</si>
  <si>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</si>
  <si>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</si>
  <si>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</si>
  <si>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</si>
  <si>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</si>
  <si>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</si>
  <si>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</si>
  <si>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</si>
  <si>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</si>
  <si>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</si>
  <si>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</si>
  <si>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</si>
  <si>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</si>
  <si>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</si>
  <si>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</si>
  <si>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</si>
  <si>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</si>
  <si>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</si>
  <si>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</si>
  <si>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</si>
  <si>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</si>
  <si>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</si>
  <si>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</si>
  <si>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</si>
  <si>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</si>
  <si>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</si>
  <si>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</si>
  <si>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</si>
  <si>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</si>
  <si>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</si>
  <si>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</si>
  <si>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</si>
  <si>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</si>
  <si>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</si>
  <si>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</si>
  <si>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</si>
  <si>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</si>
  <si>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</si>
  <si>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</si>
  <si>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</si>
  <si>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</si>
  <si>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</si>
  <si>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</si>
  <si>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</si>
  <si>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</si>
  <si>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</si>
  <si>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</si>
  <si>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</si>
  <si>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</si>
  <si>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</si>
  <si>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</si>
  <si>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</si>
  <si>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</si>
  <si>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</si>
  <si>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</si>
  <si>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</si>
  <si>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</si>
  <si>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</si>
  <si>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</si>
  <si>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</si>
  <si>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</si>
  <si>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</si>
  <si>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</si>
  <si>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</si>
  <si>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</si>
  <si>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</si>
  <si>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</si>
  <si>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</si>
  <si>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</si>
  <si>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</si>
  <si>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</si>
  <si>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</si>
  <si>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</si>
  <si>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</si>
  <si>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</si>
  <si>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</si>
  <si>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</si>
  <si>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</si>
  <si>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</si>
  <si>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</si>
  <si>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</si>
  <si>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</si>
  <si>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</si>
  <si>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</si>
  <si>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</si>
  <si>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</si>
  <si>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</si>
  <si>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</si>
  <si>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</si>
  <si>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</si>
  <si>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</si>
  <si>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</si>
  <si>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</si>
  <si>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</si>
  <si>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</si>
  <si>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</si>
  <si>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</si>
  <si>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</si>
  <si>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</si>
  <si>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</si>
  <si>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</si>
  <si>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</si>
  <si>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</si>
  <si>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</si>
  <si>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</si>
  <si>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</si>
  <si>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</si>
  <si>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</si>
  <si>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</si>
  <si>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</si>
  <si>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</si>
  <si>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</si>
  <si>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</si>
  <si>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</si>
  <si>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</si>
  <si>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</si>
  <si>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</si>
  <si>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</si>
  <si>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</si>
  <si>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</si>
  <si>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</si>
  <si>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</si>
  <si>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</si>
  <si>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</si>
  <si>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</si>
  <si>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</si>
  <si>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</si>
  <si>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</si>
  <si>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</si>
  <si>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</si>
  <si>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</si>
  <si>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</si>
  <si>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</si>
  <si>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</si>
  <si>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</si>
  <si>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</si>
  <si>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</si>
  <si>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</si>
  <si>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</si>
  <si>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</si>
  <si>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</si>
  <si>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</si>
  <si>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</si>
  <si>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</si>
  <si>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</si>
  <si>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</si>
  <si>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</si>
  <si>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</si>
  <si>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</si>
  <si>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</si>
  <si>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</si>
  <si>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</si>
  <si>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</si>
  <si>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</si>
  <si>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</si>
  <si>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</si>
  <si>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</si>
  <si>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</si>
  <si>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</si>
  <si>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</si>
  <si>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</si>
  <si>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</si>
  <si>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</si>
  <si>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</si>
  <si>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</si>
  <si>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</si>
  <si>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</si>
  <si>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</si>
  <si>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</si>
  <si>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</si>
  <si>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</si>
  <si>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</si>
  <si>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</si>
  <si>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</si>
  <si>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</si>
  <si>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</si>
  <si>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</si>
  <si>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</si>
  <si>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</si>
  <si>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</si>
  <si>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</si>
  <si>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</si>
  <si>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</si>
  <si>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</si>
  <si>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</si>
  <si>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</si>
  <si>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</si>
  <si>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</si>
  <si>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</si>
  <si>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</si>
  <si>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</si>
  <si>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</si>
  <si>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</si>
  <si>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</si>
  <si>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</si>
  <si>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</si>
  <si>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</si>
  <si>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</si>
  <si>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</si>
  <si>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</si>
  <si>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</si>
  <si>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</si>
  <si>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</si>
  <si>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</si>
  <si>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</si>
  <si>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</si>
  <si>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</si>
  <si>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</si>
  <si>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</si>
  <si>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</si>
  <si>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</si>
  <si>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</si>
  <si>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</si>
  <si>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</si>
  <si>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</si>
  <si>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</si>
  <si>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</si>
  <si>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</si>
  <si>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</si>
  <si>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</si>
  <si>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</si>
  <si>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</si>
  <si>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</si>
  <si>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</si>
  <si>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</si>
  <si>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</si>
  <si>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</si>
  <si>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</si>
  <si>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</si>
  <si>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</si>
  <si>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</si>
  <si>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</si>
  <si>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</si>
  <si>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</si>
  <si>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</si>
  <si>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</si>
  <si>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</si>
  <si>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</si>
  <si>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</si>
  <si>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</si>
  <si>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</si>
  <si>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</si>
  <si>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</si>
  <si>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</si>
  <si>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</si>
  <si>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</si>
  <si>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</si>
  <si>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</si>
  <si>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</si>
  <si>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</si>
  <si>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</si>
  <si>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</si>
  <si>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</si>
  <si>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</si>
  <si>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</si>
  <si>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</si>
  <si>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</si>
  <si>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</si>
  <si>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</si>
  <si>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</si>
  <si>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</si>
  <si>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</si>
  <si>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</si>
  <si>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</si>
  <si>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</si>
  <si>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</si>
  <si>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</si>
  <si>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</si>
  <si>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</si>
  <si>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</si>
  <si>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</si>
  <si>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</si>
  <si>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</si>
  <si>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</si>
  <si>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</si>
  <si>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</si>
  <si>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</si>
  <si>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</si>
  <si>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</si>
  <si>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</si>
  <si>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</si>
  <si>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</si>
  <si>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</si>
  <si>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</si>
  <si>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</si>
  <si>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</si>
  <si>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</si>
  <si>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</si>
  <si>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</si>
  <si>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</si>
  <si>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</si>
  <si>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</si>
  <si>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</si>
  <si>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</si>
  <si>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</si>
  <si>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</si>
  <si>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</si>
  <si>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</si>
  <si>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</si>
  <si>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</si>
  <si>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</si>
  <si>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</si>
  <si>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</si>
  <si>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</si>
  <si>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</si>
  <si>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</si>
  <si>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</si>
  <si>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</si>
  <si>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</si>
  <si>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</si>
  <si>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</si>
  <si>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</si>
  <si>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</si>
  <si>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</si>
  <si>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</si>
  <si>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</si>
  <si>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</si>
  <si>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土地・建設産業局</t>
    <rPh sb="0" eb="2">
      <t>トチ</t>
    </rPh>
    <rPh sb="3" eb="5">
      <t>ケンセツ</t>
    </rPh>
    <rPh sb="5" eb="8">
      <t>サンギョウキョク</t>
    </rPh>
    <phoneticPr fontId="5"/>
  </si>
  <si>
    <t>不動産業課</t>
    <rPh sb="0" eb="4">
      <t>フドウサンギョウ</t>
    </rPh>
    <rPh sb="4" eb="5">
      <t>カ</t>
    </rPh>
    <phoneticPr fontId="5"/>
  </si>
  <si>
    <t>課長　中田 裕人</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</si>
  <si>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</si>
  <si>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</si>
  <si>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</si>
  <si>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</si>
  <si>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9　市場環境の整備、産業の生産性向上、消費者利益の保護</t>
    <phoneticPr fontId="5"/>
  </si>
  <si>
    <t xml:space="preserve">31　不動産市場の整備や適正な土地利用のための条件整備を推進する
</t>
    <phoneticPr fontId="5"/>
  </si>
  <si>
    <t>中古不動産売買における新たな取引ルールの策定や、不動産取引に必要となる情報が消費者に提供されるシステムの構築等により、不動産市場環境の整備、活性化に寄与する。</t>
    <phoneticPr fontId="5"/>
  </si>
  <si>
    <t>①物件情報の登録フォーマットを統一化した標準的な空き家・空き地バンクシステムを整備し、全国の空き家・空き地バンク物件をワンストップで閲覧することが可能なよう措置する。民間の不動産情報サイトとも連携しながら、全国どこからでも消費者のニーズに応じた物件の検索が可能なシステムを導入する。
②地方自治体、宅地建物取引業者、関係団体等による地域協議会の設置・運営を支援し、地域協議会における空き家等の活用相談・助言、啓発活動、マッチング、調査等の取組を促進する。
③地方に空き家等を所有している大都市圏の居住者向けの空き家活用フェアや相談会等を開催し、地元の宅地建物取引業者による所有者へのコンサルティング等を行う取組を支援する。</t>
    <phoneticPr fontId="5"/>
  </si>
  <si>
    <t>-</t>
    <phoneticPr fontId="5"/>
  </si>
  <si>
    <t>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必要がある。</t>
    <phoneticPr fontId="5"/>
  </si>
  <si>
    <t>空き家・空き地対策について、空き家・空き地バンクの標準化、地域協議会による空き家等の有効活用・管理、遠隔地居住者向けの相談会等の開催等実施することは、国全体の施策として推進する必要性等が認められる。</t>
    <rPh sb="0" eb="1">
      <t>ア</t>
    </rPh>
    <rPh sb="2" eb="3">
      <t>イエ</t>
    </rPh>
    <rPh sb="4" eb="5">
      <t>ア</t>
    </rPh>
    <rPh sb="6" eb="7">
      <t>チ</t>
    </rPh>
    <rPh sb="7" eb="9">
      <t>タイサク</t>
    </rPh>
    <rPh sb="14" eb="15">
      <t>ア</t>
    </rPh>
    <rPh sb="16" eb="17">
      <t>イエ</t>
    </rPh>
    <rPh sb="18" eb="19">
      <t>ア</t>
    </rPh>
    <rPh sb="20" eb="21">
      <t>チ</t>
    </rPh>
    <rPh sb="25" eb="28">
      <t>ヒョウジュンカ</t>
    </rPh>
    <rPh sb="29" eb="31">
      <t>チイキ</t>
    </rPh>
    <rPh sb="31" eb="34">
      <t>キョウギカイ</t>
    </rPh>
    <rPh sb="37" eb="38">
      <t>ア</t>
    </rPh>
    <rPh sb="39" eb="41">
      <t>ヤナド</t>
    </rPh>
    <rPh sb="42" eb="44">
      <t>ユウコウ</t>
    </rPh>
    <rPh sb="44" eb="46">
      <t>カツヨウ</t>
    </rPh>
    <rPh sb="47" eb="49">
      <t>カンリ</t>
    </rPh>
    <rPh sb="50" eb="53">
      <t>エンカクチ</t>
    </rPh>
    <rPh sb="53" eb="56">
      <t>キョジュウシャ</t>
    </rPh>
    <rPh sb="56" eb="57">
      <t>ム</t>
    </rPh>
    <rPh sb="59" eb="62">
      <t>ソウダンカイ</t>
    </rPh>
    <rPh sb="62" eb="63">
      <t>トウ</t>
    </rPh>
    <rPh sb="64" eb="66">
      <t>カイサイ</t>
    </rPh>
    <rPh sb="66" eb="67">
      <t>トウ</t>
    </rPh>
    <rPh sb="67" eb="69">
      <t>ジッシ</t>
    </rPh>
    <rPh sb="75" eb="78">
      <t>クニゼンタイ</t>
    </rPh>
    <rPh sb="79" eb="81">
      <t>シサク</t>
    </rPh>
    <rPh sb="84" eb="86">
      <t>スイシン</t>
    </rPh>
    <rPh sb="88" eb="91">
      <t>ヒツヨウセイ</t>
    </rPh>
    <rPh sb="91" eb="92">
      <t>ナド</t>
    </rPh>
    <rPh sb="93" eb="94">
      <t>ミト</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</si>
  <si>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5"/>
  </si>
  <si>
    <t>地域協議会の活動回数</t>
    <rPh sb="0" eb="2">
      <t>チイキ</t>
    </rPh>
    <rPh sb="2" eb="5">
      <t>キョウギカイ</t>
    </rPh>
    <rPh sb="6" eb="8">
      <t>カツドウ</t>
    </rPh>
    <rPh sb="8" eb="10">
      <t>カイスウ</t>
    </rPh>
    <phoneticPr fontId="5"/>
  </si>
  <si>
    <t>-</t>
    <phoneticPr fontId="5"/>
  </si>
  <si>
    <t>千件</t>
    <rPh sb="0" eb="1">
      <t>セン</t>
    </rPh>
    <rPh sb="1" eb="2">
      <t>ケン</t>
    </rPh>
    <phoneticPr fontId="5"/>
  </si>
  <si>
    <t>平成33年度を目標年度として、売却物件の成約報告件数175千件を達成すること</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29" eb="30">
      <t>セン</t>
    </rPh>
    <rPh sb="30" eb="31">
      <t>ケン</t>
    </rPh>
    <rPh sb="32" eb="34">
      <t>タッセイ</t>
    </rPh>
    <phoneticPr fontId="5"/>
  </si>
  <si>
    <t>○</t>
  </si>
  <si>
    <t>全国の物件情報の登録フォーマットを統一化した標準的な空き家・空き地バンクを整備することから、国が実施することが適切である。</t>
    <rPh sb="0" eb="2">
      <t>ゼンコク</t>
    </rPh>
    <rPh sb="3" eb="5">
      <t>ブッケン</t>
    </rPh>
    <rPh sb="5" eb="7">
      <t>ジョウホウ</t>
    </rPh>
    <rPh sb="8" eb="10">
      <t>トウロク</t>
    </rPh>
    <rPh sb="17" eb="20">
      <t>トウイツカ</t>
    </rPh>
    <rPh sb="22" eb="25">
      <t>ヒョウジュンテキ</t>
    </rPh>
    <rPh sb="26" eb="27">
      <t>ア</t>
    </rPh>
    <rPh sb="28" eb="29">
      <t>イエ</t>
    </rPh>
    <rPh sb="30" eb="31">
      <t>ア</t>
    </rPh>
    <rPh sb="32" eb="33">
      <t>チ</t>
    </rPh>
    <rPh sb="37" eb="39">
      <t>セイビ</t>
    </rPh>
    <rPh sb="46" eb="47">
      <t>クニ</t>
    </rPh>
    <rPh sb="48" eb="50">
      <t>ジッシ</t>
    </rPh>
    <rPh sb="55" eb="57">
      <t>テキセツ</t>
    </rPh>
    <phoneticPr fontId="5"/>
  </si>
  <si>
    <t>・「日本再興戦略2016」（平成28年６月２日閣議決定）
・「経済財政運営と改革の基本方針2016」（平成28年６月２日閣議決定）</t>
    <phoneticPr fontId="5"/>
  </si>
  <si>
    <t>各々の施策は「日本再興戦略2016」に掲げられており、優先度の高いものである。</t>
    <rPh sb="0" eb="1">
      <t>カク</t>
    </rPh>
    <rPh sb="3" eb="5">
      <t>シサク</t>
    </rPh>
    <rPh sb="19" eb="20">
      <t>カカ</t>
    </rPh>
    <rPh sb="27" eb="30">
      <t>ユウセンド</t>
    </rPh>
    <rPh sb="31" eb="32">
      <t>タカ</t>
    </rPh>
    <phoneticPr fontId="5"/>
  </si>
  <si>
    <t>遊休不動産について、需給のミスマッチの解消や新たな需要の創出を図るものであり、国民や社会ニーズを反映している。</t>
    <rPh sb="0" eb="2">
      <t>ユウキュウ</t>
    </rPh>
    <rPh sb="2" eb="5">
      <t>フドウサン</t>
    </rPh>
    <rPh sb="10" eb="12">
      <t>ジュキュウ</t>
    </rPh>
    <rPh sb="19" eb="21">
      <t>カイショウ</t>
    </rPh>
    <rPh sb="22" eb="23">
      <t>アラ</t>
    </rPh>
    <rPh sb="25" eb="27">
      <t>ジュヨウ</t>
    </rPh>
    <rPh sb="28" eb="30">
      <t>ソウシュツ</t>
    </rPh>
    <rPh sb="31" eb="32">
      <t>ハカ</t>
    </rPh>
    <rPh sb="39" eb="41">
      <t>コクミン</t>
    </rPh>
    <rPh sb="42" eb="44">
      <t>シャカイ</t>
    </rPh>
    <rPh sb="48" eb="50">
      <t>ハンエイ</t>
    </rPh>
    <phoneticPr fontId="5"/>
  </si>
  <si>
    <t>国土交通省</t>
  </si>
  <si>
    <t>-</t>
  </si>
  <si>
    <t>-</t>
    <phoneticPr fontId="5"/>
  </si>
  <si>
    <t>-／-　　　　　　　　　　　　</t>
    <phoneticPr fontId="5"/>
  </si>
  <si>
    <t>-/-</t>
    <phoneticPr fontId="5"/>
  </si>
  <si>
    <t>百万円未満を四捨五入しているため、「予算額・執行額」欄と誤差が生じている。
「新しい日本のための優先課題推進枠」140</t>
    <rPh sb="0" eb="1">
      <t>ヒャク</t>
    </rPh>
    <rPh sb="1" eb="3">
      <t>マンエン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</si>
  <si>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t>
  </si>
  <si>
    <t>空き家・空き地等の新たな流通・利活用スキームの構築のための調査・検討経費</t>
    <rPh sb="0" eb="1">
      <t>ア</t>
    </rPh>
    <rPh sb="2" eb="3">
      <t>ヤ</t>
    </rPh>
    <rPh sb="4" eb="5">
      <t>ア</t>
    </rPh>
    <rPh sb="6" eb="7">
      <t>チ</t>
    </rPh>
    <rPh sb="7" eb="8">
      <t>トウ</t>
    </rPh>
    <rPh sb="9" eb="10">
      <t>アラ</t>
    </rPh>
    <rPh sb="12" eb="14">
      <t>リュウツウ</t>
    </rPh>
    <rPh sb="15" eb="18">
      <t>リカツヨウ</t>
    </rPh>
    <rPh sb="23" eb="25">
      <t>コウチク</t>
    </rPh>
    <rPh sb="29" eb="31">
      <t>チョウサ</t>
    </rPh>
    <rPh sb="32" eb="34">
      <t>ケントウ</t>
    </rPh>
    <rPh sb="34" eb="36">
      <t>ケイヒ</t>
    </rPh>
    <phoneticPr fontId="5"/>
  </si>
  <si>
    <t>利用者のニーズに応えることができる空き家・空き地バンクシステムの整備を効率的に行うべき。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</si>
</sst>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24" xfId="0" quotePrefix="1"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5977</xdr:colOff>
      <xdr:row>720</xdr:row>
      <xdr:rowOff>112059</xdr:rowOff>
    </xdr:from>
    <xdr:to>
      <xdr:col>21</xdr:col>
      <xdr:colOff>185325</xdr:colOff>
      <xdr:row>721</xdr:row>
      <xdr:rowOff>325399</xdr:rowOff>
    </xdr:to>
    <xdr:sp macro="" textlink="">
      <xdr:nvSpPr>
        <xdr:cNvPr id="7" name="テキスト ボックス 6"/>
        <xdr:cNvSpPr txBox="1"/>
      </xdr:nvSpPr>
      <xdr:spPr>
        <a:xfrm>
          <a:off x="2829859" y="228880147"/>
          <a:ext cx="1591290" cy="560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１４０百万円</a:t>
          </a:r>
        </a:p>
      </xdr:txBody>
    </xdr:sp>
    <xdr:clientData/>
  </xdr:twoCellAnchor>
  <xdr:twoCellAnchor>
    <xdr:from>
      <xdr:col>13</xdr:col>
      <xdr:colOff>0</xdr:colOff>
      <xdr:row>722</xdr:row>
      <xdr:rowOff>31377</xdr:rowOff>
    </xdr:from>
    <xdr:to>
      <xdr:col>23</xdr:col>
      <xdr:colOff>-1</xdr:colOff>
      <xdr:row>724</xdr:row>
      <xdr:rowOff>274449</xdr:rowOff>
    </xdr:to>
    <xdr:sp macro="" textlink="">
      <xdr:nvSpPr>
        <xdr:cNvPr id="8" name="大かっこ 7"/>
        <xdr:cNvSpPr/>
      </xdr:nvSpPr>
      <xdr:spPr>
        <a:xfrm>
          <a:off x="2518475" y="230084343"/>
          <a:ext cx="1937287" cy="9534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空き家・空き地等の流通・利活用に向けた調査検討経費</a:t>
          </a:r>
          <a:endParaRPr kumimoji="1" lang="en-US" altLang="ja-JP" sz="1000"/>
        </a:p>
        <a:p>
          <a:pPr algn="ctr"/>
          <a:endParaRPr kumimoji="1" lang="en-US" altLang="ja-JP" sz="1000"/>
        </a:p>
      </xdr:txBody>
    </xdr:sp>
    <xdr:clientData/>
  </xdr:twoCellAnchor>
  <xdr:twoCellAnchor>
    <xdr:from>
      <xdr:col>28</xdr:col>
      <xdr:colOff>39594</xdr:colOff>
      <xdr:row>729</xdr:row>
      <xdr:rowOff>203199</xdr:rowOff>
    </xdr:from>
    <xdr:to>
      <xdr:col>37</xdr:col>
      <xdr:colOff>154641</xdr:colOff>
      <xdr:row>731</xdr:row>
      <xdr:rowOff>67340</xdr:rowOff>
    </xdr:to>
    <xdr:sp macro="" textlink="">
      <xdr:nvSpPr>
        <xdr:cNvPr id="10" name="テキスト ボックス 9"/>
        <xdr:cNvSpPr txBox="1"/>
      </xdr:nvSpPr>
      <xdr:spPr>
        <a:xfrm>
          <a:off x="5687359" y="232097728"/>
          <a:ext cx="1930400" cy="5589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a:p>
          <a:pPr algn="ctr"/>
          <a:r>
            <a:rPr kumimoji="1" lang="ja-JP" altLang="en-US" sz="1100"/>
            <a:t>１３５百万円</a:t>
          </a:r>
        </a:p>
      </xdr:txBody>
    </xdr:sp>
    <xdr:clientData/>
  </xdr:twoCellAnchor>
  <xdr:twoCellAnchor>
    <xdr:from>
      <xdr:col>27</xdr:col>
      <xdr:colOff>135217</xdr:colOff>
      <xdr:row>731</xdr:row>
      <xdr:rowOff>201705</xdr:rowOff>
    </xdr:from>
    <xdr:to>
      <xdr:col>38</xdr:col>
      <xdr:colOff>60512</xdr:colOff>
      <xdr:row>733</xdr:row>
      <xdr:rowOff>322728</xdr:rowOff>
    </xdr:to>
    <xdr:sp macro="" textlink="">
      <xdr:nvSpPr>
        <xdr:cNvPr id="12" name="大かっこ 11"/>
        <xdr:cNvSpPr/>
      </xdr:nvSpPr>
      <xdr:spPr>
        <a:xfrm>
          <a:off x="5581276" y="232790999"/>
          <a:ext cx="2144060" cy="815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空き家・空き地等の</a:t>
          </a:r>
          <a:r>
            <a:rPr kumimoji="1" lang="ja-JP" altLang="en-US" sz="1100">
              <a:solidFill>
                <a:schemeClr val="tx1"/>
              </a:solidFill>
              <a:effectLst/>
              <a:latin typeface="+mn-lt"/>
              <a:ea typeface="+mn-ea"/>
              <a:cs typeface="+mn-cs"/>
            </a:rPr>
            <a:t>流通・利活用に向けた</a:t>
          </a:r>
          <a:r>
            <a:rPr kumimoji="1" lang="ja-JP" altLang="ja-JP" sz="1100">
              <a:solidFill>
                <a:schemeClr val="tx1"/>
              </a:solidFill>
              <a:effectLst/>
              <a:latin typeface="+mn-lt"/>
              <a:ea typeface="+mn-ea"/>
              <a:cs typeface="+mn-cs"/>
            </a:rPr>
            <a:t>の調査・検討経費</a:t>
          </a:r>
          <a:endParaRPr lang="ja-JP" altLang="ja-JP" sz="1000">
            <a:effectLst/>
          </a:endParaRPr>
        </a:p>
      </xdr:txBody>
    </xdr:sp>
    <xdr:clientData/>
  </xdr:twoCellAnchor>
  <xdr:twoCellAnchor>
    <xdr:from>
      <xdr:col>29</xdr:col>
      <xdr:colOff>194982</xdr:colOff>
      <xdr:row>728</xdr:row>
      <xdr:rowOff>66698</xdr:rowOff>
    </xdr:from>
    <xdr:to>
      <xdr:col>35</xdr:col>
      <xdr:colOff>158160</xdr:colOff>
      <xdr:row>728</xdr:row>
      <xdr:rowOff>308112</xdr:rowOff>
    </xdr:to>
    <xdr:sp macro="" textlink="">
      <xdr:nvSpPr>
        <xdr:cNvPr id="13" name="テキスト ボックス 12"/>
        <xdr:cNvSpPr txBox="1"/>
      </xdr:nvSpPr>
      <xdr:spPr>
        <a:xfrm>
          <a:off x="6064763" y="42077901"/>
          <a:ext cx="1177616" cy="241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23</xdr:col>
      <xdr:colOff>155782</xdr:colOff>
      <xdr:row>721</xdr:row>
      <xdr:rowOff>35718</xdr:rowOff>
    </xdr:from>
    <xdr:to>
      <xdr:col>23</xdr:col>
      <xdr:colOff>166687</xdr:colOff>
      <xdr:row>730</xdr:row>
      <xdr:rowOff>193729</xdr:rowOff>
    </xdr:to>
    <xdr:cxnSp macro="">
      <xdr:nvCxnSpPr>
        <xdr:cNvPr id="14" name="直線コネクタ 13"/>
        <xdr:cNvCxnSpPr/>
      </xdr:nvCxnSpPr>
      <xdr:spPr>
        <a:xfrm flipH="1">
          <a:off x="4811126" y="39588281"/>
          <a:ext cx="10905" cy="3319120"/>
        </a:xfrm>
        <a:prstGeom prst="line">
          <a:avLst/>
        </a:prstGeom>
        <a:noFill/>
        <a:ln w="9525" cap="flat" cmpd="sng" algn="ctr">
          <a:solidFill>
            <a:sysClr val="windowText" lastClr="000000"/>
          </a:solidFill>
          <a:prstDash val="solid"/>
        </a:ln>
        <a:effectLst/>
      </xdr:spPr>
    </xdr:cxnSp>
    <xdr:clientData/>
  </xdr:twoCellAnchor>
  <xdr:twoCellAnchor>
    <xdr:from>
      <xdr:col>23</xdr:col>
      <xdr:colOff>133724</xdr:colOff>
      <xdr:row>730</xdr:row>
      <xdr:rowOff>177053</xdr:rowOff>
    </xdr:from>
    <xdr:to>
      <xdr:col>28</xdr:col>
      <xdr:colOff>26894</xdr:colOff>
      <xdr:row>730</xdr:row>
      <xdr:rowOff>179987</xdr:rowOff>
    </xdr:to>
    <xdr:cxnSp macro="">
      <xdr:nvCxnSpPr>
        <xdr:cNvPr id="16" name="直線コネクタ 15"/>
        <xdr:cNvCxnSpPr/>
      </xdr:nvCxnSpPr>
      <xdr:spPr>
        <a:xfrm flipV="1">
          <a:off x="4772959" y="232418965"/>
          <a:ext cx="901700" cy="2934"/>
        </a:xfrm>
        <a:prstGeom prst="line">
          <a:avLst/>
        </a:prstGeom>
        <a:noFill/>
        <a:ln w="9525" cap="flat" cmpd="sng" algn="ctr">
          <a:solidFill>
            <a:sysClr val="windowText" lastClr="000000"/>
          </a:solidFill>
          <a:prstDash val="solid"/>
        </a:ln>
        <a:effectLst/>
      </xdr:spPr>
    </xdr:cxnSp>
    <xdr:clientData/>
  </xdr:twoCellAnchor>
  <xdr:twoCellAnchor>
    <xdr:from>
      <xdr:col>21</xdr:col>
      <xdr:colOff>193683</xdr:colOff>
      <xdr:row>721</xdr:row>
      <xdr:rowOff>41671</xdr:rowOff>
    </xdr:from>
    <xdr:to>
      <xdr:col>23</xdr:col>
      <xdr:colOff>154781</xdr:colOff>
      <xdr:row>721</xdr:row>
      <xdr:rowOff>42421</xdr:rowOff>
    </xdr:to>
    <xdr:cxnSp macro="">
      <xdr:nvCxnSpPr>
        <xdr:cNvPr id="17" name="直線コネクタ 16"/>
        <xdr:cNvCxnSpPr/>
      </xdr:nvCxnSpPr>
      <xdr:spPr>
        <a:xfrm flipV="1">
          <a:off x="4444214" y="39594234"/>
          <a:ext cx="365911" cy="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130968</xdr:colOff>
      <xdr:row>729</xdr:row>
      <xdr:rowOff>190498</xdr:rowOff>
    </xdr:from>
    <xdr:to>
      <xdr:col>18</xdr:col>
      <xdr:colOff>89297</xdr:colOff>
      <xdr:row>733</xdr:row>
      <xdr:rowOff>41670</xdr:rowOff>
    </xdr:to>
    <xdr:grpSp>
      <xdr:nvGrpSpPr>
        <xdr:cNvPr id="6" name="グループ化 5"/>
        <xdr:cNvGrpSpPr/>
      </xdr:nvGrpSpPr>
      <xdr:grpSpPr>
        <a:xfrm>
          <a:off x="1559718" y="42726427"/>
          <a:ext cx="2203508" cy="1266314"/>
          <a:chOff x="2339578" y="40975359"/>
          <a:chExt cx="2184798" cy="1256109"/>
        </a:xfrm>
      </xdr:grpSpPr>
      <xdr:sp macro="" textlink="">
        <xdr:nvSpPr>
          <xdr:cNvPr id="5" name="左中かっこ 4"/>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左中かっこ 20"/>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2875359" y="40975359"/>
            <a:ext cx="1177616" cy="63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５百万円</a:t>
            </a:r>
          </a:p>
        </xdr:txBody>
      </xdr:sp>
      <xdr:sp macro="" textlink="">
        <xdr:nvSpPr>
          <xdr:cNvPr id="23" name="テキスト ボックス 22"/>
          <xdr:cNvSpPr txBox="1"/>
        </xdr:nvSpPr>
        <xdr:spPr>
          <a:xfrm>
            <a:off x="2565795" y="41665921"/>
            <a:ext cx="1779985" cy="565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（職員旅費、委員等旅費、諸謝金）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8" t="s">
        <v>394</v>
      </c>
      <c r="AR2" s="788"/>
      <c r="AS2" s="43" t="str">
        <f>IF(OR(AQ2="　", AQ2=""), "", "-")</f>
        <v>-</v>
      </c>
      <c r="AT2" s="789">
        <v>30</v>
      </c>
      <c r="AU2" s="789"/>
      <c r="AV2" s="44" t="str">
        <f>IF(AW2="", "", "-")</f>
        <v/>
      </c>
      <c r="AW2" s="790"/>
      <c r="AX2" s="790"/>
    </row>
    <row r="3" spans="1:50" ht="21" customHeight="1" thickBot="1" x14ac:dyDescent="0.2">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462</v>
      </c>
      <c r="AK3" s="713"/>
      <c r="AL3" s="713"/>
      <c r="AM3" s="713"/>
      <c r="AN3" s="713"/>
      <c r="AO3" s="713"/>
      <c r="AP3" s="713"/>
      <c r="AQ3" s="713"/>
      <c r="AR3" s="713"/>
      <c r="AS3" s="713"/>
      <c r="AT3" s="713"/>
      <c r="AU3" s="713"/>
      <c r="AV3" s="713"/>
      <c r="AW3" s="713"/>
      <c r="AX3" s="24" t="s">
        <v>74</v>
      </c>
    </row>
    <row r="4" spans="1:50" ht="24.75" customHeight="1" x14ac:dyDescent="0.15">
      <c r="A4" s="552" t="s">
        <v>29</v>
      </c>
      <c r="B4" s="553"/>
      <c r="C4" s="553"/>
      <c r="D4" s="553"/>
      <c r="E4" s="553"/>
      <c r="F4" s="553"/>
      <c r="G4" s="530" t="s">
        <v>469</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438</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76</v>
      </c>
      <c r="B5" s="541"/>
      <c r="C5" s="541"/>
      <c r="D5" s="541"/>
      <c r="E5" s="541"/>
      <c r="F5" s="542"/>
      <c r="G5" s="696" t="s">
        <v>86</v>
      </c>
      <c r="H5" s="697"/>
      <c r="I5" s="697"/>
      <c r="J5" s="697"/>
      <c r="K5" s="697"/>
      <c r="L5" s="697"/>
      <c r="M5" s="698" t="s">
        <v>75</v>
      </c>
      <c r="N5" s="699"/>
      <c r="O5" s="699"/>
      <c r="P5" s="699"/>
      <c r="Q5" s="699"/>
      <c r="R5" s="700"/>
      <c r="S5" s="701" t="s">
        <v>140</v>
      </c>
      <c r="T5" s="697"/>
      <c r="U5" s="697"/>
      <c r="V5" s="697"/>
      <c r="W5" s="697"/>
      <c r="X5" s="702"/>
      <c r="Y5" s="546" t="s">
        <v>3</v>
      </c>
      <c r="Z5" s="282"/>
      <c r="AA5" s="282"/>
      <c r="AB5" s="282"/>
      <c r="AC5" s="282"/>
      <c r="AD5" s="283"/>
      <c r="AE5" s="547" t="s">
        <v>439</v>
      </c>
      <c r="AF5" s="547"/>
      <c r="AG5" s="547"/>
      <c r="AH5" s="547"/>
      <c r="AI5" s="547"/>
      <c r="AJ5" s="547"/>
      <c r="AK5" s="547"/>
      <c r="AL5" s="547"/>
      <c r="AM5" s="547"/>
      <c r="AN5" s="547"/>
      <c r="AO5" s="547"/>
      <c r="AP5" s="548"/>
      <c r="AQ5" s="549" t="s">
        <v>440</v>
      </c>
      <c r="AR5" s="550"/>
      <c r="AS5" s="550"/>
      <c r="AT5" s="550"/>
      <c r="AU5" s="550"/>
      <c r="AV5" s="550"/>
      <c r="AW5" s="550"/>
      <c r="AX5" s="551"/>
    </row>
    <row r="6" spans="1:50" ht="39" customHeight="1" x14ac:dyDescent="0.15">
      <c r="A6" s="554" t="s">
        <v>4</v>
      </c>
      <c r="B6" s="555"/>
      <c r="C6" s="555"/>
      <c r="D6" s="555"/>
      <c r="E6" s="555"/>
      <c r="F6" s="555"/>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449</v>
      </c>
      <c r="H7" s="326"/>
      <c r="I7" s="326"/>
      <c r="J7" s="326"/>
      <c r="K7" s="326"/>
      <c r="L7" s="326"/>
      <c r="M7" s="326"/>
      <c r="N7" s="326"/>
      <c r="O7" s="326"/>
      <c r="P7" s="326"/>
      <c r="Q7" s="326"/>
      <c r="R7" s="326"/>
      <c r="S7" s="326"/>
      <c r="T7" s="326"/>
      <c r="U7" s="326"/>
      <c r="V7" s="326"/>
      <c r="W7" s="326"/>
      <c r="X7" s="327"/>
      <c r="Y7" s="803" t="s">
        <v>5</v>
      </c>
      <c r="Z7" s="308"/>
      <c r="AA7" s="308"/>
      <c r="AB7" s="308"/>
      <c r="AC7" s="308"/>
      <c r="AD7" s="804"/>
      <c r="AE7" s="793" t="s">
        <v>459</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2" t="s">
        <v>367</v>
      </c>
      <c r="B8" s="323"/>
      <c r="C8" s="323"/>
      <c r="D8" s="323"/>
      <c r="E8" s="323"/>
      <c r="F8" s="324"/>
      <c r="G8" s="857" t="str">
        <f>入力規則等!A26</f>
        <v>-</v>
      </c>
      <c r="H8" s="569"/>
      <c r="I8" s="569"/>
      <c r="J8" s="569"/>
      <c r="K8" s="569"/>
      <c r="L8" s="569"/>
      <c r="M8" s="569"/>
      <c r="N8" s="569"/>
      <c r="O8" s="569"/>
      <c r="P8" s="569"/>
      <c r="Q8" s="569"/>
      <c r="R8" s="569"/>
      <c r="S8" s="569"/>
      <c r="T8" s="569"/>
      <c r="U8" s="569"/>
      <c r="V8" s="569"/>
      <c r="W8" s="569"/>
      <c r="X8" s="858"/>
      <c r="Y8" s="703" t="s">
        <v>368</v>
      </c>
      <c r="Z8" s="704"/>
      <c r="AA8" s="704"/>
      <c r="AB8" s="704"/>
      <c r="AC8" s="704"/>
      <c r="AD8" s="705"/>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7" t="s">
        <v>25</v>
      </c>
      <c r="B9" s="638"/>
      <c r="C9" s="638"/>
      <c r="D9" s="638"/>
      <c r="E9" s="638"/>
      <c r="F9" s="638"/>
      <c r="G9" s="706" t="s">
        <v>450</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x14ac:dyDescent="0.15">
      <c r="A10" s="503" t="s">
        <v>34</v>
      </c>
      <c r="B10" s="504"/>
      <c r="C10" s="504"/>
      <c r="D10" s="504"/>
      <c r="E10" s="504"/>
      <c r="F10" s="504"/>
      <c r="G10" s="597" t="s">
        <v>448</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3" t="s">
        <v>6</v>
      </c>
      <c r="B11" s="504"/>
      <c r="C11" s="504"/>
      <c r="D11" s="504"/>
      <c r="E11" s="504"/>
      <c r="F11" s="505"/>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4" t="s">
        <v>26</v>
      </c>
      <c r="B12" s="635"/>
      <c r="C12" s="635"/>
      <c r="D12" s="635"/>
      <c r="E12" s="635"/>
      <c r="F12" s="636"/>
      <c r="G12" s="605"/>
      <c r="H12" s="606"/>
      <c r="I12" s="606"/>
      <c r="J12" s="606"/>
      <c r="K12" s="606"/>
      <c r="L12" s="606"/>
      <c r="M12" s="606"/>
      <c r="N12" s="606"/>
      <c r="O12" s="606"/>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4" t="s">
        <v>464</v>
      </c>
      <c r="Q13" s="245"/>
      <c r="R13" s="245"/>
      <c r="S13" s="245"/>
      <c r="T13" s="245"/>
      <c r="U13" s="245"/>
      <c r="V13" s="246"/>
      <c r="W13" s="244" t="s">
        <v>464</v>
      </c>
      <c r="X13" s="245"/>
      <c r="Y13" s="245"/>
      <c r="Z13" s="245"/>
      <c r="AA13" s="245"/>
      <c r="AB13" s="245"/>
      <c r="AC13" s="246"/>
      <c r="AD13" s="244" t="s">
        <v>464</v>
      </c>
      <c r="AE13" s="245"/>
      <c r="AF13" s="245"/>
      <c r="AG13" s="245"/>
      <c r="AH13" s="245"/>
      <c r="AI13" s="245"/>
      <c r="AJ13" s="246"/>
      <c r="AK13" s="244" t="s">
        <v>464</v>
      </c>
      <c r="AL13" s="245"/>
      <c r="AM13" s="245"/>
      <c r="AN13" s="245"/>
      <c r="AO13" s="245"/>
      <c r="AP13" s="245"/>
      <c r="AQ13" s="246"/>
      <c r="AR13" s="800">
        <v>140</v>
      </c>
      <c r="AS13" s="801"/>
      <c r="AT13" s="801"/>
      <c r="AU13" s="801"/>
      <c r="AV13" s="801"/>
      <c r="AW13" s="801"/>
      <c r="AX13" s="802"/>
    </row>
    <row r="14" spans="1:50" ht="21" customHeight="1" x14ac:dyDescent="0.15">
      <c r="A14" s="586"/>
      <c r="B14" s="587"/>
      <c r="C14" s="587"/>
      <c r="D14" s="587"/>
      <c r="E14" s="587"/>
      <c r="F14" s="588"/>
      <c r="G14" s="576"/>
      <c r="H14" s="577"/>
      <c r="I14" s="559" t="s">
        <v>9</v>
      </c>
      <c r="J14" s="571"/>
      <c r="K14" s="571"/>
      <c r="L14" s="571"/>
      <c r="M14" s="571"/>
      <c r="N14" s="571"/>
      <c r="O14" s="572"/>
      <c r="P14" s="244" t="s">
        <v>464</v>
      </c>
      <c r="Q14" s="245"/>
      <c r="R14" s="245"/>
      <c r="S14" s="245"/>
      <c r="T14" s="245"/>
      <c r="U14" s="245"/>
      <c r="V14" s="246"/>
      <c r="W14" s="244" t="s">
        <v>464</v>
      </c>
      <c r="X14" s="245"/>
      <c r="Y14" s="245"/>
      <c r="Z14" s="245"/>
      <c r="AA14" s="245"/>
      <c r="AB14" s="245"/>
      <c r="AC14" s="246"/>
      <c r="AD14" s="244" t="s">
        <v>464</v>
      </c>
      <c r="AE14" s="245"/>
      <c r="AF14" s="245"/>
      <c r="AG14" s="245"/>
      <c r="AH14" s="245"/>
      <c r="AI14" s="245"/>
      <c r="AJ14" s="246"/>
      <c r="AK14" s="244" t="s">
        <v>464</v>
      </c>
      <c r="AL14" s="245"/>
      <c r="AM14" s="245"/>
      <c r="AN14" s="245"/>
      <c r="AO14" s="245"/>
      <c r="AP14" s="245"/>
      <c r="AQ14" s="246"/>
      <c r="AR14" s="632"/>
      <c r="AS14" s="632"/>
      <c r="AT14" s="632"/>
      <c r="AU14" s="632"/>
      <c r="AV14" s="632"/>
      <c r="AW14" s="632"/>
      <c r="AX14" s="633"/>
    </row>
    <row r="15" spans="1:50" ht="21" customHeight="1" x14ac:dyDescent="0.15">
      <c r="A15" s="586"/>
      <c r="B15" s="587"/>
      <c r="C15" s="587"/>
      <c r="D15" s="587"/>
      <c r="E15" s="587"/>
      <c r="F15" s="588"/>
      <c r="G15" s="576"/>
      <c r="H15" s="577"/>
      <c r="I15" s="559" t="s">
        <v>58</v>
      </c>
      <c r="J15" s="560"/>
      <c r="K15" s="560"/>
      <c r="L15" s="560"/>
      <c r="M15" s="560"/>
      <c r="N15" s="560"/>
      <c r="O15" s="561"/>
      <c r="P15" s="244" t="s">
        <v>464</v>
      </c>
      <c r="Q15" s="245"/>
      <c r="R15" s="245"/>
      <c r="S15" s="245"/>
      <c r="T15" s="245"/>
      <c r="U15" s="245"/>
      <c r="V15" s="246"/>
      <c r="W15" s="244" t="s">
        <v>464</v>
      </c>
      <c r="X15" s="245"/>
      <c r="Y15" s="245"/>
      <c r="Z15" s="245"/>
      <c r="AA15" s="245"/>
      <c r="AB15" s="245"/>
      <c r="AC15" s="246"/>
      <c r="AD15" s="244" t="s">
        <v>464</v>
      </c>
      <c r="AE15" s="245"/>
      <c r="AF15" s="245"/>
      <c r="AG15" s="245"/>
      <c r="AH15" s="245"/>
      <c r="AI15" s="245"/>
      <c r="AJ15" s="246"/>
      <c r="AK15" s="244" t="s">
        <v>464</v>
      </c>
      <c r="AL15" s="245"/>
      <c r="AM15" s="245"/>
      <c r="AN15" s="245"/>
      <c r="AO15" s="245"/>
      <c r="AP15" s="245"/>
      <c r="AQ15" s="246"/>
      <c r="AR15" s="244"/>
      <c r="AS15" s="245"/>
      <c r="AT15" s="245"/>
      <c r="AU15" s="245"/>
      <c r="AV15" s="245"/>
      <c r="AW15" s="245"/>
      <c r="AX15" s="640"/>
    </row>
    <row r="16" spans="1:50" ht="21" customHeight="1" x14ac:dyDescent="0.15">
      <c r="A16" s="586"/>
      <c r="B16" s="587"/>
      <c r="C16" s="587"/>
      <c r="D16" s="587"/>
      <c r="E16" s="587"/>
      <c r="F16" s="588"/>
      <c r="G16" s="576"/>
      <c r="H16" s="577"/>
      <c r="I16" s="559" t="s">
        <v>59</v>
      </c>
      <c r="J16" s="560"/>
      <c r="K16" s="560"/>
      <c r="L16" s="560"/>
      <c r="M16" s="560"/>
      <c r="N16" s="560"/>
      <c r="O16" s="561"/>
      <c r="P16" s="244" t="s">
        <v>464</v>
      </c>
      <c r="Q16" s="245"/>
      <c r="R16" s="245"/>
      <c r="S16" s="245"/>
      <c r="T16" s="245"/>
      <c r="U16" s="245"/>
      <c r="V16" s="246"/>
      <c r="W16" s="244" t="s">
        <v>464</v>
      </c>
      <c r="X16" s="245"/>
      <c r="Y16" s="245"/>
      <c r="Z16" s="245"/>
      <c r="AA16" s="245"/>
      <c r="AB16" s="245"/>
      <c r="AC16" s="246"/>
      <c r="AD16" s="244" t="s">
        <v>464</v>
      </c>
      <c r="AE16" s="245"/>
      <c r="AF16" s="245"/>
      <c r="AG16" s="245"/>
      <c r="AH16" s="245"/>
      <c r="AI16" s="245"/>
      <c r="AJ16" s="246"/>
      <c r="AK16" s="244" t="s">
        <v>464</v>
      </c>
      <c r="AL16" s="245"/>
      <c r="AM16" s="245"/>
      <c r="AN16" s="245"/>
      <c r="AO16" s="245"/>
      <c r="AP16" s="245"/>
      <c r="AQ16" s="246"/>
      <c r="AR16" s="600"/>
      <c r="AS16" s="601"/>
      <c r="AT16" s="601"/>
      <c r="AU16" s="601"/>
      <c r="AV16" s="601"/>
      <c r="AW16" s="601"/>
      <c r="AX16" s="602"/>
    </row>
    <row r="17" spans="1:50" ht="24.75" customHeight="1" x14ac:dyDescent="0.15">
      <c r="A17" s="586"/>
      <c r="B17" s="587"/>
      <c r="C17" s="587"/>
      <c r="D17" s="587"/>
      <c r="E17" s="587"/>
      <c r="F17" s="588"/>
      <c r="G17" s="576"/>
      <c r="H17" s="577"/>
      <c r="I17" s="559" t="s">
        <v>57</v>
      </c>
      <c r="J17" s="571"/>
      <c r="K17" s="571"/>
      <c r="L17" s="571"/>
      <c r="M17" s="571"/>
      <c r="N17" s="571"/>
      <c r="O17" s="572"/>
      <c r="P17" s="244" t="s">
        <v>464</v>
      </c>
      <c r="Q17" s="245"/>
      <c r="R17" s="245"/>
      <c r="S17" s="245"/>
      <c r="T17" s="245"/>
      <c r="U17" s="245"/>
      <c r="V17" s="246"/>
      <c r="W17" s="244" t="s">
        <v>464</v>
      </c>
      <c r="X17" s="245"/>
      <c r="Y17" s="245"/>
      <c r="Z17" s="245"/>
      <c r="AA17" s="245"/>
      <c r="AB17" s="245"/>
      <c r="AC17" s="246"/>
      <c r="AD17" s="244" t="s">
        <v>464</v>
      </c>
      <c r="AE17" s="245"/>
      <c r="AF17" s="245"/>
      <c r="AG17" s="245"/>
      <c r="AH17" s="245"/>
      <c r="AI17" s="245"/>
      <c r="AJ17" s="246"/>
      <c r="AK17" s="244" t="s">
        <v>464</v>
      </c>
      <c r="AL17" s="245"/>
      <c r="AM17" s="245"/>
      <c r="AN17" s="245"/>
      <c r="AO17" s="245"/>
      <c r="AP17" s="245"/>
      <c r="AQ17" s="246"/>
      <c r="AR17" s="798"/>
      <c r="AS17" s="798"/>
      <c r="AT17" s="798"/>
      <c r="AU17" s="798"/>
      <c r="AV17" s="798"/>
      <c r="AW17" s="798"/>
      <c r="AX17" s="799"/>
    </row>
    <row r="18" spans="1:50" ht="24.75" customHeight="1" x14ac:dyDescent="0.15">
      <c r="A18" s="586"/>
      <c r="B18" s="587"/>
      <c r="C18" s="587"/>
      <c r="D18" s="587"/>
      <c r="E18" s="587"/>
      <c r="F18" s="588"/>
      <c r="G18" s="578"/>
      <c r="H18" s="579"/>
      <c r="I18" s="565" t="s">
        <v>22</v>
      </c>
      <c r="J18" s="566"/>
      <c r="K18" s="566"/>
      <c r="L18" s="566"/>
      <c r="M18" s="566"/>
      <c r="N18" s="566"/>
      <c r="O18" s="567"/>
      <c r="P18" s="722">
        <f>SUM(P13:V17)</f>
        <v>0</v>
      </c>
      <c r="Q18" s="723"/>
      <c r="R18" s="723"/>
      <c r="S18" s="723"/>
      <c r="T18" s="723"/>
      <c r="U18" s="723"/>
      <c r="V18" s="724"/>
      <c r="W18" s="722">
        <f>SUM(W13:AC17)</f>
        <v>0</v>
      </c>
      <c r="X18" s="723"/>
      <c r="Y18" s="723"/>
      <c r="Z18" s="723"/>
      <c r="AA18" s="723"/>
      <c r="AB18" s="723"/>
      <c r="AC18" s="724"/>
      <c r="AD18" s="722">
        <f>SUM(AD13:AJ17)</f>
        <v>0</v>
      </c>
      <c r="AE18" s="723"/>
      <c r="AF18" s="723"/>
      <c r="AG18" s="723"/>
      <c r="AH18" s="723"/>
      <c r="AI18" s="723"/>
      <c r="AJ18" s="724"/>
      <c r="AK18" s="722">
        <f>SUM(AK13:AQ17)</f>
        <v>0</v>
      </c>
      <c r="AL18" s="723"/>
      <c r="AM18" s="723"/>
      <c r="AN18" s="723"/>
      <c r="AO18" s="723"/>
      <c r="AP18" s="723"/>
      <c r="AQ18" s="724"/>
      <c r="AR18" s="722">
        <f>SUM(AR13:AX17)</f>
        <v>140</v>
      </c>
      <c r="AS18" s="723"/>
      <c r="AT18" s="723"/>
      <c r="AU18" s="723"/>
      <c r="AV18" s="723"/>
      <c r="AW18" s="723"/>
      <c r="AX18" s="725"/>
    </row>
    <row r="19" spans="1:50" ht="24.75" customHeight="1" x14ac:dyDescent="0.15">
      <c r="A19" s="586"/>
      <c r="B19" s="587"/>
      <c r="C19" s="587"/>
      <c r="D19" s="587"/>
      <c r="E19" s="587"/>
      <c r="F19" s="588"/>
      <c r="G19" s="720" t="s">
        <v>10</v>
      </c>
      <c r="H19" s="721"/>
      <c r="I19" s="721"/>
      <c r="J19" s="721"/>
      <c r="K19" s="721"/>
      <c r="L19" s="721"/>
      <c r="M19" s="721"/>
      <c r="N19" s="721"/>
      <c r="O19" s="721"/>
      <c r="P19" s="244" t="s">
        <v>464</v>
      </c>
      <c r="Q19" s="245"/>
      <c r="R19" s="245"/>
      <c r="S19" s="245"/>
      <c r="T19" s="245"/>
      <c r="U19" s="245"/>
      <c r="V19" s="246"/>
      <c r="W19" s="244" t="s">
        <v>464</v>
      </c>
      <c r="X19" s="245"/>
      <c r="Y19" s="245"/>
      <c r="Z19" s="245"/>
      <c r="AA19" s="245"/>
      <c r="AB19" s="245"/>
      <c r="AC19" s="246"/>
      <c r="AD19" s="244" t="s">
        <v>464</v>
      </c>
      <c r="AE19" s="245"/>
      <c r="AF19" s="245"/>
      <c r="AG19" s="245"/>
      <c r="AH19" s="245"/>
      <c r="AI19" s="245"/>
      <c r="AJ19" s="246"/>
      <c r="AK19" s="563"/>
      <c r="AL19" s="563"/>
      <c r="AM19" s="563"/>
      <c r="AN19" s="563"/>
      <c r="AO19" s="563"/>
      <c r="AP19" s="563"/>
      <c r="AQ19" s="563"/>
      <c r="AR19" s="563"/>
      <c r="AS19" s="563"/>
      <c r="AT19" s="563"/>
      <c r="AU19" s="563"/>
      <c r="AV19" s="563"/>
      <c r="AW19" s="563"/>
      <c r="AX19" s="564"/>
    </row>
    <row r="20" spans="1:50" ht="24.75" customHeight="1" x14ac:dyDescent="0.15">
      <c r="A20" s="637"/>
      <c r="B20" s="638"/>
      <c r="C20" s="638"/>
      <c r="D20" s="638"/>
      <c r="E20" s="638"/>
      <c r="F20" s="639"/>
      <c r="G20" s="720" t="s">
        <v>11</v>
      </c>
      <c r="H20" s="721"/>
      <c r="I20" s="721"/>
      <c r="J20" s="721"/>
      <c r="K20" s="721"/>
      <c r="L20" s="721"/>
      <c r="M20" s="721"/>
      <c r="N20" s="721"/>
      <c r="O20" s="721"/>
      <c r="P20" s="726" t="str">
        <f>IF(P18=0, "-", P19/P18)</f>
        <v>-</v>
      </c>
      <c r="Q20" s="726"/>
      <c r="R20" s="726"/>
      <c r="S20" s="726"/>
      <c r="T20" s="726"/>
      <c r="U20" s="726"/>
      <c r="V20" s="726"/>
      <c r="W20" s="726" t="str">
        <f>IF(W18=0, "-", W19/W18)</f>
        <v>-</v>
      </c>
      <c r="X20" s="726"/>
      <c r="Y20" s="726"/>
      <c r="Z20" s="726"/>
      <c r="AA20" s="726"/>
      <c r="AB20" s="726"/>
      <c r="AC20" s="726"/>
      <c r="AD20" s="726" t="str">
        <f>IF(AD18=0, "-", AD19/AD18)</f>
        <v>-</v>
      </c>
      <c r="AE20" s="726"/>
      <c r="AF20" s="726"/>
      <c r="AG20" s="726"/>
      <c r="AH20" s="726"/>
      <c r="AI20" s="726"/>
      <c r="AJ20" s="726"/>
      <c r="AK20" s="563"/>
      <c r="AL20" s="563"/>
      <c r="AM20" s="563"/>
      <c r="AN20" s="563"/>
      <c r="AO20" s="563"/>
      <c r="AP20" s="563"/>
      <c r="AQ20" s="562"/>
      <c r="AR20" s="562"/>
      <c r="AS20" s="562"/>
      <c r="AT20" s="562"/>
      <c r="AU20" s="563"/>
      <c r="AV20" s="563"/>
      <c r="AW20" s="563"/>
      <c r="AX20" s="564"/>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03" t="s">
        <v>325</v>
      </c>
      <c r="AF21" s="603"/>
      <c r="AG21" s="603"/>
      <c r="AH21" s="603"/>
      <c r="AI21" s="603" t="s">
        <v>326</v>
      </c>
      <c r="AJ21" s="603"/>
      <c r="AK21" s="603"/>
      <c r="AL21" s="603"/>
      <c r="AM21" s="603" t="s">
        <v>327</v>
      </c>
      <c r="AN21" s="603"/>
      <c r="AO21" s="603"/>
      <c r="AP21" s="274"/>
      <c r="AQ21" s="133" t="s">
        <v>323</v>
      </c>
      <c r="AR21" s="136"/>
      <c r="AS21" s="136"/>
      <c r="AT21" s="137"/>
      <c r="AU21" s="346" t="s">
        <v>262</v>
      </c>
      <c r="AV21" s="346"/>
      <c r="AW21" s="346"/>
      <c r="AX21" s="796"/>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04"/>
      <c r="AF22" s="604"/>
      <c r="AG22" s="604"/>
      <c r="AH22" s="604"/>
      <c r="AI22" s="604"/>
      <c r="AJ22" s="604"/>
      <c r="AK22" s="604"/>
      <c r="AL22" s="604"/>
      <c r="AM22" s="604"/>
      <c r="AN22" s="604"/>
      <c r="AO22" s="604"/>
      <c r="AP22" s="277"/>
      <c r="AQ22" s="189" t="s">
        <v>464</v>
      </c>
      <c r="AR22" s="138"/>
      <c r="AS22" s="139" t="s">
        <v>324</v>
      </c>
      <c r="AT22" s="140"/>
      <c r="AU22" s="263">
        <v>33</v>
      </c>
      <c r="AV22" s="263"/>
      <c r="AW22" s="261" t="s">
        <v>310</v>
      </c>
      <c r="AX22" s="262"/>
    </row>
    <row r="23" spans="1:50" ht="22.5" customHeight="1" x14ac:dyDescent="0.15">
      <c r="A23" s="267"/>
      <c r="B23" s="265"/>
      <c r="C23" s="265"/>
      <c r="D23" s="265"/>
      <c r="E23" s="265"/>
      <c r="F23" s="266"/>
      <c r="G23" s="387" t="s">
        <v>456</v>
      </c>
      <c r="H23" s="388"/>
      <c r="I23" s="388"/>
      <c r="J23" s="388"/>
      <c r="K23" s="388"/>
      <c r="L23" s="388"/>
      <c r="M23" s="388"/>
      <c r="N23" s="388"/>
      <c r="O23" s="389"/>
      <c r="P23" s="97" t="s">
        <v>452</v>
      </c>
      <c r="Q23" s="97"/>
      <c r="R23" s="97"/>
      <c r="S23" s="97"/>
      <c r="T23" s="97"/>
      <c r="U23" s="97"/>
      <c r="V23" s="97"/>
      <c r="W23" s="97"/>
      <c r="X23" s="117"/>
      <c r="Y23" s="363" t="s">
        <v>14</v>
      </c>
      <c r="Z23" s="364"/>
      <c r="AA23" s="365"/>
      <c r="AB23" s="313" t="s">
        <v>455</v>
      </c>
      <c r="AC23" s="313"/>
      <c r="AD23" s="313"/>
      <c r="AE23" s="379" t="s">
        <v>454</v>
      </c>
      <c r="AF23" s="350"/>
      <c r="AG23" s="350"/>
      <c r="AH23" s="350"/>
      <c r="AI23" s="379" t="s">
        <v>454</v>
      </c>
      <c r="AJ23" s="350"/>
      <c r="AK23" s="350"/>
      <c r="AL23" s="350"/>
      <c r="AM23" s="379" t="s">
        <v>454</v>
      </c>
      <c r="AN23" s="350"/>
      <c r="AO23" s="350"/>
      <c r="AP23" s="797"/>
      <c r="AQ23" s="259" t="s">
        <v>454</v>
      </c>
      <c r="AR23" s="195"/>
      <c r="AS23" s="195"/>
      <c r="AT23" s="260"/>
      <c r="AU23" s="379" t="s">
        <v>454</v>
      </c>
      <c r="AV23" s="350"/>
      <c r="AW23" s="350"/>
      <c r="AX23" s="351"/>
    </row>
    <row r="24" spans="1:50" ht="22.5"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455</v>
      </c>
      <c r="AC24" s="358"/>
      <c r="AD24" s="358"/>
      <c r="AE24" s="379" t="s">
        <v>454</v>
      </c>
      <c r="AF24" s="350"/>
      <c r="AG24" s="350"/>
      <c r="AH24" s="350"/>
      <c r="AI24" s="379" t="s">
        <v>454</v>
      </c>
      <c r="AJ24" s="350"/>
      <c r="AK24" s="350"/>
      <c r="AL24" s="797"/>
      <c r="AM24" s="379" t="s">
        <v>454</v>
      </c>
      <c r="AN24" s="350"/>
      <c r="AO24" s="350"/>
      <c r="AP24" s="797"/>
      <c r="AQ24" s="259" t="s">
        <v>454</v>
      </c>
      <c r="AR24" s="195"/>
      <c r="AS24" s="195"/>
      <c r="AT24" s="260"/>
      <c r="AU24" s="350">
        <v>175</v>
      </c>
      <c r="AV24" s="350"/>
      <c r="AW24" s="350"/>
      <c r="AX24" s="351"/>
    </row>
    <row r="25" spans="1:50" ht="22.5"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t="s">
        <v>454</v>
      </c>
      <c r="AF25" s="350"/>
      <c r="AG25" s="350"/>
      <c r="AH25" s="350"/>
      <c r="AI25" s="379" t="s">
        <v>454</v>
      </c>
      <c r="AJ25" s="350"/>
      <c r="AK25" s="350"/>
      <c r="AL25" s="797"/>
      <c r="AM25" s="379" t="s">
        <v>454</v>
      </c>
      <c r="AN25" s="350"/>
      <c r="AO25" s="350"/>
      <c r="AP25" s="797"/>
      <c r="AQ25" s="259" t="s">
        <v>454</v>
      </c>
      <c r="AR25" s="195"/>
      <c r="AS25" s="195"/>
      <c r="AT25" s="260"/>
      <c r="AU25" s="350" t="s">
        <v>454</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03" t="s">
        <v>325</v>
      </c>
      <c r="AF26" s="603"/>
      <c r="AG26" s="603"/>
      <c r="AH26" s="603"/>
      <c r="AI26" s="603" t="s">
        <v>326</v>
      </c>
      <c r="AJ26" s="603"/>
      <c r="AK26" s="603"/>
      <c r="AL26" s="603"/>
      <c r="AM26" s="603" t="s">
        <v>327</v>
      </c>
      <c r="AN26" s="603"/>
      <c r="AO26" s="603"/>
      <c r="AP26" s="274"/>
      <c r="AQ26" s="133" t="s">
        <v>323</v>
      </c>
      <c r="AR26" s="136"/>
      <c r="AS26" s="136"/>
      <c r="AT26" s="137"/>
      <c r="AU26" s="791" t="s">
        <v>262</v>
      </c>
      <c r="AV26" s="791"/>
      <c r="AW26" s="791"/>
      <c r="AX26" s="792"/>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04"/>
      <c r="AF27" s="604"/>
      <c r="AG27" s="604"/>
      <c r="AH27" s="604"/>
      <c r="AI27" s="604"/>
      <c r="AJ27" s="604"/>
      <c r="AK27" s="604"/>
      <c r="AL27" s="604"/>
      <c r="AM27" s="604"/>
      <c r="AN27" s="604"/>
      <c r="AO27" s="604"/>
      <c r="AP27" s="277"/>
      <c r="AQ27" s="189"/>
      <c r="AR27" s="138"/>
      <c r="AS27" s="139" t="s">
        <v>324</v>
      </c>
      <c r="AT27" s="140"/>
      <c r="AU27" s="263"/>
      <c r="AV27" s="263"/>
      <c r="AW27" s="261" t="s">
        <v>310</v>
      </c>
      <c r="AX27" s="262"/>
    </row>
    <row r="28" spans="1:50" ht="22.5"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c r="AC28" s="313"/>
      <c r="AD28" s="313"/>
      <c r="AE28" s="379"/>
      <c r="AF28" s="350"/>
      <c r="AG28" s="350"/>
      <c r="AH28" s="350"/>
      <c r="AI28" s="379"/>
      <c r="AJ28" s="350"/>
      <c r="AK28" s="350"/>
      <c r="AL28" s="350"/>
      <c r="AM28" s="379"/>
      <c r="AN28" s="350"/>
      <c r="AO28" s="350"/>
      <c r="AP28" s="350"/>
      <c r="AQ28" s="259"/>
      <c r="AR28" s="195"/>
      <c r="AS28" s="195"/>
      <c r="AT28" s="260"/>
      <c r="AU28" s="350"/>
      <c r="AV28" s="350"/>
      <c r="AW28" s="350"/>
      <c r="AX28" s="351"/>
    </row>
    <row r="29" spans="1:50" ht="22.5"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c r="AC29" s="358"/>
      <c r="AD29" s="358"/>
      <c r="AE29" s="379"/>
      <c r="AF29" s="350"/>
      <c r="AG29" s="350"/>
      <c r="AH29" s="350"/>
      <c r="AI29" s="379"/>
      <c r="AJ29" s="350"/>
      <c r="AK29" s="350"/>
      <c r="AL29" s="350"/>
      <c r="AM29" s="379"/>
      <c r="AN29" s="350"/>
      <c r="AO29" s="350"/>
      <c r="AP29" s="350"/>
      <c r="AQ29" s="259"/>
      <c r="AR29" s="195"/>
      <c r="AS29" s="195"/>
      <c r="AT29" s="260"/>
      <c r="AU29" s="350"/>
      <c r="AV29" s="350"/>
      <c r="AW29" s="350"/>
      <c r="AX29" s="351"/>
    </row>
    <row r="30" spans="1:50" ht="22.5"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c r="AF30" s="350"/>
      <c r="AG30" s="350"/>
      <c r="AH30" s="350"/>
      <c r="AI30" s="379"/>
      <c r="AJ30" s="350"/>
      <c r="AK30" s="350"/>
      <c r="AL30" s="350"/>
      <c r="AM30" s="379"/>
      <c r="AN30" s="350"/>
      <c r="AO30" s="350"/>
      <c r="AP30" s="350"/>
      <c r="AQ30" s="259"/>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03" t="s">
        <v>325</v>
      </c>
      <c r="AF31" s="603"/>
      <c r="AG31" s="603"/>
      <c r="AH31" s="603"/>
      <c r="AI31" s="603" t="s">
        <v>326</v>
      </c>
      <c r="AJ31" s="603"/>
      <c r="AK31" s="603"/>
      <c r="AL31" s="603"/>
      <c r="AM31" s="603" t="s">
        <v>327</v>
      </c>
      <c r="AN31" s="603"/>
      <c r="AO31" s="603"/>
      <c r="AP31" s="274"/>
      <c r="AQ31" s="133" t="s">
        <v>323</v>
      </c>
      <c r="AR31" s="136"/>
      <c r="AS31" s="136"/>
      <c r="AT31" s="137"/>
      <c r="AU31" s="791" t="s">
        <v>262</v>
      </c>
      <c r="AV31" s="791"/>
      <c r="AW31" s="791"/>
      <c r="AX31" s="792"/>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04"/>
      <c r="AF32" s="604"/>
      <c r="AG32" s="604"/>
      <c r="AH32" s="604"/>
      <c r="AI32" s="604"/>
      <c r="AJ32" s="604"/>
      <c r="AK32" s="604"/>
      <c r="AL32" s="604"/>
      <c r="AM32" s="604"/>
      <c r="AN32" s="604"/>
      <c r="AO32" s="604"/>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03" t="s">
        <v>325</v>
      </c>
      <c r="AF36" s="603"/>
      <c r="AG36" s="603"/>
      <c r="AH36" s="603"/>
      <c r="AI36" s="603" t="s">
        <v>326</v>
      </c>
      <c r="AJ36" s="603"/>
      <c r="AK36" s="603"/>
      <c r="AL36" s="603"/>
      <c r="AM36" s="603" t="s">
        <v>327</v>
      </c>
      <c r="AN36" s="603"/>
      <c r="AO36" s="603"/>
      <c r="AP36" s="274"/>
      <c r="AQ36" s="133" t="s">
        <v>323</v>
      </c>
      <c r="AR36" s="136"/>
      <c r="AS36" s="136"/>
      <c r="AT36" s="137"/>
      <c r="AU36" s="791" t="s">
        <v>262</v>
      </c>
      <c r="AV36" s="791"/>
      <c r="AW36" s="791"/>
      <c r="AX36" s="792"/>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04"/>
      <c r="AF37" s="604"/>
      <c r="AG37" s="604"/>
      <c r="AH37" s="604"/>
      <c r="AI37" s="604"/>
      <c r="AJ37" s="604"/>
      <c r="AK37" s="604"/>
      <c r="AL37" s="604"/>
      <c r="AM37" s="604"/>
      <c r="AN37" s="604"/>
      <c r="AO37" s="604"/>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03" t="s">
        <v>325</v>
      </c>
      <c r="AF41" s="603"/>
      <c r="AG41" s="603"/>
      <c r="AH41" s="603"/>
      <c r="AI41" s="603" t="s">
        <v>326</v>
      </c>
      <c r="AJ41" s="603"/>
      <c r="AK41" s="603"/>
      <c r="AL41" s="603"/>
      <c r="AM41" s="603" t="s">
        <v>327</v>
      </c>
      <c r="AN41" s="603"/>
      <c r="AO41" s="603"/>
      <c r="AP41" s="274"/>
      <c r="AQ41" s="133" t="s">
        <v>323</v>
      </c>
      <c r="AR41" s="136"/>
      <c r="AS41" s="136"/>
      <c r="AT41" s="137"/>
      <c r="AU41" s="791" t="s">
        <v>262</v>
      </c>
      <c r="AV41" s="791"/>
      <c r="AW41" s="791"/>
      <c r="AX41" s="792"/>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04"/>
      <c r="AF42" s="604"/>
      <c r="AG42" s="604"/>
      <c r="AH42" s="604"/>
      <c r="AI42" s="604"/>
      <c r="AJ42" s="604"/>
      <c r="AK42" s="604"/>
      <c r="AL42" s="604"/>
      <c r="AM42" s="604"/>
      <c r="AN42" s="604"/>
      <c r="AO42" s="604"/>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28" t="s">
        <v>16</v>
      </c>
      <c r="AC45" s="728"/>
      <c r="AD45" s="728"/>
      <c r="AE45" s="379"/>
      <c r="AF45" s="350"/>
      <c r="AG45" s="350"/>
      <c r="AH45" s="350"/>
      <c r="AI45" s="379"/>
      <c r="AJ45" s="350"/>
      <c r="AK45" s="350"/>
      <c r="AL45" s="350"/>
      <c r="AM45" s="379"/>
      <c r="AN45" s="350"/>
      <c r="AO45" s="350"/>
      <c r="AP45" s="350"/>
      <c r="AQ45" s="259"/>
      <c r="AR45" s="195"/>
      <c r="AS45" s="195"/>
      <c r="AT45" s="260"/>
      <c r="AU45" s="350"/>
      <c r="AV45" s="350"/>
      <c r="AW45" s="350"/>
      <c r="AX45" s="351"/>
    </row>
    <row r="46" spans="1:50" ht="18.75" hidden="1" customHeight="1" x14ac:dyDescent="0.15">
      <c r="A46" s="339" t="s">
        <v>410</v>
      </c>
      <c r="B46" s="340"/>
      <c r="C46" s="340"/>
      <c r="D46" s="340"/>
      <c r="E46" s="340"/>
      <c r="F46" s="341"/>
      <c r="G46" s="740"/>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15">
      <c r="A47" s="342"/>
      <c r="B47" s="343"/>
      <c r="C47" s="343"/>
      <c r="D47" s="343"/>
      <c r="E47" s="343"/>
      <c r="F47" s="344"/>
      <c r="G47" s="741"/>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2"/>
      <c r="B48" s="343"/>
      <c r="C48" s="343"/>
      <c r="D48" s="343"/>
      <c r="E48" s="343"/>
      <c r="F48" s="344"/>
      <c r="G48" s="418"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x14ac:dyDescent="0.15">
      <c r="A49" s="342"/>
      <c r="B49" s="343"/>
      <c r="C49" s="343"/>
      <c r="D49" s="343"/>
      <c r="E49" s="343"/>
      <c r="F49" s="344"/>
      <c r="G49" s="419"/>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x14ac:dyDescent="0.15">
      <c r="A50" s="342"/>
      <c r="B50" s="343"/>
      <c r="C50" s="343"/>
      <c r="D50" s="343"/>
      <c r="E50" s="343"/>
      <c r="F50" s="344"/>
      <c r="G50" s="420"/>
      <c r="H50" s="100"/>
      <c r="I50" s="100"/>
      <c r="J50" s="100"/>
      <c r="K50" s="100"/>
      <c r="L50" s="100"/>
      <c r="M50" s="100"/>
      <c r="N50" s="100"/>
      <c r="O50" s="122"/>
      <c r="P50" s="119"/>
      <c r="Q50" s="119"/>
      <c r="R50" s="119"/>
      <c r="S50" s="119"/>
      <c r="T50" s="119"/>
      <c r="U50" s="119"/>
      <c r="V50" s="119"/>
      <c r="W50" s="119"/>
      <c r="X50" s="120"/>
      <c r="Y50" s="133" t="s">
        <v>15</v>
      </c>
      <c r="Z50" s="136"/>
      <c r="AA50" s="137"/>
      <c r="AB50" s="396" t="s">
        <v>16</v>
      </c>
      <c r="AC50" s="396"/>
      <c r="AD50" s="396"/>
      <c r="AE50" s="811"/>
      <c r="AF50" s="812"/>
      <c r="AG50" s="812"/>
      <c r="AH50" s="812"/>
      <c r="AI50" s="811"/>
      <c r="AJ50" s="812"/>
      <c r="AK50" s="812"/>
      <c r="AL50" s="812"/>
      <c r="AM50" s="811"/>
      <c r="AN50" s="812"/>
      <c r="AO50" s="812"/>
      <c r="AP50" s="812"/>
      <c r="AQ50" s="259"/>
      <c r="AR50" s="195"/>
      <c r="AS50" s="195"/>
      <c r="AT50" s="260"/>
      <c r="AU50" s="350"/>
      <c r="AV50" s="350"/>
      <c r="AW50" s="350"/>
      <c r="AX50" s="351"/>
    </row>
    <row r="51" spans="1:50" ht="57" hidden="1" customHeight="1" x14ac:dyDescent="0.15">
      <c r="A51" s="78" t="s">
        <v>436</v>
      </c>
      <c r="B51" s="79"/>
      <c r="C51" s="79"/>
      <c r="D51" s="79"/>
      <c r="E51" s="76" t="s">
        <v>429</v>
      </c>
      <c r="F51" s="77"/>
      <c r="G51" s="50" t="s">
        <v>340</v>
      </c>
      <c r="H51" s="384"/>
      <c r="I51" s="385"/>
      <c r="J51" s="385"/>
      <c r="K51" s="385"/>
      <c r="L51" s="385"/>
      <c r="M51" s="385"/>
      <c r="N51" s="385"/>
      <c r="O51" s="386"/>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x14ac:dyDescent="0.15">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09"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09"/>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09"/>
      <c r="B55" s="359"/>
      <c r="C55" s="293"/>
      <c r="D55" s="293"/>
      <c r="E55" s="293"/>
      <c r="F55" s="294"/>
      <c r="G55" s="519"/>
      <c r="H55" s="519"/>
      <c r="I55" s="519"/>
      <c r="J55" s="519"/>
      <c r="K55" s="519"/>
      <c r="L55" s="519"/>
      <c r="M55" s="519"/>
      <c r="N55" s="519"/>
      <c r="O55" s="519"/>
      <c r="P55" s="519"/>
      <c r="Q55" s="519"/>
      <c r="R55" s="519"/>
      <c r="S55" s="519"/>
      <c r="T55" s="519"/>
      <c r="U55" s="519"/>
      <c r="V55" s="519"/>
      <c r="W55" s="519"/>
      <c r="X55" s="519"/>
      <c r="Y55" s="519"/>
      <c r="Z55" s="519"/>
      <c r="AA55" s="520"/>
      <c r="AB55" s="805"/>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hidden="1" customHeight="1" x14ac:dyDescent="0.15">
      <c r="A56" s="709"/>
      <c r="B56" s="359"/>
      <c r="C56" s="293"/>
      <c r="D56" s="293"/>
      <c r="E56" s="293"/>
      <c r="F56" s="294"/>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22.5" hidden="1" customHeight="1" x14ac:dyDescent="0.15">
      <c r="A57" s="709"/>
      <c r="B57" s="360"/>
      <c r="C57" s="361"/>
      <c r="D57" s="361"/>
      <c r="E57" s="361"/>
      <c r="F57" s="362"/>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hidden="1" customHeight="1" x14ac:dyDescent="0.15">
      <c r="A58" s="709"/>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4"/>
      <c r="Z58" s="145"/>
      <c r="AA58" s="146"/>
      <c r="AB58" s="274" t="s">
        <v>12</v>
      </c>
      <c r="AC58" s="275"/>
      <c r="AD58" s="276"/>
      <c r="AE58" s="603" t="s">
        <v>325</v>
      </c>
      <c r="AF58" s="603"/>
      <c r="AG58" s="603"/>
      <c r="AH58" s="603"/>
      <c r="AI58" s="603" t="s">
        <v>326</v>
      </c>
      <c r="AJ58" s="603"/>
      <c r="AK58" s="603"/>
      <c r="AL58" s="603"/>
      <c r="AM58" s="603" t="s">
        <v>327</v>
      </c>
      <c r="AN58" s="603"/>
      <c r="AO58" s="603"/>
      <c r="AP58" s="274"/>
      <c r="AQ58" s="133" t="s">
        <v>323</v>
      </c>
      <c r="AR58" s="136"/>
      <c r="AS58" s="136"/>
      <c r="AT58" s="137"/>
      <c r="AU58" s="791" t="s">
        <v>262</v>
      </c>
      <c r="AV58" s="791"/>
      <c r="AW58" s="791"/>
      <c r="AX58" s="792"/>
    </row>
    <row r="59" spans="1:50" ht="18.75" hidden="1" customHeight="1" x14ac:dyDescent="0.15">
      <c r="A59" s="709"/>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04"/>
      <c r="AF59" s="604"/>
      <c r="AG59" s="604"/>
      <c r="AH59" s="604"/>
      <c r="AI59" s="604"/>
      <c r="AJ59" s="604"/>
      <c r="AK59" s="604"/>
      <c r="AL59" s="604"/>
      <c r="AM59" s="604"/>
      <c r="AN59" s="604"/>
      <c r="AO59" s="604"/>
      <c r="AP59" s="277"/>
      <c r="AQ59" s="400"/>
      <c r="AR59" s="263"/>
      <c r="AS59" s="139" t="s">
        <v>324</v>
      </c>
      <c r="AT59" s="140"/>
      <c r="AU59" s="263"/>
      <c r="AV59" s="263"/>
      <c r="AW59" s="261" t="s">
        <v>310</v>
      </c>
      <c r="AX59" s="262"/>
    </row>
    <row r="60" spans="1:50" ht="22.5" hidden="1" customHeight="1" x14ac:dyDescent="0.15">
      <c r="A60" s="709"/>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5"/>
      <c r="AS60" s="195"/>
      <c r="AT60" s="260"/>
      <c r="AU60" s="350"/>
      <c r="AV60" s="350"/>
      <c r="AW60" s="350"/>
      <c r="AX60" s="351"/>
    </row>
    <row r="61" spans="1:50" ht="22.5" hidden="1" customHeight="1" x14ac:dyDescent="0.15">
      <c r="A61" s="709"/>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5"/>
      <c r="AS61" s="195"/>
      <c r="AT61" s="260"/>
      <c r="AU61" s="350"/>
      <c r="AV61" s="350"/>
      <c r="AW61" s="350"/>
      <c r="AX61" s="351"/>
    </row>
    <row r="62" spans="1:50" ht="22.5" hidden="1" customHeight="1" x14ac:dyDescent="0.15">
      <c r="A62" s="709"/>
      <c r="B62" s="361"/>
      <c r="C62" s="361"/>
      <c r="D62" s="361"/>
      <c r="E62" s="361"/>
      <c r="F62" s="362"/>
      <c r="G62" s="121"/>
      <c r="H62" s="100"/>
      <c r="I62" s="100"/>
      <c r="J62" s="100"/>
      <c r="K62" s="100"/>
      <c r="L62" s="100"/>
      <c r="M62" s="100"/>
      <c r="N62" s="100"/>
      <c r="O62" s="122"/>
      <c r="P62" s="179"/>
      <c r="Q62" s="179"/>
      <c r="R62" s="179"/>
      <c r="S62" s="179"/>
      <c r="T62" s="179"/>
      <c r="U62" s="179"/>
      <c r="V62" s="179"/>
      <c r="W62" s="179"/>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5"/>
      <c r="AS62" s="195"/>
      <c r="AT62" s="260"/>
      <c r="AU62" s="350"/>
      <c r="AV62" s="350"/>
      <c r="AW62" s="350"/>
      <c r="AX62" s="351"/>
    </row>
    <row r="63" spans="1:50" ht="18.75" hidden="1" customHeight="1" x14ac:dyDescent="0.15">
      <c r="A63" s="709"/>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4"/>
      <c r="Z63" s="145"/>
      <c r="AA63" s="146"/>
      <c r="AB63" s="274" t="s">
        <v>12</v>
      </c>
      <c r="AC63" s="275"/>
      <c r="AD63" s="276"/>
      <c r="AE63" s="603" t="s">
        <v>325</v>
      </c>
      <c r="AF63" s="603"/>
      <c r="AG63" s="603"/>
      <c r="AH63" s="603"/>
      <c r="AI63" s="603" t="s">
        <v>326</v>
      </c>
      <c r="AJ63" s="603"/>
      <c r="AK63" s="603"/>
      <c r="AL63" s="603"/>
      <c r="AM63" s="603" t="s">
        <v>327</v>
      </c>
      <c r="AN63" s="603"/>
      <c r="AO63" s="603"/>
      <c r="AP63" s="274"/>
      <c r="AQ63" s="133" t="s">
        <v>323</v>
      </c>
      <c r="AR63" s="136"/>
      <c r="AS63" s="136"/>
      <c r="AT63" s="137"/>
      <c r="AU63" s="791" t="s">
        <v>262</v>
      </c>
      <c r="AV63" s="791"/>
      <c r="AW63" s="791"/>
      <c r="AX63" s="792"/>
    </row>
    <row r="64" spans="1:50" ht="18.75" hidden="1" customHeight="1" x14ac:dyDescent="0.15">
      <c r="A64" s="709"/>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04"/>
      <c r="AF64" s="604"/>
      <c r="AG64" s="604"/>
      <c r="AH64" s="604"/>
      <c r="AI64" s="604"/>
      <c r="AJ64" s="604"/>
      <c r="AK64" s="604"/>
      <c r="AL64" s="604"/>
      <c r="AM64" s="604"/>
      <c r="AN64" s="604"/>
      <c r="AO64" s="604"/>
      <c r="AP64" s="277"/>
      <c r="AQ64" s="400"/>
      <c r="AR64" s="263"/>
      <c r="AS64" s="139" t="s">
        <v>324</v>
      </c>
      <c r="AT64" s="140"/>
      <c r="AU64" s="263"/>
      <c r="AV64" s="263"/>
      <c r="AW64" s="261" t="s">
        <v>310</v>
      </c>
      <c r="AX64" s="262"/>
    </row>
    <row r="65" spans="1:60" ht="22.5" hidden="1" customHeight="1" x14ac:dyDescent="0.15">
      <c r="A65" s="709"/>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5"/>
      <c r="AS65" s="195"/>
      <c r="AT65" s="260"/>
      <c r="AU65" s="350"/>
      <c r="AV65" s="350"/>
      <c r="AW65" s="350"/>
      <c r="AX65" s="351"/>
    </row>
    <row r="66" spans="1:60" ht="22.5" hidden="1" customHeight="1" x14ac:dyDescent="0.15">
      <c r="A66" s="709"/>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5"/>
      <c r="AS66" s="195"/>
      <c r="AT66" s="260"/>
      <c r="AU66" s="350"/>
      <c r="AV66" s="350"/>
      <c r="AW66" s="350"/>
      <c r="AX66" s="351"/>
    </row>
    <row r="67" spans="1:60" ht="22.5" hidden="1" customHeight="1" x14ac:dyDescent="0.15">
      <c r="A67" s="709"/>
      <c r="B67" s="361"/>
      <c r="C67" s="361"/>
      <c r="D67" s="361"/>
      <c r="E67" s="361"/>
      <c r="F67" s="362"/>
      <c r="G67" s="121"/>
      <c r="H67" s="100"/>
      <c r="I67" s="100"/>
      <c r="J67" s="100"/>
      <c r="K67" s="100"/>
      <c r="L67" s="100"/>
      <c r="M67" s="100"/>
      <c r="N67" s="100"/>
      <c r="O67" s="122"/>
      <c r="P67" s="179"/>
      <c r="Q67" s="179"/>
      <c r="R67" s="179"/>
      <c r="S67" s="179"/>
      <c r="T67" s="179"/>
      <c r="U67" s="179"/>
      <c r="V67" s="179"/>
      <c r="W67" s="179"/>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5"/>
      <c r="AS67" s="195"/>
      <c r="AT67" s="260"/>
      <c r="AU67" s="350"/>
      <c r="AV67" s="350"/>
      <c r="AW67" s="350"/>
      <c r="AX67" s="351"/>
    </row>
    <row r="68" spans="1:60" ht="18.75" hidden="1" customHeight="1" x14ac:dyDescent="0.15">
      <c r="A68" s="709"/>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791" t="s">
        <v>262</v>
      </c>
      <c r="AV68" s="791"/>
      <c r="AW68" s="791"/>
      <c r="AX68" s="792"/>
    </row>
    <row r="69" spans="1:60" ht="18.75" hidden="1" customHeight="1" x14ac:dyDescent="0.15">
      <c r="A69" s="709"/>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0"/>
      <c r="AR69" s="263"/>
      <c r="AS69" s="139" t="s">
        <v>324</v>
      </c>
      <c r="AT69" s="140"/>
      <c r="AU69" s="263"/>
      <c r="AV69" s="263"/>
      <c r="AW69" s="261" t="s">
        <v>310</v>
      </c>
      <c r="AX69" s="262"/>
    </row>
    <row r="70" spans="1:60" ht="22.5" hidden="1" customHeight="1" x14ac:dyDescent="0.15">
      <c r="A70" s="709"/>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37"/>
      <c r="AC70" s="738"/>
      <c r="AD70" s="739"/>
      <c r="AE70" s="379"/>
      <c r="AF70" s="350"/>
      <c r="AG70" s="350"/>
      <c r="AH70" s="797"/>
      <c r="AI70" s="379"/>
      <c r="AJ70" s="350"/>
      <c r="AK70" s="350"/>
      <c r="AL70" s="797"/>
      <c r="AM70" s="379"/>
      <c r="AN70" s="350"/>
      <c r="AO70" s="350"/>
      <c r="AP70" s="350"/>
      <c r="AQ70" s="259"/>
      <c r="AR70" s="195"/>
      <c r="AS70" s="195"/>
      <c r="AT70" s="260"/>
      <c r="AU70" s="350"/>
      <c r="AV70" s="350"/>
      <c r="AW70" s="350"/>
      <c r="AX70" s="351"/>
    </row>
    <row r="71" spans="1:60" ht="22.5" hidden="1" customHeight="1" x14ac:dyDescent="0.15">
      <c r="A71" s="709"/>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797"/>
      <c r="AI71" s="379"/>
      <c r="AJ71" s="350"/>
      <c r="AK71" s="350"/>
      <c r="AL71" s="797"/>
      <c r="AM71" s="379"/>
      <c r="AN71" s="350"/>
      <c r="AO71" s="350"/>
      <c r="AP71" s="350"/>
      <c r="AQ71" s="259"/>
      <c r="AR71" s="195"/>
      <c r="AS71" s="195"/>
      <c r="AT71" s="260"/>
      <c r="AU71" s="350"/>
      <c r="AV71" s="350"/>
      <c r="AW71" s="350"/>
      <c r="AX71" s="351"/>
    </row>
    <row r="72" spans="1:60" ht="22.5" hidden="1" customHeight="1" thickBot="1" x14ac:dyDescent="0.2">
      <c r="A72" s="710"/>
      <c r="B72" s="295"/>
      <c r="C72" s="295"/>
      <c r="D72" s="295"/>
      <c r="E72" s="295"/>
      <c r="F72" s="296"/>
      <c r="G72" s="729"/>
      <c r="H72" s="730"/>
      <c r="I72" s="730"/>
      <c r="J72" s="730"/>
      <c r="K72" s="730"/>
      <c r="L72" s="730"/>
      <c r="M72" s="730"/>
      <c r="N72" s="730"/>
      <c r="O72" s="731"/>
      <c r="P72" s="356"/>
      <c r="Q72" s="356"/>
      <c r="R72" s="356"/>
      <c r="S72" s="356"/>
      <c r="T72" s="356"/>
      <c r="U72" s="356"/>
      <c r="V72" s="356"/>
      <c r="W72" s="356"/>
      <c r="X72" s="357"/>
      <c r="Y72" s="751" t="s">
        <v>15</v>
      </c>
      <c r="Z72" s="752"/>
      <c r="AA72" s="753"/>
      <c r="AB72" s="745" t="s">
        <v>16</v>
      </c>
      <c r="AC72" s="746"/>
      <c r="AD72" s="747"/>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hidden="1"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20" t="s">
        <v>328</v>
      </c>
      <c r="AR73" s="820"/>
      <c r="AS73" s="820"/>
      <c r="AT73" s="820"/>
      <c r="AU73" s="820"/>
      <c r="AV73" s="820"/>
      <c r="AW73" s="820"/>
      <c r="AX73" s="821"/>
    </row>
    <row r="74" spans="1:60" ht="22.5" hidden="1" customHeight="1" x14ac:dyDescent="0.15">
      <c r="A74" s="287"/>
      <c r="B74" s="288"/>
      <c r="C74" s="288"/>
      <c r="D74" s="288"/>
      <c r="E74" s="288"/>
      <c r="F74" s="289"/>
      <c r="G74" s="97" t="s">
        <v>453</v>
      </c>
      <c r="H74" s="97"/>
      <c r="I74" s="97"/>
      <c r="J74" s="97"/>
      <c r="K74" s="97"/>
      <c r="L74" s="97"/>
      <c r="M74" s="97"/>
      <c r="N74" s="97"/>
      <c r="O74" s="97"/>
      <c r="P74" s="97"/>
      <c r="Q74" s="97"/>
      <c r="R74" s="97"/>
      <c r="S74" s="97"/>
      <c r="T74" s="97"/>
      <c r="U74" s="97"/>
      <c r="V74" s="97"/>
      <c r="W74" s="97"/>
      <c r="X74" s="117"/>
      <c r="Y74" s="281" t="s">
        <v>62</v>
      </c>
      <c r="Z74" s="282"/>
      <c r="AA74" s="283"/>
      <c r="AB74" s="313" t="s">
        <v>454</v>
      </c>
      <c r="AC74" s="313"/>
      <c r="AD74" s="313"/>
      <c r="AE74" s="238" t="s">
        <v>454</v>
      </c>
      <c r="AF74" s="238"/>
      <c r="AG74" s="238"/>
      <c r="AH74" s="238"/>
      <c r="AI74" s="238" t="s">
        <v>454</v>
      </c>
      <c r="AJ74" s="238"/>
      <c r="AK74" s="238"/>
      <c r="AL74" s="238"/>
      <c r="AM74" s="238" t="s">
        <v>454</v>
      </c>
      <c r="AN74" s="238"/>
      <c r="AO74" s="238"/>
      <c r="AP74" s="238"/>
      <c r="AQ74" s="238" t="s">
        <v>454</v>
      </c>
      <c r="AR74" s="238"/>
      <c r="AS74" s="238"/>
      <c r="AT74" s="238"/>
      <c r="AU74" s="238"/>
      <c r="AV74" s="238"/>
      <c r="AW74" s="238"/>
      <c r="AX74" s="255"/>
      <c r="AY74" s="10"/>
      <c r="AZ74" s="10"/>
      <c r="BA74" s="10"/>
      <c r="BB74" s="10"/>
      <c r="BC74" s="10"/>
    </row>
    <row r="75" spans="1:60" ht="22.5" hidden="1"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454</v>
      </c>
      <c r="AC75" s="313"/>
      <c r="AD75" s="313"/>
      <c r="AE75" s="238" t="s">
        <v>454</v>
      </c>
      <c r="AF75" s="238"/>
      <c r="AG75" s="238"/>
      <c r="AH75" s="238"/>
      <c r="AI75" s="238" t="s">
        <v>454</v>
      </c>
      <c r="AJ75" s="238"/>
      <c r="AK75" s="238"/>
      <c r="AL75" s="238"/>
      <c r="AM75" s="238" t="s">
        <v>454</v>
      </c>
      <c r="AN75" s="238"/>
      <c r="AO75" s="238"/>
      <c r="AP75" s="238"/>
      <c r="AQ75" s="238" t="s">
        <v>454</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25" t="s">
        <v>62</v>
      </c>
      <c r="Z77" s="526"/>
      <c r="AA77" s="527"/>
      <c r="AB77" s="732"/>
      <c r="AC77" s="733"/>
      <c r="AD77" s="734"/>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35"/>
      <c r="AA78" s="736"/>
      <c r="AB78" s="737"/>
      <c r="AC78" s="738"/>
      <c r="AD78" s="739"/>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25" t="s">
        <v>62</v>
      </c>
      <c r="Z80" s="526"/>
      <c r="AA80" s="527"/>
      <c r="AB80" s="732"/>
      <c r="AC80" s="733"/>
      <c r="AD80" s="734"/>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35"/>
      <c r="AA81" s="736"/>
      <c r="AB81" s="737"/>
      <c r="AC81" s="738"/>
      <c r="AD81" s="739"/>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25" t="s">
        <v>62</v>
      </c>
      <c r="Z83" s="526"/>
      <c r="AA83" s="527"/>
      <c r="AB83" s="732"/>
      <c r="AC83" s="733"/>
      <c r="AD83" s="734"/>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35"/>
      <c r="AA84" s="736"/>
      <c r="AB84" s="737"/>
      <c r="AC84" s="738"/>
      <c r="AD84" s="739"/>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25" t="s">
        <v>62</v>
      </c>
      <c r="Z86" s="526"/>
      <c r="AA86" s="527"/>
      <c r="AB86" s="732"/>
      <c r="AC86" s="733"/>
      <c r="AD86" s="734"/>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35"/>
      <c r="AA87" s="736"/>
      <c r="AB87" s="737"/>
      <c r="AC87" s="738"/>
      <c r="AD87" s="739"/>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24"/>
      <c r="Z88" s="625"/>
      <c r="AA88" s="626"/>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627" t="s">
        <v>465</v>
      </c>
      <c r="H89" s="372"/>
      <c r="I89" s="372"/>
      <c r="J89" s="372"/>
      <c r="K89" s="372"/>
      <c r="L89" s="372"/>
      <c r="M89" s="372"/>
      <c r="N89" s="372"/>
      <c r="O89" s="372"/>
      <c r="P89" s="372"/>
      <c r="Q89" s="372"/>
      <c r="R89" s="372"/>
      <c r="S89" s="372"/>
      <c r="T89" s="372"/>
      <c r="U89" s="372"/>
      <c r="V89" s="372"/>
      <c r="W89" s="372"/>
      <c r="X89" s="372"/>
      <c r="Y89" s="247" t="s">
        <v>17</v>
      </c>
      <c r="Z89" s="248"/>
      <c r="AA89" s="249"/>
      <c r="AB89" s="314" t="s">
        <v>464</v>
      </c>
      <c r="AC89" s="315"/>
      <c r="AD89" s="316"/>
      <c r="AE89" s="238" t="s">
        <v>464</v>
      </c>
      <c r="AF89" s="238"/>
      <c r="AG89" s="238"/>
      <c r="AH89" s="238"/>
      <c r="AI89" s="238" t="s">
        <v>464</v>
      </c>
      <c r="AJ89" s="238"/>
      <c r="AK89" s="238"/>
      <c r="AL89" s="238"/>
      <c r="AM89" s="238" t="s">
        <v>464</v>
      </c>
      <c r="AN89" s="238"/>
      <c r="AO89" s="238"/>
      <c r="AP89" s="238"/>
      <c r="AQ89" s="379" t="s">
        <v>464</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754" t="s">
        <v>466</v>
      </c>
      <c r="AC90" s="684"/>
      <c r="AD90" s="685"/>
      <c r="AE90" s="368" t="s">
        <v>464</v>
      </c>
      <c r="AF90" s="368"/>
      <c r="AG90" s="368"/>
      <c r="AH90" s="368"/>
      <c r="AI90" s="368" t="s">
        <v>464</v>
      </c>
      <c r="AJ90" s="368"/>
      <c r="AK90" s="368"/>
      <c r="AL90" s="368"/>
      <c r="AM90" s="368" t="s">
        <v>464</v>
      </c>
      <c r="AN90" s="368"/>
      <c r="AO90" s="368"/>
      <c r="AP90" s="368"/>
      <c r="AQ90" s="368" t="s">
        <v>464</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24"/>
      <c r="Z91" s="625"/>
      <c r="AA91" s="626"/>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411</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83" t="s">
        <v>56</v>
      </c>
      <c r="AC93" s="684"/>
      <c r="AD93" s="685"/>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24"/>
      <c r="Z94" s="625"/>
      <c r="AA94" s="626"/>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430</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83" t="s">
        <v>56</v>
      </c>
      <c r="AC96" s="684"/>
      <c r="AD96" s="685"/>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24"/>
      <c r="Z97" s="625"/>
      <c r="AA97" s="626"/>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33"/>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34"/>
      <c r="Y99" s="363" t="s">
        <v>55</v>
      </c>
      <c r="Z99" s="311"/>
      <c r="AA99" s="312"/>
      <c r="AB99" s="683" t="s">
        <v>56</v>
      </c>
      <c r="AC99" s="684"/>
      <c r="AD99" s="685"/>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0"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24"/>
      <c r="Z100" s="825"/>
      <c r="AA100" s="826"/>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437</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83" t="s">
        <v>321</v>
      </c>
      <c r="AC102" s="684"/>
      <c r="AD102" s="685"/>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70" t="s">
        <v>393</v>
      </c>
      <c r="B103" s="771"/>
      <c r="C103" s="785" t="s">
        <v>370</v>
      </c>
      <c r="D103" s="786"/>
      <c r="E103" s="786"/>
      <c r="F103" s="786"/>
      <c r="G103" s="786"/>
      <c r="H103" s="786"/>
      <c r="I103" s="786"/>
      <c r="J103" s="786"/>
      <c r="K103" s="787"/>
      <c r="L103" s="695" t="s">
        <v>387</v>
      </c>
      <c r="M103" s="695"/>
      <c r="N103" s="695"/>
      <c r="O103" s="695"/>
      <c r="P103" s="695"/>
      <c r="Q103" s="695"/>
      <c r="R103" s="426" t="s">
        <v>335</v>
      </c>
      <c r="S103" s="426"/>
      <c r="T103" s="426"/>
      <c r="U103" s="426"/>
      <c r="V103" s="426"/>
      <c r="W103" s="426"/>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441</v>
      </c>
      <c r="D104" s="836"/>
      <c r="E104" s="836"/>
      <c r="F104" s="836"/>
      <c r="G104" s="836"/>
      <c r="H104" s="836"/>
      <c r="I104" s="836"/>
      <c r="J104" s="836"/>
      <c r="K104" s="837"/>
      <c r="L104" s="244" t="s">
        <v>464</v>
      </c>
      <c r="M104" s="245"/>
      <c r="N104" s="245"/>
      <c r="O104" s="245"/>
      <c r="P104" s="245"/>
      <c r="Q104" s="246"/>
      <c r="R104" s="244">
        <v>1</v>
      </c>
      <c r="S104" s="245"/>
      <c r="T104" s="245"/>
      <c r="U104" s="245"/>
      <c r="V104" s="245"/>
      <c r="W104" s="246"/>
      <c r="X104" s="427" t="s">
        <v>467</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72"/>
      <c r="B105" s="773"/>
      <c r="C105" s="334" t="s">
        <v>442</v>
      </c>
      <c r="D105" s="335"/>
      <c r="E105" s="335"/>
      <c r="F105" s="335"/>
      <c r="G105" s="335"/>
      <c r="H105" s="335"/>
      <c r="I105" s="335"/>
      <c r="J105" s="335"/>
      <c r="K105" s="336"/>
      <c r="L105" s="244" t="s">
        <v>464</v>
      </c>
      <c r="M105" s="245"/>
      <c r="N105" s="245"/>
      <c r="O105" s="245"/>
      <c r="P105" s="245"/>
      <c r="Q105" s="246"/>
      <c r="R105" s="244">
        <v>4</v>
      </c>
      <c r="S105" s="245"/>
      <c r="T105" s="245"/>
      <c r="U105" s="245"/>
      <c r="V105" s="245"/>
      <c r="W105" s="246"/>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72"/>
      <c r="B106" s="773"/>
      <c r="C106" s="334" t="s">
        <v>443</v>
      </c>
      <c r="D106" s="335"/>
      <c r="E106" s="335"/>
      <c r="F106" s="335"/>
      <c r="G106" s="335"/>
      <c r="H106" s="335"/>
      <c r="I106" s="335"/>
      <c r="J106" s="335"/>
      <c r="K106" s="336"/>
      <c r="L106" s="244" t="s">
        <v>464</v>
      </c>
      <c r="M106" s="245"/>
      <c r="N106" s="245"/>
      <c r="O106" s="245"/>
      <c r="P106" s="245"/>
      <c r="Q106" s="246"/>
      <c r="R106" s="244">
        <v>0.5</v>
      </c>
      <c r="S106" s="245"/>
      <c r="T106" s="245"/>
      <c r="U106" s="245"/>
      <c r="V106" s="245"/>
      <c r="W106" s="246"/>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30" customHeight="1" x14ac:dyDescent="0.15">
      <c r="A107" s="772"/>
      <c r="B107" s="773"/>
      <c r="C107" s="334" t="s">
        <v>444</v>
      </c>
      <c r="D107" s="335"/>
      <c r="E107" s="335"/>
      <c r="F107" s="335"/>
      <c r="G107" s="335"/>
      <c r="H107" s="335"/>
      <c r="I107" s="335"/>
      <c r="J107" s="335"/>
      <c r="K107" s="336"/>
      <c r="L107" s="244" t="s">
        <v>464</v>
      </c>
      <c r="M107" s="245"/>
      <c r="N107" s="245"/>
      <c r="O107" s="245"/>
      <c r="P107" s="245"/>
      <c r="Q107" s="246"/>
      <c r="R107" s="244">
        <v>135</v>
      </c>
      <c r="S107" s="245"/>
      <c r="T107" s="245"/>
      <c r="U107" s="245"/>
      <c r="V107" s="245"/>
      <c r="W107" s="246"/>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72"/>
      <c r="B108" s="773"/>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72"/>
      <c r="B109" s="773"/>
      <c r="C109" s="776"/>
      <c r="D109" s="777"/>
      <c r="E109" s="777"/>
      <c r="F109" s="777"/>
      <c r="G109" s="777"/>
      <c r="H109" s="777"/>
      <c r="I109" s="777"/>
      <c r="J109" s="777"/>
      <c r="K109" s="778"/>
      <c r="L109" s="244"/>
      <c r="M109" s="245"/>
      <c r="N109" s="245"/>
      <c r="O109" s="245"/>
      <c r="P109" s="245"/>
      <c r="Q109" s="246"/>
      <c r="R109" s="244"/>
      <c r="S109" s="245"/>
      <c r="T109" s="245"/>
      <c r="U109" s="245"/>
      <c r="V109" s="245"/>
      <c r="W109" s="246"/>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74"/>
      <c r="B110" s="775"/>
      <c r="C110" s="830" t="s">
        <v>22</v>
      </c>
      <c r="D110" s="831"/>
      <c r="E110" s="831"/>
      <c r="F110" s="831"/>
      <c r="G110" s="831"/>
      <c r="H110" s="831"/>
      <c r="I110" s="831"/>
      <c r="J110" s="831"/>
      <c r="K110" s="832"/>
      <c r="L110" s="331">
        <f>SUM(L104:Q109)</f>
        <v>0</v>
      </c>
      <c r="M110" s="332"/>
      <c r="N110" s="332"/>
      <c r="O110" s="332"/>
      <c r="P110" s="332"/>
      <c r="Q110" s="333"/>
      <c r="R110" s="331">
        <f>SUM(R104:W109)</f>
        <v>140.5</v>
      </c>
      <c r="S110" s="332"/>
      <c r="T110" s="332"/>
      <c r="U110" s="332"/>
      <c r="V110" s="332"/>
      <c r="W110" s="333"/>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48" t="s">
        <v>344</v>
      </c>
      <c r="B111" s="849"/>
      <c r="C111" s="852" t="s">
        <v>341</v>
      </c>
      <c r="D111" s="849"/>
      <c r="E111" s="838" t="s">
        <v>382</v>
      </c>
      <c r="F111" s="839"/>
      <c r="G111" s="840" t="s">
        <v>445</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1"/>
      <c r="D112" s="845"/>
      <c r="E112" s="173" t="s">
        <v>381</v>
      </c>
      <c r="F112" s="178"/>
      <c r="G112" s="121" t="s">
        <v>446</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50"/>
      <c r="B113" s="845"/>
      <c r="C113" s="151"/>
      <c r="D113" s="845"/>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x14ac:dyDescent="0.15">
      <c r="A114" s="850"/>
      <c r="B114" s="845"/>
      <c r="C114" s="151"/>
      <c r="D114" s="845"/>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0" t="s">
        <v>464</v>
      </c>
      <c r="AR114" s="263"/>
      <c r="AS114" s="139" t="s">
        <v>324</v>
      </c>
      <c r="AT114" s="140"/>
      <c r="AU114" s="138" t="s">
        <v>464</v>
      </c>
      <c r="AV114" s="138"/>
      <c r="AW114" s="139" t="s">
        <v>310</v>
      </c>
      <c r="AX114" s="190"/>
    </row>
    <row r="115" spans="1:50" ht="39.75" customHeight="1" x14ac:dyDescent="0.15">
      <c r="A115" s="850"/>
      <c r="B115" s="845"/>
      <c r="C115" s="151"/>
      <c r="D115" s="845"/>
      <c r="E115" s="151"/>
      <c r="F115" s="152"/>
      <c r="G115" s="116" t="s">
        <v>391</v>
      </c>
      <c r="H115" s="97"/>
      <c r="I115" s="97"/>
      <c r="J115" s="97"/>
      <c r="K115" s="97"/>
      <c r="L115" s="97"/>
      <c r="M115" s="97"/>
      <c r="N115" s="97"/>
      <c r="O115" s="97"/>
      <c r="P115" s="97"/>
      <c r="Q115" s="97"/>
      <c r="R115" s="97"/>
      <c r="S115" s="97"/>
      <c r="T115" s="97"/>
      <c r="U115" s="97"/>
      <c r="V115" s="97"/>
      <c r="W115" s="97"/>
      <c r="X115" s="117"/>
      <c r="Y115" s="191" t="s">
        <v>356</v>
      </c>
      <c r="Z115" s="192"/>
      <c r="AA115" s="193"/>
      <c r="AB115" s="167" t="s">
        <v>464</v>
      </c>
      <c r="AC115" s="194"/>
      <c r="AD115" s="194"/>
      <c r="AE115" s="168" t="s">
        <v>464</v>
      </c>
      <c r="AF115" s="195"/>
      <c r="AG115" s="195"/>
      <c r="AH115" s="195"/>
      <c r="AI115" s="168" t="s">
        <v>464</v>
      </c>
      <c r="AJ115" s="195"/>
      <c r="AK115" s="195"/>
      <c r="AL115" s="195"/>
      <c r="AM115" s="168" t="s">
        <v>464</v>
      </c>
      <c r="AN115" s="195"/>
      <c r="AO115" s="195"/>
      <c r="AP115" s="195"/>
      <c r="AQ115" s="168" t="s">
        <v>464</v>
      </c>
      <c r="AR115" s="195"/>
      <c r="AS115" s="195"/>
      <c r="AT115" s="195"/>
      <c r="AU115" s="168" t="s">
        <v>464</v>
      </c>
      <c r="AV115" s="195"/>
      <c r="AW115" s="195"/>
      <c r="AX115" s="196"/>
    </row>
    <row r="116" spans="1:50" ht="48" customHeight="1" x14ac:dyDescent="0.15">
      <c r="A116" s="850"/>
      <c r="B116" s="845"/>
      <c r="C116" s="151"/>
      <c r="D116" s="845"/>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t="s">
        <v>464</v>
      </c>
      <c r="AC116" s="200"/>
      <c r="AD116" s="200"/>
      <c r="AE116" s="168" t="s">
        <v>464</v>
      </c>
      <c r="AF116" s="195"/>
      <c r="AG116" s="195"/>
      <c r="AH116" s="195"/>
      <c r="AI116" s="168" t="s">
        <v>464</v>
      </c>
      <c r="AJ116" s="195"/>
      <c r="AK116" s="195"/>
      <c r="AL116" s="195"/>
      <c r="AM116" s="168" t="s">
        <v>464</v>
      </c>
      <c r="AN116" s="195"/>
      <c r="AO116" s="195"/>
      <c r="AP116" s="195"/>
      <c r="AQ116" s="168" t="s">
        <v>464</v>
      </c>
      <c r="AR116" s="195"/>
      <c r="AS116" s="195"/>
      <c r="AT116" s="195"/>
      <c r="AU116" s="168" t="s">
        <v>464</v>
      </c>
      <c r="AV116" s="195"/>
      <c r="AW116" s="195"/>
      <c r="AX116" s="196"/>
    </row>
    <row r="117" spans="1:50" ht="18.75" hidden="1" customHeight="1" x14ac:dyDescent="0.15">
      <c r="A117" s="850"/>
      <c r="B117" s="845"/>
      <c r="C117" s="151"/>
      <c r="D117" s="845"/>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50"/>
      <c r="B118" s="845"/>
      <c r="C118" s="151"/>
      <c r="D118" s="845"/>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50"/>
      <c r="B119" s="845"/>
      <c r="C119" s="151"/>
      <c r="D119" s="845"/>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50"/>
      <c r="B120" s="845"/>
      <c r="C120" s="151"/>
      <c r="D120" s="845"/>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50"/>
      <c r="B121" s="845"/>
      <c r="C121" s="151"/>
      <c r="D121" s="845"/>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15">
      <c r="A122" s="850"/>
      <c r="B122" s="845"/>
      <c r="C122" s="151"/>
      <c r="D122" s="845"/>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50"/>
      <c r="B123" s="845"/>
      <c r="C123" s="151"/>
      <c r="D123" s="845"/>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50"/>
      <c r="B124" s="845"/>
      <c r="C124" s="151"/>
      <c r="D124" s="845"/>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50"/>
      <c r="B125" s="845"/>
      <c r="C125" s="151"/>
      <c r="D125" s="845"/>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50"/>
      <c r="B126" s="845"/>
      <c r="C126" s="151"/>
      <c r="D126" s="845"/>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50"/>
      <c r="B127" s="845"/>
      <c r="C127" s="151"/>
      <c r="D127" s="845"/>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50"/>
      <c r="B128" s="845"/>
      <c r="C128" s="151"/>
      <c r="D128" s="845"/>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50"/>
      <c r="B129" s="845"/>
      <c r="C129" s="151"/>
      <c r="D129" s="845"/>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50"/>
      <c r="B130" s="845"/>
      <c r="C130" s="151"/>
      <c r="D130" s="845"/>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50"/>
      <c r="B131" s="845"/>
      <c r="C131" s="151"/>
      <c r="D131" s="845"/>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50"/>
      <c r="B132" s="845"/>
      <c r="C132" s="151"/>
      <c r="D132" s="845"/>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50"/>
      <c r="B133" s="845"/>
      <c r="C133" s="151"/>
      <c r="D133" s="845"/>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50"/>
      <c r="B134" s="845"/>
      <c r="C134" s="151"/>
      <c r="D134" s="845"/>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50"/>
      <c r="B135" s="845"/>
      <c r="C135" s="151"/>
      <c r="D135" s="845"/>
      <c r="E135" s="151"/>
      <c r="F135" s="152"/>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1"/>
      <c r="D136" s="845"/>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1"/>
      <c r="D137" s="845"/>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1"/>
      <c r="D138" s="845"/>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1"/>
      <c r="D139" s="845"/>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1"/>
      <c r="D140" s="845"/>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1"/>
      <c r="D141" s="845"/>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1"/>
      <c r="D142" s="845"/>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1"/>
      <c r="D143" s="845"/>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1"/>
      <c r="D144" s="845"/>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1"/>
      <c r="D145" s="845"/>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1"/>
      <c r="D146" s="845"/>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1"/>
      <c r="D147" s="845"/>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1"/>
      <c r="D148" s="845"/>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1"/>
      <c r="D149" s="845"/>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1"/>
      <c r="D150" s="845"/>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1"/>
      <c r="D151" s="845"/>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1"/>
      <c r="D152" s="845"/>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1"/>
      <c r="D153" s="845"/>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1"/>
      <c r="D154" s="845"/>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1"/>
      <c r="D155" s="845"/>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1"/>
      <c r="D156" s="845"/>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1"/>
      <c r="D157" s="845"/>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1"/>
      <c r="D158" s="845"/>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1"/>
      <c r="D159" s="845"/>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1"/>
      <c r="D160" s="845"/>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1"/>
      <c r="D161" s="845"/>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1"/>
      <c r="D162" s="845"/>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1"/>
      <c r="D163" s="845"/>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1"/>
      <c r="D164" s="845"/>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1"/>
      <c r="D165" s="845"/>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1"/>
      <c r="D166" s="845"/>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1"/>
      <c r="D167" s="845"/>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1"/>
      <c r="D168" s="845"/>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50"/>
      <c r="B169" s="845"/>
      <c r="C169" s="151"/>
      <c r="D169" s="845"/>
      <c r="E169" s="96" t="s">
        <v>447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0"/>
      <c r="B170" s="845"/>
      <c r="C170" s="151"/>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1"/>
      <c r="D171" s="845"/>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50"/>
      <c r="B172" s="845"/>
      <c r="C172" s="151"/>
      <c r="D172" s="845"/>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50"/>
      <c r="B173" s="845"/>
      <c r="C173" s="151"/>
      <c r="D173" s="845"/>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50"/>
      <c r="B174" s="845"/>
      <c r="C174" s="151"/>
      <c r="D174" s="845"/>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50"/>
      <c r="B175" s="845"/>
      <c r="C175" s="151"/>
      <c r="D175" s="845"/>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50"/>
      <c r="B176" s="845"/>
      <c r="C176" s="151"/>
      <c r="D176" s="845"/>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50"/>
      <c r="B177" s="845"/>
      <c r="C177" s="151"/>
      <c r="D177" s="845"/>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50"/>
      <c r="B178" s="845"/>
      <c r="C178" s="151"/>
      <c r="D178" s="845"/>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50"/>
      <c r="B179" s="845"/>
      <c r="C179" s="151"/>
      <c r="D179" s="845"/>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50"/>
      <c r="B180" s="845"/>
      <c r="C180" s="151"/>
      <c r="D180" s="845"/>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50"/>
      <c r="B181" s="845"/>
      <c r="C181" s="151"/>
      <c r="D181" s="845"/>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50"/>
      <c r="B182" s="845"/>
      <c r="C182" s="151"/>
      <c r="D182" s="845"/>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50"/>
      <c r="B183" s="845"/>
      <c r="C183" s="151"/>
      <c r="D183" s="845"/>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50"/>
      <c r="B184" s="845"/>
      <c r="C184" s="151"/>
      <c r="D184" s="845"/>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50"/>
      <c r="B185" s="845"/>
      <c r="C185" s="151"/>
      <c r="D185" s="845"/>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50"/>
      <c r="B186" s="845"/>
      <c r="C186" s="151"/>
      <c r="D186" s="845"/>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50"/>
      <c r="B187" s="845"/>
      <c r="C187" s="151"/>
      <c r="D187" s="845"/>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50"/>
      <c r="B188" s="845"/>
      <c r="C188" s="151"/>
      <c r="D188" s="845"/>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50"/>
      <c r="B189" s="845"/>
      <c r="C189" s="151"/>
      <c r="D189" s="845"/>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50"/>
      <c r="B190" s="845"/>
      <c r="C190" s="151"/>
      <c r="D190" s="845"/>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50"/>
      <c r="B191" s="845"/>
      <c r="C191" s="151"/>
      <c r="D191" s="845"/>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50"/>
      <c r="B192" s="845"/>
      <c r="C192" s="151"/>
      <c r="D192" s="845"/>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50"/>
      <c r="B193" s="845"/>
      <c r="C193" s="151"/>
      <c r="D193" s="845"/>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50"/>
      <c r="B194" s="845"/>
      <c r="C194" s="151"/>
      <c r="D194" s="845"/>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50"/>
      <c r="B195" s="845"/>
      <c r="C195" s="151"/>
      <c r="D195" s="845"/>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1"/>
      <c r="D196" s="845"/>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1"/>
      <c r="D197" s="845"/>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1"/>
      <c r="D198" s="845"/>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1"/>
      <c r="D199" s="845"/>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1"/>
      <c r="D200" s="845"/>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1"/>
      <c r="D201" s="845"/>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1"/>
      <c r="D202" s="845"/>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1"/>
      <c r="D203" s="845"/>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1"/>
      <c r="D204" s="845"/>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1"/>
      <c r="D205" s="845"/>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1"/>
      <c r="D206" s="845"/>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1"/>
      <c r="D207" s="845"/>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1"/>
      <c r="D208" s="845"/>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1"/>
      <c r="D209" s="845"/>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1"/>
      <c r="D210" s="845"/>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1"/>
      <c r="D211" s="845"/>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1"/>
      <c r="D212" s="845"/>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1"/>
      <c r="D213" s="845"/>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1"/>
      <c r="D214" s="845"/>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1"/>
      <c r="D215" s="845"/>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1"/>
      <c r="D216" s="845"/>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1"/>
      <c r="D217" s="845"/>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1"/>
      <c r="D218" s="845"/>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1"/>
      <c r="D219" s="845"/>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1"/>
      <c r="D220" s="845"/>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1"/>
      <c r="D221" s="845"/>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1"/>
      <c r="D222" s="845"/>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1"/>
      <c r="D223" s="845"/>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1"/>
      <c r="D224" s="845"/>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1"/>
      <c r="D225" s="845"/>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1"/>
      <c r="D226" s="845"/>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1"/>
      <c r="D227" s="845"/>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1"/>
      <c r="D228" s="845"/>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50"/>
      <c r="B229" s="845"/>
      <c r="C229" s="151"/>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1"/>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1"/>
      <c r="D231" s="845"/>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50"/>
      <c r="B232" s="845"/>
      <c r="C232" s="151"/>
      <c r="D232" s="845"/>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50"/>
      <c r="B233" s="845"/>
      <c r="C233" s="151"/>
      <c r="D233" s="845"/>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50"/>
      <c r="B234" s="845"/>
      <c r="C234" s="151"/>
      <c r="D234" s="845"/>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50"/>
      <c r="B235" s="845"/>
      <c r="C235" s="151"/>
      <c r="D235" s="845"/>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50"/>
      <c r="B236" s="845"/>
      <c r="C236" s="151"/>
      <c r="D236" s="845"/>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50"/>
      <c r="B237" s="845"/>
      <c r="C237" s="151"/>
      <c r="D237" s="845"/>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50"/>
      <c r="B238" s="845"/>
      <c r="C238" s="151"/>
      <c r="D238" s="845"/>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50"/>
      <c r="B239" s="845"/>
      <c r="C239" s="151"/>
      <c r="D239" s="845"/>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50"/>
      <c r="B240" s="845"/>
      <c r="C240" s="151"/>
      <c r="D240" s="845"/>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50"/>
      <c r="B241" s="845"/>
      <c r="C241" s="151"/>
      <c r="D241" s="845"/>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50"/>
      <c r="B242" s="845"/>
      <c r="C242" s="151"/>
      <c r="D242" s="845"/>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50"/>
      <c r="B243" s="845"/>
      <c r="C243" s="151"/>
      <c r="D243" s="845"/>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50"/>
      <c r="B244" s="845"/>
      <c r="C244" s="151"/>
      <c r="D244" s="845"/>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50"/>
      <c r="B245" s="845"/>
      <c r="C245" s="151"/>
      <c r="D245" s="845"/>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1"/>
      <c r="D246" s="845"/>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50"/>
      <c r="B247" s="845"/>
      <c r="C247" s="151"/>
      <c r="D247" s="845"/>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50"/>
      <c r="B248" s="845"/>
      <c r="C248" s="151"/>
      <c r="D248" s="845"/>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50"/>
      <c r="B249" s="845"/>
      <c r="C249" s="151"/>
      <c r="D249" s="845"/>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50"/>
      <c r="B250" s="845"/>
      <c r="C250" s="151"/>
      <c r="D250" s="845"/>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50"/>
      <c r="B251" s="845"/>
      <c r="C251" s="151"/>
      <c r="D251" s="845"/>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50"/>
      <c r="B252" s="845"/>
      <c r="C252" s="151"/>
      <c r="D252" s="845"/>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50"/>
      <c r="B253" s="845"/>
      <c r="C253" s="151"/>
      <c r="D253" s="845"/>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1"/>
      <c r="D254" s="845"/>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1"/>
      <c r="D255" s="845"/>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1"/>
      <c r="D256" s="845"/>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1"/>
      <c r="D257" s="845"/>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1"/>
      <c r="D258" s="845"/>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1"/>
      <c r="D259" s="845"/>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1"/>
      <c r="D260" s="845"/>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1"/>
      <c r="D261" s="845"/>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1"/>
      <c r="D262" s="845"/>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1"/>
      <c r="D263" s="845"/>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1"/>
      <c r="D264" s="845"/>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1"/>
      <c r="D265" s="845"/>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1"/>
      <c r="D266" s="845"/>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1"/>
      <c r="D267" s="845"/>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1"/>
      <c r="D268" s="845"/>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1"/>
      <c r="D269" s="845"/>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1"/>
      <c r="D270" s="845"/>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1"/>
      <c r="D271" s="845"/>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1"/>
      <c r="D272" s="845"/>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1"/>
      <c r="D273" s="845"/>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1"/>
      <c r="D274" s="845"/>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1"/>
      <c r="D275" s="845"/>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1"/>
      <c r="D276" s="845"/>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1"/>
      <c r="D277" s="845"/>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1"/>
      <c r="D278" s="845"/>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1"/>
      <c r="D279" s="845"/>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1"/>
      <c r="D280" s="845"/>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1"/>
      <c r="D281" s="845"/>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1"/>
      <c r="D282" s="845"/>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1"/>
      <c r="D283" s="845"/>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1"/>
      <c r="D284" s="845"/>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1"/>
      <c r="D285" s="845"/>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1"/>
      <c r="D286" s="845"/>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1"/>
      <c r="D287" s="845"/>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1"/>
      <c r="D288" s="845"/>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50"/>
      <c r="B289" s="845"/>
      <c r="C289" s="151"/>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1"/>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1"/>
      <c r="D291" s="845"/>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50"/>
      <c r="B292" s="845"/>
      <c r="C292" s="151"/>
      <c r="D292" s="845"/>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50"/>
      <c r="B293" s="845"/>
      <c r="C293" s="151"/>
      <c r="D293" s="845"/>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50"/>
      <c r="B294" s="845"/>
      <c r="C294" s="151"/>
      <c r="D294" s="845"/>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50"/>
      <c r="B295" s="845"/>
      <c r="C295" s="151"/>
      <c r="D295" s="845"/>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50"/>
      <c r="B296" s="845"/>
      <c r="C296" s="151"/>
      <c r="D296" s="845"/>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50"/>
      <c r="B297" s="845"/>
      <c r="C297" s="151"/>
      <c r="D297" s="845"/>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50"/>
      <c r="B298" s="845"/>
      <c r="C298" s="151"/>
      <c r="D298" s="845"/>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50"/>
      <c r="B299" s="845"/>
      <c r="C299" s="151"/>
      <c r="D299" s="845"/>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50"/>
      <c r="B300" s="845"/>
      <c r="C300" s="151"/>
      <c r="D300" s="845"/>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50"/>
      <c r="B301" s="845"/>
      <c r="C301" s="151"/>
      <c r="D301" s="845"/>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50"/>
      <c r="B302" s="845"/>
      <c r="C302" s="151"/>
      <c r="D302" s="845"/>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50"/>
      <c r="B303" s="845"/>
      <c r="C303" s="151"/>
      <c r="D303" s="845"/>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50"/>
      <c r="B304" s="845"/>
      <c r="C304" s="151"/>
      <c r="D304" s="845"/>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50"/>
      <c r="B305" s="845"/>
      <c r="C305" s="151"/>
      <c r="D305" s="845"/>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50"/>
      <c r="B306" s="845"/>
      <c r="C306" s="151"/>
      <c r="D306" s="845"/>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50"/>
      <c r="B307" s="845"/>
      <c r="C307" s="151"/>
      <c r="D307" s="845"/>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50"/>
      <c r="B308" s="845"/>
      <c r="C308" s="151"/>
      <c r="D308" s="845"/>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50"/>
      <c r="B309" s="845"/>
      <c r="C309" s="151"/>
      <c r="D309" s="845"/>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50"/>
      <c r="B310" s="845"/>
      <c r="C310" s="151"/>
      <c r="D310" s="845"/>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50"/>
      <c r="B311" s="845"/>
      <c r="C311" s="151"/>
      <c r="D311" s="845"/>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50"/>
      <c r="B312" s="845"/>
      <c r="C312" s="151"/>
      <c r="D312" s="845"/>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50"/>
      <c r="B313" s="845"/>
      <c r="C313" s="151"/>
      <c r="D313" s="845"/>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50"/>
      <c r="B314" s="845"/>
      <c r="C314" s="151"/>
      <c r="D314" s="845"/>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50"/>
      <c r="B315" s="845"/>
      <c r="C315" s="151"/>
      <c r="D315" s="845"/>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1"/>
      <c r="D316" s="845"/>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1"/>
      <c r="D317" s="845"/>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1"/>
      <c r="D318" s="845"/>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1"/>
      <c r="D319" s="845"/>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1"/>
      <c r="D320" s="845"/>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1"/>
      <c r="D321" s="845"/>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1"/>
      <c r="D322" s="845"/>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1"/>
      <c r="D323" s="845"/>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1"/>
      <c r="D324" s="845"/>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1"/>
      <c r="D325" s="845"/>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1"/>
      <c r="D326" s="845"/>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1"/>
      <c r="D327" s="845"/>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1"/>
      <c r="D328" s="845"/>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1"/>
      <c r="D329" s="845"/>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1"/>
      <c r="D330" s="845"/>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1"/>
      <c r="D331" s="845"/>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1"/>
      <c r="D332" s="845"/>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1"/>
      <c r="D333" s="845"/>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1"/>
      <c r="D334" s="845"/>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1"/>
      <c r="D335" s="845"/>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1"/>
      <c r="D336" s="845"/>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1"/>
      <c r="D337" s="845"/>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1"/>
      <c r="D338" s="845"/>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1"/>
      <c r="D339" s="845"/>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1"/>
      <c r="D340" s="845"/>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1"/>
      <c r="D341" s="845"/>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1"/>
      <c r="D342" s="845"/>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1"/>
      <c r="D343" s="845"/>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1"/>
      <c r="D344" s="845"/>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1"/>
      <c r="D345" s="845"/>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1"/>
      <c r="D346" s="845"/>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1"/>
      <c r="D347" s="845"/>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1"/>
      <c r="D348" s="845"/>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50"/>
      <c r="B349" s="845"/>
      <c r="C349" s="151"/>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1"/>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1"/>
      <c r="D351" s="845"/>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50"/>
      <c r="B352" s="845"/>
      <c r="C352" s="151"/>
      <c r="D352" s="845"/>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50"/>
      <c r="B353" s="845"/>
      <c r="C353" s="151"/>
      <c r="D353" s="845"/>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50"/>
      <c r="B354" s="845"/>
      <c r="C354" s="151"/>
      <c r="D354" s="845"/>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50"/>
      <c r="B355" s="845"/>
      <c r="C355" s="151"/>
      <c r="D355" s="845"/>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50"/>
      <c r="B356" s="845"/>
      <c r="C356" s="151"/>
      <c r="D356" s="845"/>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50"/>
      <c r="B357" s="845"/>
      <c r="C357" s="151"/>
      <c r="D357" s="845"/>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50"/>
      <c r="B358" s="845"/>
      <c r="C358" s="151"/>
      <c r="D358" s="845"/>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50"/>
      <c r="B359" s="845"/>
      <c r="C359" s="151"/>
      <c r="D359" s="845"/>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50"/>
      <c r="B360" s="845"/>
      <c r="C360" s="151"/>
      <c r="D360" s="845"/>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50"/>
      <c r="B361" s="845"/>
      <c r="C361" s="151"/>
      <c r="D361" s="845"/>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50"/>
      <c r="B362" s="845"/>
      <c r="C362" s="151"/>
      <c r="D362" s="845"/>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50"/>
      <c r="B363" s="845"/>
      <c r="C363" s="151"/>
      <c r="D363" s="845"/>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50"/>
      <c r="B364" s="845"/>
      <c r="C364" s="151"/>
      <c r="D364" s="845"/>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50"/>
      <c r="B365" s="845"/>
      <c r="C365" s="151"/>
      <c r="D365" s="845"/>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50"/>
      <c r="B366" s="845"/>
      <c r="C366" s="151"/>
      <c r="D366" s="845"/>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50"/>
      <c r="B367" s="845"/>
      <c r="C367" s="151"/>
      <c r="D367" s="845"/>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50"/>
      <c r="B368" s="845"/>
      <c r="C368" s="151"/>
      <c r="D368" s="845"/>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50"/>
      <c r="B369" s="845"/>
      <c r="C369" s="151"/>
      <c r="D369" s="845"/>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50"/>
      <c r="B370" s="845"/>
      <c r="C370" s="151"/>
      <c r="D370" s="845"/>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50"/>
      <c r="B371" s="845"/>
      <c r="C371" s="151"/>
      <c r="D371" s="845"/>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50"/>
      <c r="B372" s="845"/>
      <c r="C372" s="151"/>
      <c r="D372" s="845"/>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50"/>
      <c r="B373" s="845"/>
      <c r="C373" s="151"/>
      <c r="D373" s="845"/>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1"/>
      <c r="D374" s="845"/>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1"/>
      <c r="D375" s="845"/>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1"/>
      <c r="D376" s="845"/>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1"/>
      <c r="D377" s="845"/>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1"/>
      <c r="D378" s="845"/>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1"/>
      <c r="D379" s="845"/>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1"/>
      <c r="D380" s="845"/>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1"/>
      <c r="D381" s="845"/>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1"/>
      <c r="D382" s="845"/>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1"/>
      <c r="D383" s="845"/>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1"/>
      <c r="D384" s="845"/>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1"/>
      <c r="D385" s="845"/>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1"/>
      <c r="D386" s="845"/>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1"/>
      <c r="D387" s="845"/>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1"/>
      <c r="D388" s="845"/>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1"/>
      <c r="D389" s="845"/>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1"/>
      <c r="D390" s="845"/>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1"/>
      <c r="D391" s="845"/>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1"/>
      <c r="D392" s="845"/>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1"/>
      <c r="D393" s="845"/>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1"/>
      <c r="D394" s="845"/>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1"/>
      <c r="D395" s="845"/>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1"/>
      <c r="D396" s="845"/>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1"/>
      <c r="D397" s="845"/>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1"/>
      <c r="D398" s="845"/>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1"/>
      <c r="D399" s="845"/>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1"/>
      <c r="D400" s="845"/>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1"/>
      <c r="D401" s="845"/>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1"/>
      <c r="D402" s="845"/>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1"/>
      <c r="D403" s="845"/>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1"/>
      <c r="D404" s="845"/>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1"/>
      <c r="D405" s="845"/>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1"/>
      <c r="D406" s="845"/>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1"/>
      <c r="D407" s="845"/>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1"/>
      <c r="D408" s="845"/>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50"/>
      <c r="B409" s="845"/>
      <c r="C409" s="151"/>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0"/>
      <c r="B410" s="845"/>
      <c r="C410" s="153"/>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9" t="s">
        <v>343</v>
      </c>
      <c r="D411" s="844"/>
      <c r="E411" s="173" t="s">
        <v>366</v>
      </c>
      <c r="F411" s="178"/>
      <c r="G411" s="765" t="s">
        <v>362</v>
      </c>
      <c r="H411" s="147"/>
      <c r="I411" s="147"/>
      <c r="J411" s="766" t="s">
        <v>464</v>
      </c>
      <c r="K411" s="767"/>
      <c r="L411" s="767"/>
      <c r="M411" s="767"/>
      <c r="N411" s="767"/>
      <c r="O411" s="767"/>
      <c r="P411" s="767"/>
      <c r="Q411" s="767"/>
      <c r="R411" s="767"/>
      <c r="S411" s="767"/>
      <c r="T411" s="768"/>
      <c r="U411" s="385" t="s">
        <v>464</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69"/>
    </row>
    <row r="412" spans="1:50" ht="18.75" customHeight="1" x14ac:dyDescent="0.15">
      <c r="A412" s="850"/>
      <c r="B412" s="845"/>
      <c r="C412" s="151"/>
      <c r="D412" s="845"/>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347</v>
      </c>
      <c r="AF412" s="376"/>
      <c r="AG412" s="376"/>
      <c r="AH412" s="377"/>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x14ac:dyDescent="0.15">
      <c r="A413" s="850"/>
      <c r="B413" s="845"/>
      <c r="C413" s="151"/>
      <c r="D413" s="845"/>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464</v>
      </c>
      <c r="AF413" s="138"/>
      <c r="AG413" s="139" t="s">
        <v>324</v>
      </c>
      <c r="AH413" s="140"/>
      <c r="AI413" s="134"/>
      <c r="AJ413" s="134"/>
      <c r="AK413" s="134"/>
      <c r="AL413" s="135"/>
      <c r="AM413" s="134"/>
      <c r="AN413" s="134"/>
      <c r="AO413" s="134"/>
      <c r="AP413" s="135"/>
      <c r="AQ413" s="189" t="s">
        <v>464</v>
      </c>
      <c r="AR413" s="138"/>
      <c r="AS413" s="139" t="s">
        <v>324</v>
      </c>
      <c r="AT413" s="140"/>
      <c r="AU413" s="138" t="s">
        <v>464</v>
      </c>
      <c r="AV413" s="138"/>
      <c r="AW413" s="139" t="s">
        <v>310</v>
      </c>
      <c r="AX413" s="190"/>
    </row>
    <row r="414" spans="1:50" ht="22.5" customHeight="1" x14ac:dyDescent="0.15">
      <c r="A414" s="850"/>
      <c r="B414" s="845"/>
      <c r="C414" s="151"/>
      <c r="D414" s="845"/>
      <c r="E414" s="141"/>
      <c r="F414" s="142"/>
      <c r="G414" s="116" t="s">
        <v>464</v>
      </c>
      <c r="H414" s="97"/>
      <c r="I414" s="97"/>
      <c r="J414" s="97"/>
      <c r="K414" s="97"/>
      <c r="L414" s="97"/>
      <c r="M414" s="97"/>
      <c r="N414" s="97"/>
      <c r="O414" s="97"/>
      <c r="P414" s="97"/>
      <c r="Q414" s="97"/>
      <c r="R414" s="97"/>
      <c r="S414" s="97"/>
      <c r="T414" s="97"/>
      <c r="U414" s="97"/>
      <c r="V414" s="97"/>
      <c r="W414" s="97"/>
      <c r="X414" s="117"/>
      <c r="Y414" s="191" t="s">
        <v>14</v>
      </c>
      <c r="Z414" s="192"/>
      <c r="AA414" s="193"/>
      <c r="AB414" s="200" t="s">
        <v>464</v>
      </c>
      <c r="AC414" s="200"/>
      <c r="AD414" s="200"/>
      <c r="AE414" s="259" t="s">
        <v>464</v>
      </c>
      <c r="AF414" s="195"/>
      <c r="AG414" s="195"/>
      <c r="AH414" s="195"/>
      <c r="AI414" s="259" t="s">
        <v>464</v>
      </c>
      <c r="AJ414" s="195"/>
      <c r="AK414" s="195"/>
      <c r="AL414" s="195"/>
      <c r="AM414" s="259" t="s">
        <v>464</v>
      </c>
      <c r="AN414" s="195"/>
      <c r="AO414" s="195"/>
      <c r="AP414" s="260"/>
      <c r="AQ414" s="259" t="s">
        <v>464</v>
      </c>
      <c r="AR414" s="195"/>
      <c r="AS414" s="195"/>
      <c r="AT414" s="260"/>
      <c r="AU414" s="195" t="s">
        <v>464</v>
      </c>
      <c r="AV414" s="195"/>
      <c r="AW414" s="195"/>
      <c r="AX414" s="196"/>
    </row>
    <row r="415" spans="1:50" ht="22.5" customHeight="1" x14ac:dyDescent="0.15">
      <c r="A415" s="850"/>
      <c r="B415" s="845"/>
      <c r="C415" s="151"/>
      <c r="D415" s="845"/>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464</v>
      </c>
      <c r="AC415" s="194"/>
      <c r="AD415" s="194"/>
      <c r="AE415" s="259" t="s">
        <v>464</v>
      </c>
      <c r="AF415" s="195"/>
      <c r="AG415" s="195"/>
      <c r="AH415" s="260"/>
      <c r="AI415" s="259" t="s">
        <v>464</v>
      </c>
      <c r="AJ415" s="195"/>
      <c r="AK415" s="195"/>
      <c r="AL415" s="195"/>
      <c r="AM415" s="259" t="s">
        <v>464</v>
      </c>
      <c r="AN415" s="195"/>
      <c r="AO415" s="195"/>
      <c r="AP415" s="260"/>
      <c r="AQ415" s="259" t="s">
        <v>464</v>
      </c>
      <c r="AR415" s="195"/>
      <c r="AS415" s="195"/>
      <c r="AT415" s="260"/>
      <c r="AU415" s="195" t="s">
        <v>464</v>
      </c>
      <c r="AV415" s="195"/>
      <c r="AW415" s="195"/>
      <c r="AX415" s="196"/>
    </row>
    <row r="416" spans="1:50" ht="22.5" customHeight="1" x14ac:dyDescent="0.15">
      <c r="A416" s="850"/>
      <c r="B416" s="845"/>
      <c r="C416" s="151"/>
      <c r="D416" s="845"/>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6" t="s">
        <v>312</v>
      </c>
      <c r="AC416" s="396"/>
      <c r="AD416" s="396"/>
      <c r="AE416" s="259" t="s">
        <v>464</v>
      </c>
      <c r="AF416" s="195"/>
      <c r="AG416" s="195"/>
      <c r="AH416" s="260"/>
      <c r="AI416" s="259" t="s">
        <v>464</v>
      </c>
      <c r="AJ416" s="195"/>
      <c r="AK416" s="195"/>
      <c r="AL416" s="195"/>
      <c r="AM416" s="259" t="s">
        <v>464</v>
      </c>
      <c r="AN416" s="195"/>
      <c r="AO416" s="195"/>
      <c r="AP416" s="260"/>
      <c r="AQ416" s="259" t="s">
        <v>464</v>
      </c>
      <c r="AR416" s="195"/>
      <c r="AS416" s="195"/>
      <c r="AT416" s="260"/>
      <c r="AU416" s="195" t="s">
        <v>464</v>
      </c>
      <c r="AV416" s="195"/>
      <c r="AW416" s="195"/>
      <c r="AX416" s="196"/>
    </row>
    <row r="417" spans="1:50" ht="18.75" hidden="1" customHeight="1" x14ac:dyDescent="0.15">
      <c r="A417" s="850"/>
      <c r="B417" s="845"/>
      <c r="C417" s="151"/>
      <c r="D417" s="845"/>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347</v>
      </c>
      <c r="AF417" s="376"/>
      <c r="AG417" s="376"/>
      <c r="AH417" s="377"/>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50"/>
      <c r="B418" s="845"/>
      <c r="C418" s="151"/>
      <c r="D418" s="845"/>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50"/>
      <c r="B419" s="845"/>
      <c r="C419" s="151"/>
      <c r="D419" s="845"/>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50"/>
      <c r="B420" s="845"/>
      <c r="C420" s="151"/>
      <c r="D420" s="845"/>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50"/>
      <c r="B421" s="845"/>
      <c r="C421" s="151"/>
      <c r="D421" s="845"/>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6" t="s">
        <v>16</v>
      </c>
      <c r="AC421" s="396"/>
      <c r="AD421" s="396"/>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50"/>
      <c r="B422" s="845"/>
      <c r="C422" s="151"/>
      <c r="D422" s="845"/>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347</v>
      </c>
      <c r="AF422" s="376"/>
      <c r="AG422" s="376"/>
      <c r="AH422" s="377"/>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50"/>
      <c r="B423" s="845"/>
      <c r="C423" s="151"/>
      <c r="D423" s="845"/>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50"/>
      <c r="B424" s="845"/>
      <c r="C424" s="151"/>
      <c r="D424" s="845"/>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50"/>
      <c r="B425" s="845"/>
      <c r="C425" s="151"/>
      <c r="D425" s="845"/>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50"/>
      <c r="B426" s="845"/>
      <c r="C426" s="151"/>
      <c r="D426" s="845"/>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6" t="s">
        <v>16</v>
      </c>
      <c r="AC426" s="396"/>
      <c r="AD426" s="396"/>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50"/>
      <c r="B427" s="845"/>
      <c r="C427" s="151"/>
      <c r="D427" s="845"/>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347</v>
      </c>
      <c r="AF427" s="376"/>
      <c r="AG427" s="376"/>
      <c r="AH427" s="377"/>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50"/>
      <c r="B428" s="845"/>
      <c r="C428" s="151"/>
      <c r="D428" s="845"/>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50"/>
      <c r="B429" s="845"/>
      <c r="C429" s="151"/>
      <c r="D429" s="845"/>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50"/>
      <c r="B430" s="845"/>
      <c r="C430" s="151"/>
      <c r="D430" s="845"/>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50"/>
      <c r="B431" s="845"/>
      <c r="C431" s="151"/>
      <c r="D431" s="845"/>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6" t="s">
        <v>16</v>
      </c>
      <c r="AC431" s="396"/>
      <c r="AD431" s="396"/>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50"/>
      <c r="B432" s="845"/>
      <c r="C432" s="151"/>
      <c r="D432" s="845"/>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347</v>
      </c>
      <c r="AF432" s="376"/>
      <c r="AG432" s="376"/>
      <c r="AH432" s="377"/>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50"/>
      <c r="B433" s="845"/>
      <c r="C433" s="151"/>
      <c r="D433" s="845"/>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50"/>
      <c r="B434" s="845"/>
      <c r="C434" s="151"/>
      <c r="D434" s="845"/>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50"/>
      <c r="B435" s="845"/>
      <c r="C435" s="151"/>
      <c r="D435" s="845"/>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50"/>
      <c r="B436" s="845"/>
      <c r="C436" s="151"/>
      <c r="D436" s="845"/>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43" t="s">
        <v>16</v>
      </c>
      <c r="AC436" s="843"/>
      <c r="AD436" s="843"/>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customHeight="1" x14ac:dyDescent="0.15">
      <c r="A437" s="850"/>
      <c r="B437" s="845"/>
      <c r="C437" s="151"/>
      <c r="D437" s="845"/>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347</v>
      </c>
      <c r="AF437" s="376"/>
      <c r="AG437" s="376"/>
      <c r="AH437" s="377"/>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x14ac:dyDescent="0.15">
      <c r="A438" s="850"/>
      <c r="B438" s="845"/>
      <c r="C438" s="151"/>
      <c r="D438" s="845"/>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464</v>
      </c>
      <c r="AF438" s="138"/>
      <c r="AG438" s="139" t="s">
        <v>324</v>
      </c>
      <c r="AH438" s="140"/>
      <c r="AI438" s="134"/>
      <c r="AJ438" s="134"/>
      <c r="AK438" s="134"/>
      <c r="AL438" s="135"/>
      <c r="AM438" s="134"/>
      <c r="AN438" s="134"/>
      <c r="AO438" s="134"/>
      <c r="AP438" s="135"/>
      <c r="AQ438" s="189" t="s">
        <v>464</v>
      </c>
      <c r="AR438" s="138"/>
      <c r="AS438" s="139" t="s">
        <v>324</v>
      </c>
      <c r="AT438" s="140"/>
      <c r="AU438" s="138" t="s">
        <v>464</v>
      </c>
      <c r="AV438" s="138"/>
      <c r="AW438" s="139" t="s">
        <v>310</v>
      </c>
      <c r="AX438" s="190"/>
    </row>
    <row r="439" spans="1:50" ht="22.5" customHeight="1" x14ac:dyDescent="0.15">
      <c r="A439" s="850"/>
      <c r="B439" s="845"/>
      <c r="C439" s="151"/>
      <c r="D439" s="845"/>
      <c r="E439" s="141"/>
      <c r="F439" s="142"/>
      <c r="G439" s="116" t="s">
        <v>464</v>
      </c>
      <c r="H439" s="97"/>
      <c r="I439" s="97"/>
      <c r="J439" s="97"/>
      <c r="K439" s="97"/>
      <c r="L439" s="97"/>
      <c r="M439" s="97"/>
      <c r="N439" s="97"/>
      <c r="O439" s="97"/>
      <c r="P439" s="97"/>
      <c r="Q439" s="97"/>
      <c r="R439" s="97"/>
      <c r="S439" s="97"/>
      <c r="T439" s="97"/>
      <c r="U439" s="97"/>
      <c r="V439" s="97"/>
      <c r="W439" s="97"/>
      <c r="X439" s="117"/>
      <c r="Y439" s="191" t="s">
        <v>14</v>
      </c>
      <c r="Z439" s="192"/>
      <c r="AA439" s="193"/>
      <c r="AB439" s="200" t="s">
        <v>464</v>
      </c>
      <c r="AC439" s="200"/>
      <c r="AD439" s="200"/>
      <c r="AE439" s="259" t="s">
        <v>464</v>
      </c>
      <c r="AF439" s="195"/>
      <c r="AG439" s="195"/>
      <c r="AH439" s="195"/>
      <c r="AI439" s="259" t="s">
        <v>464</v>
      </c>
      <c r="AJ439" s="195"/>
      <c r="AK439" s="195"/>
      <c r="AL439" s="195"/>
      <c r="AM439" s="259" t="s">
        <v>464</v>
      </c>
      <c r="AN439" s="195"/>
      <c r="AO439" s="195"/>
      <c r="AP439" s="260"/>
      <c r="AQ439" s="259" t="s">
        <v>464</v>
      </c>
      <c r="AR439" s="195"/>
      <c r="AS439" s="195"/>
      <c r="AT439" s="260"/>
      <c r="AU439" s="195" t="s">
        <v>464</v>
      </c>
      <c r="AV439" s="195"/>
      <c r="AW439" s="195"/>
      <c r="AX439" s="196"/>
    </row>
    <row r="440" spans="1:50" ht="22.5" customHeight="1" x14ac:dyDescent="0.15">
      <c r="A440" s="850"/>
      <c r="B440" s="845"/>
      <c r="C440" s="151"/>
      <c r="D440" s="845"/>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464</v>
      </c>
      <c r="AC440" s="194"/>
      <c r="AD440" s="194"/>
      <c r="AE440" s="259" t="s">
        <v>464</v>
      </c>
      <c r="AF440" s="195"/>
      <c r="AG440" s="195"/>
      <c r="AH440" s="260"/>
      <c r="AI440" s="259" t="s">
        <v>464</v>
      </c>
      <c r="AJ440" s="195"/>
      <c r="AK440" s="195"/>
      <c r="AL440" s="195"/>
      <c r="AM440" s="259" t="s">
        <v>464</v>
      </c>
      <c r="AN440" s="195"/>
      <c r="AO440" s="195"/>
      <c r="AP440" s="260"/>
      <c r="AQ440" s="259" t="s">
        <v>464</v>
      </c>
      <c r="AR440" s="195"/>
      <c r="AS440" s="195"/>
      <c r="AT440" s="260"/>
      <c r="AU440" s="195" t="s">
        <v>464</v>
      </c>
      <c r="AV440" s="195"/>
      <c r="AW440" s="195"/>
      <c r="AX440" s="196"/>
    </row>
    <row r="441" spans="1:50" ht="22.5" customHeight="1" x14ac:dyDescent="0.15">
      <c r="A441" s="850"/>
      <c r="B441" s="845"/>
      <c r="C441" s="151"/>
      <c r="D441" s="845"/>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6" t="s">
        <v>16</v>
      </c>
      <c r="AC441" s="396"/>
      <c r="AD441" s="396"/>
      <c r="AE441" s="259" t="s">
        <v>464</v>
      </c>
      <c r="AF441" s="195"/>
      <c r="AG441" s="195"/>
      <c r="AH441" s="260"/>
      <c r="AI441" s="259" t="s">
        <v>464</v>
      </c>
      <c r="AJ441" s="195"/>
      <c r="AK441" s="195"/>
      <c r="AL441" s="195"/>
      <c r="AM441" s="259" t="s">
        <v>464</v>
      </c>
      <c r="AN441" s="195"/>
      <c r="AO441" s="195"/>
      <c r="AP441" s="260"/>
      <c r="AQ441" s="259" t="s">
        <v>464</v>
      </c>
      <c r="AR441" s="195"/>
      <c r="AS441" s="195"/>
      <c r="AT441" s="260"/>
      <c r="AU441" s="195" t="s">
        <v>464</v>
      </c>
      <c r="AV441" s="195"/>
      <c r="AW441" s="195"/>
      <c r="AX441" s="196"/>
    </row>
    <row r="442" spans="1:50" ht="18.75" hidden="1" customHeight="1" x14ac:dyDescent="0.15">
      <c r="A442" s="850"/>
      <c r="B442" s="845"/>
      <c r="C442" s="151"/>
      <c r="D442" s="845"/>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347</v>
      </c>
      <c r="AF442" s="376"/>
      <c r="AG442" s="376"/>
      <c r="AH442" s="377"/>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50"/>
      <c r="B443" s="845"/>
      <c r="C443" s="151"/>
      <c r="D443" s="845"/>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50"/>
      <c r="B444" s="845"/>
      <c r="C444" s="151"/>
      <c r="D444" s="845"/>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50"/>
      <c r="B445" s="845"/>
      <c r="C445" s="151"/>
      <c r="D445" s="845"/>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50"/>
      <c r="B446" s="845"/>
      <c r="C446" s="151"/>
      <c r="D446" s="845"/>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6" t="s">
        <v>16</v>
      </c>
      <c r="AC446" s="396"/>
      <c r="AD446" s="396"/>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50"/>
      <c r="B447" s="845"/>
      <c r="C447" s="151"/>
      <c r="D447" s="845"/>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347</v>
      </c>
      <c r="AF447" s="376"/>
      <c r="AG447" s="376"/>
      <c r="AH447" s="377"/>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50"/>
      <c r="B448" s="845"/>
      <c r="C448" s="151"/>
      <c r="D448" s="845"/>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50"/>
      <c r="B449" s="845"/>
      <c r="C449" s="151"/>
      <c r="D449" s="845"/>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50"/>
      <c r="B450" s="845"/>
      <c r="C450" s="151"/>
      <c r="D450" s="845"/>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50"/>
      <c r="B451" s="845"/>
      <c r="C451" s="151"/>
      <c r="D451" s="845"/>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6" t="s">
        <v>16</v>
      </c>
      <c r="AC451" s="396"/>
      <c r="AD451" s="396"/>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50"/>
      <c r="B452" s="845"/>
      <c r="C452" s="151"/>
      <c r="D452" s="845"/>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347</v>
      </c>
      <c r="AF452" s="376"/>
      <c r="AG452" s="376"/>
      <c r="AH452" s="377"/>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50"/>
      <c r="B453" s="845"/>
      <c r="C453" s="151"/>
      <c r="D453" s="845"/>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50"/>
      <c r="B454" s="845"/>
      <c r="C454" s="151"/>
      <c r="D454" s="845"/>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50"/>
      <c r="B455" s="845"/>
      <c r="C455" s="151"/>
      <c r="D455" s="845"/>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50"/>
      <c r="B456" s="845"/>
      <c r="C456" s="151"/>
      <c r="D456" s="845"/>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6" t="s">
        <v>16</v>
      </c>
      <c r="AC456" s="396"/>
      <c r="AD456" s="396"/>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50"/>
      <c r="B457" s="845"/>
      <c r="C457" s="151"/>
      <c r="D457" s="845"/>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347</v>
      </c>
      <c r="AF457" s="376"/>
      <c r="AG457" s="376"/>
      <c r="AH457" s="377"/>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50"/>
      <c r="B458" s="845"/>
      <c r="C458" s="151"/>
      <c r="D458" s="845"/>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50"/>
      <c r="B459" s="845"/>
      <c r="C459" s="151"/>
      <c r="D459" s="845"/>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50"/>
      <c r="B460" s="845"/>
      <c r="C460" s="151"/>
      <c r="D460" s="845"/>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50"/>
      <c r="B461" s="845"/>
      <c r="C461" s="151"/>
      <c r="D461" s="845"/>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6" t="s">
        <v>16</v>
      </c>
      <c r="AC461" s="396"/>
      <c r="AD461" s="396"/>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customHeight="1" x14ac:dyDescent="0.15">
      <c r="A462" s="850"/>
      <c r="B462" s="845"/>
      <c r="C462" s="151"/>
      <c r="D462" s="845"/>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50"/>
      <c r="B463" s="845"/>
      <c r="C463" s="151"/>
      <c r="D463" s="845"/>
      <c r="E463" s="96" t="s">
        <v>464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1"/>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1"/>
      <c r="D465" s="845"/>
      <c r="E465" s="173" t="s">
        <v>322</v>
      </c>
      <c r="F465" s="178"/>
      <c r="G465" s="765" t="s">
        <v>362</v>
      </c>
      <c r="H465" s="147"/>
      <c r="I465" s="147"/>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hidden="1" customHeight="1" x14ac:dyDescent="0.15">
      <c r="A466" s="850"/>
      <c r="B466" s="845"/>
      <c r="C466" s="151"/>
      <c r="D466" s="845"/>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347</v>
      </c>
      <c r="AF466" s="376"/>
      <c r="AG466" s="376"/>
      <c r="AH466" s="377"/>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50"/>
      <c r="B467" s="845"/>
      <c r="C467" s="151"/>
      <c r="D467" s="845"/>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50"/>
      <c r="B468" s="845"/>
      <c r="C468" s="151"/>
      <c r="D468" s="845"/>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x14ac:dyDescent="0.15">
      <c r="A469" s="850"/>
      <c r="B469" s="845"/>
      <c r="C469" s="151"/>
      <c r="D469" s="845"/>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x14ac:dyDescent="0.15">
      <c r="A470" s="850"/>
      <c r="B470" s="845"/>
      <c r="C470" s="151"/>
      <c r="D470" s="845"/>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6" t="s">
        <v>16</v>
      </c>
      <c r="AC470" s="396"/>
      <c r="AD470" s="396"/>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50"/>
      <c r="B471" s="845"/>
      <c r="C471" s="151"/>
      <c r="D471" s="845"/>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347</v>
      </c>
      <c r="AF471" s="376"/>
      <c r="AG471" s="376"/>
      <c r="AH471" s="377"/>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50"/>
      <c r="B472" s="845"/>
      <c r="C472" s="151"/>
      <c r="D472" s="845"/>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50"/>
      <c r="B473" s="845"/>
      <c r="C473" s="151"/>
      <c r="D473" s="845"/>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50"/>
      <c r="B474" s="845"/>
      <c r="C474" s="151"/>
      <c r="D474" s="845"/>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50"/>
      <c r="B475" s="845"/>
      <c r="C475" s="151"/>
      <c r="D475" s="845"/>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6" t="s">
        <v>16</v>
      </c>
      <c r="AC475" s="396"/>
      <c r="AD475" s="396"/>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50"/>
      <c r="B476" s="845"/>
      <c r="C476" s="151"/>
      <c r="D476" s="845"/>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347</v>
      </c>
      <c r="AF476" s="376"/>
      <c r="AG476" s="376"/>
      <c r="AH476" s="377"/>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50"/>
      <c r="B477" s="845"/>
      <c r="C477" s="151"/>
      <c r="D477" s="845"/>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50"/>
      <c r="B478" s="845"/>
      <c r="C478" s="151"/>
      <c r="D478" s="845"/>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50"/>
      <c r="B479" s="845"/>
      <c r="C479" s="151"/>
      <c r="D479" s="845"/>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50"/>
      <c r="B480" s="845"/>
      <c r="C480" s="151"/>
      <c r="D480" s="845"/>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43" t="s">
        <v>16</v>
      </c>
      <c r="AC480" s="843"/>
      <c r="AD480" s="843"/>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50"/>
      <c r="B481" s="845"/>
      <c r="C481" s="151"/>
      <c r="D481" s="845"/>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347</v>
      </c>
      <c r="AF481" s="376"/>
      <c r="AG481" s="376"/>
      <c r="AH481" s="377"/>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50"/>
      <c r="B482" s="845"/>
      <c r="C482" s="151"/>
      <c r="D482" s="845"/>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50"/>
      <c r="B483" s="845"/>
      <c r="C483" s="151"/>
      <c r="D483" s="845"/>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50"/>
      <c r="B484" s="845"/>
      <c r="C484" s="151"/>
      <c r="D484" s="845"/>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50"/>
      <c r="B485" s="845"/>
      <c r="C485" s="151"/>
      <c r="D485" s="845"/>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6" t="s">
        <v>16</v>
      </c>
      <c r="AC485" s="396"/>
      <c r="AD485" s="396"/>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50"/>
      <c r="B486" s="845"/>
      <c r="C486" s="151"/>
      <c r="D486" s="845"/>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347</v>
      </c>
      <c r="AF486" s="376"/>
      <c r="AG486" s="376"/>
      <c r="AH486" s="377"/>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50"/>
      <c r="B487" s="845"/>
      <c r="C487" s="151"/>
      <c r="D487" s="845"/>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50"/>
      <c r="B488" s="845"/>
      <c r="C488" s="151"/>
      <c r="D488" s="845"/>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50"/>
      <c r="B489" s="845"/>
      <c r="C489" s="151"/>
      <c r="D489" s="845"/>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50"/>
      <c r="B490" s="845"/>
      <c r="C490" s="151"/>
      <c r="D490" s="845"/>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6" t="s">
        <v>16</v>
      </c>
      <c r="AC490" s="396"/>
      <c r="AD490" s="396"/>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x14ac:dyDescent="0.15">
      <c r="A491" s="850"/>
      <c r="B491" s="845"/>
      <c r="C491" s="151"/>
      <c r="D491" s="845"/>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347</v>
      </c>
      <c r="AF491" s="376"/>
      <c r="AG491" s="376"/>
      <c r="AH491" s="377"/>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50"/>
      <c r="B492" s="845"/>
      <c r="C492" s="151"/>
      <c r="D492" s="845"/>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50"/>
      <c r="B493" s="845"/>
      <c r="C493" s="151"/>
      <c r="D493" s="845"/>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x14ac:dyDescent="0.15">
      <c r="A494" s="850"/>
      <c r="B494" s="845"/>
      <c r="C494" s="151"/>
      <c r="D494" s="845"/>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x14ac:dyDescent="0.15">
      <c r="A495" s="850"/>
      <c r="B495" s="845"/>
      <c r="C495" s="151"/>
      <c r="D495" s="845"/>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6" t="s">
        <v>16</v>
      </c>
      <c r="AC495" s="396"/>
      <c r="AD495" s="396"/>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50"/>
      <c r="B496" s="845"/>
      <c r="C496" s="151"/>
      <c r="D496" s="845"/>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347</v>
      </c>
      <c r="AF496" s="376"/>
      <c r="AG496" s="376"/>
      <c r="AH496" s="377"/>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50"/>
      <c r="B497" s="845"/>
      <c r="C497" s="151"/>
      <c r="D497" s="845"/>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50"/>
      <c r="B498" s="845"/>
      <c r="C498" s="151"/>
      <c r="D498" s="845"/>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50"/>
      <c r="B499" s="845"/>
      <c r="C499" s="151"/>
      <c r="D499" s="845"/>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50"/>
      <c r="B500" s="845"/>
      <c r="C500" s="151"/>
      <c r="D500" s="845"/>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6" t="s">
        <v>16</v>
      </c>
      <c r="AC500" s="396"/>
      <c r="AD500" s="396"/>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50"/>
      <c r="B501" s="845"/>
      <c r="C501" s="151"/>
      <c r="D501" s="845"/>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347</v>
      </c>
      <c r="AF501" s="376"/>
      <c r="AG501" s="376"/>
      <c r="AH501" s="377"/>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50"/>
      <c r="B502" s="845"/>
      <c r="C502" s="151"/>
      <c r="D502" s="845"/>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50"/>
      <c r="B503" s="845"/>
      <c r="C503" s="151"/>
      <c r="D503" s="845"/>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50"/>
      <c r="B504" s="845"/>
      <c r="C504" s="151"/>
      <c r="D504" s="845"/>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50"/>
      <c r="B505" s="845"/>
      <c r="C505" s="151"/>
      <c r="D505" s="845"/>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6" t="s">
        <v>16</v>
      </c>
      <c r="AC505" s="396"/>
      <c r="AD505" s="396"/>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50"/>
      <c r="B506" s="845"/>
      <c r="C506" s="151"/>
      <c r="D506" s="845"/>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347</v>
      </c>
      <c r="AF506" s="376"/>
      <c r="AG506" s="376"/>
      <c r="AH506" s="377"/>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50"/>
      <c r="B507" s="845"/>
      <c r="C507" s="151"/>
      <c r="D507" s="845"/>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50"/>
      <c r="B508" s="845"/>
      <c r="C508" s="151"/>
      <c r="D508" s="845"/>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50"/>
      <c r="B509" s="845"/>
      <c r="C509" s="151"/>
      <c r="D509" s="845"/>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50"/>
      <c r="B510" s="845"/>
      <c r="C510" s="151"/>
      <c r="D510" s="845"/>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6" t="s">
        <v>16</v>
      </c>
      <c r="AC510" s="396"/>
      <c r="AD510" s="396"/>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50"/>
      <c r="B511" s="845"/>
      <c r="C511" s="151"/>
      <c r="D511" s="845"/>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347</v>
      </c>
      <c r="AF511" s="376"/>
      <c r="AG511" s="376"/>
      <c r="AH511" s="377"/>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50"/>
      <c r="B512" s="845"/>
      <c r="C512" s="151"/>
      <c r="D512" s="845"/>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50"/>
      <c r="B513" s="845"/>
      <c r="C513" s="151"/>
      <c r="D513" s="845"/>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50"/>
      <c r="B514" s="845"/>
      <c r="C514" s="151"/>
      <c r="D514" s="845"/>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50"/>
      <c r="B515" s="845"/>
      <c r="C515" s="151"/>
      <c r="D515" s="845"/>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6" t="s">
        <v>16</v>
      </c>
      <c r="AC515" s="396"/>
      <c r="AD515" s="396"/>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50"/>
      <c r="B516" s="845"/>
      <c r="C516" s="151"/>
      <c r="D516" s="845"/>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50"/>
      <c r="B517" s="845"/>
      <c r="C517" s="151"/>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1"/>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1"/>
      <c r="D519" s="845"/>
      <c r="E519" s="173" t="s">
        <v>322</v>
      </c>
      <c r="F519" s="178"/>
      <c r="G519" s="765" t="s">
        <v>362</v>
      </c>
      <c r="H519" s="147"/>
      <c r="I519" s="147"/>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hidden="1" customHeight="1" x14ac:dyDescent="0.15">
      <c r="A520" s="850"/>
      <c r="B520" s="845"/>
      <c r="C520" s="151"/>
      <c r="D520" s="845"/>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347</v>
      </c>
      <c r="AF520" s="376"/>
      <c r="AG520" s="376"/>
      <c r="AH520" s="377"/>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50"/>
      <c r="B521" s="845"/>
      <c r="C521" s="151"/>
      <c r="D521" s="845"/>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50"/>
      <c r="B522" s="845"/>
      <c r="C522" s="151"/>
      <c r="D522" s="845"/>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50"/>
      <c r="B523" s="845"/>
      <c r="C523" s="151"/>
      <c r="D523" s="845"/>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50"/>
      <c r="B524" s="845"/>
      <c r="C524" s="151"/>
      <c r="D524" s="845"/>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6" t="s">
        <v>16</v>
      </c>
      <c r="AC524" s="396"/>
      <c r="AD524" s="396"/>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50"/>
      <c r="B525" s="845"/>
      <c r="C525" s="151"/>
      <c r="D525" s="845"/>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347</v>
      </c>
      <c r="AF525" s="376"/>
      <c r="AG525" s="376"/>
      <c r="AH525" s="377"/>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50"/>
      <c r="B526" s="845"/>
      <c r="C526" s="151"/>
      <c r="D526" s="845"/>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50"/>
      <c r="B527" s="845"/>
      <c r="C527" s="151"/>
      <c r="D527" s="845"/>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50"/>
      <c r="B528" s="845"/>
      <c r="C528" s="151"/>
      <c r="D528" s="845"/>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50"/>
      <c r="B529" s="845"/>
      <c r="C529" s="151"/>
      <c r="D529" s="845"/>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6" t="s">
        <v>16</v>
      </c>
      <c r="AC529" s="396"/>
      <c r="AD529" s="396"/>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50"/>
      <c r="B530" s="845"/>
      <c r="C530" s="151"/>
      <c r="D530" s="845"/>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347</v>
      </c>
      <c r="AF530" s="376"/>
      <c r="AG530" s="376"/>
      <c r="AH530" s="377"/>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50"/>
      <c r="B531" s="845"/>
      <c r="C531" s="151"/>
      <c r="D531" s="845"/>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50"/>
      <c r="B532" s="845"/>
      <c r="C532" s="151"/>
      <c r="D532" s="845"/>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50"/>
      <c r="B533" s="845"/>
      <c r="C533" s="151"/>
      <c r="D533" s="845"/>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50"/>
      <c r="B534" s="845"/>
      <c r="C534" s="151"/>
      <c r="D534" s="845"/>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6" t="s">
        <v>16</v>
      </c>
      <c r="AC534" s="396"/>
      <c r="AD534" s="396"/>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50"/>
      <c r="B535" s="845"/>
      <c r="C535" s="151"/>
      <c r="D535" s="845"/>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347</v>
      </c>
      <c r="AF535" s="376"/>
      <c r="AG535" s="376"/>
      <c r="AH535" s="377"/>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50"/>
      <c r="B536" s="845"/>
      <c r="C536" s="151"/>
      <c r="D536" s="845"/>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50"/>
      <c r="B537" s="845"/>
      <c r="C537" s="151"/>
      <c r="D537" s="845"/>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50"/>
      <c r="B538" s="845"/>
      <c r="C538" s="151"/>
      <c r="D538" s="845"/>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50"/>
      <c r="B539" s="845"/>
      <c r="C539" s="151"/>
      <c r="D539" s="845"/>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6" t="s">
        <v>16</v>
      </c>
      <c r="AC539" s="396"/>
      <c r="AD539" s="396"/>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50"/>
      <c r="B540" s="845"/>
      <c r="C540" s="151"/>
      <c r="D540" s="845"/>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347</v>
      </c>
      <c r="AF540" s="376"/>
      <c r="AG540" s="376"/>
      <c r="AH540" s="377"/>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50"/>
      <c r="B541" s="845"/>
      <c r="C541" s="151"/>
      <c r="D541" s="845"/>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50"/>
      <c r="B542" s="845"/>
      <c r="C542" s="151"/>
      <c r="D542" s="845"/>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50"/>
      <c r="B543" s="845"/>
      <c r="C543" s="151"/>
      <c r="D543" s="845"/>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50"/>
      <c r="B544" s="845"/>
      <c r="C544" s="151"/>
      <c r="D544" s="845"/>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6" t="s">
        <v>16</v>
      </c>
      <c r="AC544" s="396"/>
      <c r="AD544" s="396"/>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50"/>
      <c r="B545" s="845"/>
      <c r="C545" s="151"/>
      <c r="D545" s="845"/>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347</v>
      </c>
      <c r="AF545" s="376"/>
      <c r="AG545" s="376"/>
      <c r="AH545" s="377"/>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50"/>
      <c r="B546" s="845"/>
      <c r="C546" s="151"/>
      <c r="D546" s="845"/>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50"/>
      <c r="B547" s="845"/>
      <c r="C547" s="151"/>
      <c r="D547" s="845"/>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50"/>
      <c r="B548" s="845"/>
      <c r="C548" s="151"/>
      <c r="D548" s="845"/>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50"/>
      <c r="B549" s="845"/>
      <c r="C549" s="151"/>
      <c r="D549" s="845"/>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6" t="s">
        <v>16</v>
      </c>
      <c r="AC549" s="396"/>
      <c r="AD549" s="396"/>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50"/>
      <c r="B550" s="845"/>
      <c r="C550" s="151"/>
      <c r="D550" s="845"/>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347</v>
      </c>
      <c r="AF550" s="376"/>
      <c r="AG550" s="376"/>
      <c r="AH550" s="377"/>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50"/>
      <c r="B551" s="845"/>
      <c r="C551" s="151"/>
      <c r="D551" s="845"/>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50"/>
      <c r="B552" s="845"/>
      <c r="C552" s="151"/>
      <c r="D552" s="845"/>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50"/>
      <c r="B553" s="845"/>
      <c r="C553" s="151"/>
      <c r="D553" s="845"/>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50"/>
      <c r="B554" s="845"/>
      <c r="C554" s="151"/>
      <c r="D554" s="845"/>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6" t="s">
        <v>16</v>
      </c>
      <c r="AC554" s="396"/>
      <c r="AD554" s="396"/>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50"/>
      <c r="B555" s="845"/>
      <c r="C555" s="151"/>
      <c r="D555" s="845"/>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347</v>
      </c>
      <c r="AF555" s="376"/>
      <c r="AG555" s="376"/>
      <c r="AH555" s="377"/>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50"/>
      <c r="B556" s="845"/>
      <c r="C556" s="151"/>
      <c r="D556" s="845"/>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50"/>
      <c r="B557" s="845"/>
      <c r="C557" s="151"/>
      <c r="D557" s="845"/>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50"/>
      <c r="B558" s="845"/>
      <c r="C558" s="151"/>
      <c r="D558" s="845"/>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50"/>
      <c r="B559" s="845"/>
      <c r="C559" s="151"/>
      <c r="D559" s="845"/>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43" t="s">
        <v>16</v>
      </c>
      <c r="AC559" s="843"/>
      <c r="AD559" s="843"/>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50"/>
      <c r="B560" s="845"/>
      <c r="C560" s="151"/>
      <c r="D560" s="845"/>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347</v>
      </c>
      <c r="AF560" s="376"/>
      <c r="AG560" s="376"/>
      <c r="AH560" s="377"/>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50"/>
      <c r="B561" s="845"/>
      <c r="C561" s="151"/>
      <c r="D561" s="845"/>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50"/>
      <c r="B562" s="845"/>
      <c r="C562" s="151"/>
      <c r="D562" s="845"/>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50"/>
      <c r="B563" s="845"/>
      <c r="C563" s="151"/>
      <c r="D563" s="845"/>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50"/>
      <c r="B564" s="845"/>
      <c r="C564" s="151"/>
      <c r="D564" s="845"/>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6" t="s">
        <v>16</v>
      </c>
      <c r="AC564" s="396"/>
      <c r="AD564" s="396"/>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50"/>
      <c r="B565" s="845"/>
      <c r="C565" s="151"/>
      <c r="D565" s="845"/>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347</v>
      </c>
      <c r="AF565" s="376"/>
      <c r="AG565" s="376"/>
      <c r="AH565" s="377"/>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50"/>
      <c r="B566" s="845"/>
      <c r="C566" s="151"/>
      <c r="D566" s="845"/>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50"/>
      <c r="B567" s="845"/>
      <c r="C567" s="151"/>
      <c r="D567" s="845"/>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50"/>
      <c r="B568" s="845"/>
      <c r="C568" s="151"/>
      <c r="D568" s="845"/>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50"/>
      <c r="B569" s="845"/>
      <c r="C569" s="151"/>
      <c r="D569" s="845"/>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6" t="s">
        <v>16</v>
      </c>
      <c r="AC569" s="396"/>
      <c r="AD569" s="396"/>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50"/>
      <c r="B570" s="845"/>
      <c r="C570" s="151"/>
      <c r="D570" s="845"/>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50"/>
      <c r="B571" s="845"/>
      <c r="C571" s="151"/>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1"/>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1"/>
      <c r="D573" s="845"/>
      <c r="E573" s="173" t="s">
        <v>322</v>
      </c>
      <c r="F573" s="178"/>
      <c r="G573" s="765" t="s">
        <v>362</v>
      </c>
      <c r="H573" s="147"/>
      <c r="I573" s="147"/>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hidden="1" customHeight="1" x14ac:dyDescent="0.15">
      <c r="A574" s="850"/>
      <c r="B574" s="845"/>
      <c r="C574" s="151"/>
      <c r="D574" s="845"/>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347</v>
      </c>
      <c r="AF574" s="376"/>
      <c r="AG574" s="376"/>
      <c r="AH574" s="377"/>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50"/>
      <c r="B575" s="845"/>
      <c r="C575" s="151"/>
      <c r="D575" s="845"/>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50"/>
      <c r="B576" s="845"/>
      <c r="C576" s="151"/>
      <c r="D576" s="845"/>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50"/>
      <c r="B577" s="845"/>
      <c r="C577" s="151"/>
      <c r="D577" s="845"/>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50"/>
      <c r="B578" s="845"/>
      <c r="C578" s="151"/>
      <c r="D578" s="845"/>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6" t="s">
        <v>16</v>
      </c>
      <c r="AC578" s="396"/>
      <c r="AD578" s="396"/>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50"/>
      <c r="B579" s="845"/>
      <c r="C579" s="151"/>
      <c r="D579" s="845"/>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347</v>
      </c>
      <c r="AF579" s="376"/>
      <c r="AG579" s="376"/>
      <c r="AH579" s="377"/>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50"/>
      <c r="B580" s="845"/>
      <c r="C580" s="151"/>
      <c r="D580" s="845"/>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50"/>
      <c r="B581" s="845"/>
      <c r="C581" s="151"/>
      <c r="D581" s="845"/>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50"/>
      <c r="B582" s="845"/>
      <c r="C582" s="151"/>
      <c r="D582" s="845"/>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50"/>
      <c r="B583" s="845"/>
      <c r="C583" s="151"/>
      <c r="D583" s="845"/>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6" t="s">
        <v>16</v>
      </c>
      <c r="AC583" s="396"/>
      <c r="AD583" s="396"/>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50"/>
      <c r="B584" s="845"/>
      <c r="C584" s="151"/>
      <c r="D584" s="845"/>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347</v>
      </c>
      <c r="AF584" s="376"/>
      <c r="AG584" s="376"/>
      <c r="AH584" s="377"/>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50"/>
      <c r="B585" s="845"/>
      <c r="C585" s="151"/>
      <c r="D585" s="845"/>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50"/>
      <c r="B586" s="845"/>
      <c r="C586" s="151"/>
      <c r="D586" s="845"/>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50"/>
      <c r="B587" s="845"/>
      <c r="C587" s="151"/>
      <c r="D587" s="845"/>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50"/>
      <c r="B588" s="845"/>
      <c r="C588" s="151"/>
      <c r="D588" s="845"/>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6" t="s">
        <v>16</v>
      </c>
      <c r="AC588" s="396"/>
      <c r="AD588" s="396"/>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50"/>
      <c r="B589" s="845"/>
      <c r="C589" s="151"/>
      <c r="D589" s="845"/>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347</v>
      </c>
      <c r="AF589" s="376"/>
      <c r="AG589" s="376"/>
      <c r="AH589" s="377"/>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50"/>
      <c r="B590" s="845"/>
      <c r="C590" s="151"/>
      <c r="D590" s="845"/>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50"/>
      <c r="B591" s="845"/>
      <c r="C591" s="151"/>
      <c r="D591" s="845"/>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50"/>
      <c r="B592" s="845"/>
      <c r="C592" s="151"/>
      <c r="D592" s="845"/>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50"/>
      <c r="B593" s="845"/>
      <c r="C593" s="151"/>
      <c r="D593" s="845"/>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6" t="s">
        <v>16</v>
      </c>
      <c r="AC593" s="396"/>
      <c r="AD593" s="396"/>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50"/>
      <c r="B594" s="845"/>
      <c r="C594" s="151"/>
      <c r="D594" s="845"/>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347</v>
      </c>
      <c r="AF594" s="376"/>
      <c r="AG594" s="376"/>
      <c r="AH594" s="377"/>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50"/>
      <c r="B595" s="845"/>
      <c r="C595" s="151"/>
      <c r="D595" s="845"/>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50"/>
      <c r="B596" s="845"/>
      <c r="C596" s="151"/>
      <c r="D596" s="845"/>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50"/>
      <c r="B597" s="845"/>
      <c r="C597" s="151"/>
      <c r="D597" s="845"/>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50"/>
      <c r="B598" s="845"/>
      <c r="C598" s="151"/>
      <c r="D598" s="845"/>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43" t="s">
        <v>16</v>
      </c>
      <c r="AC598" s="843"/>
      <c r="AD598" s="843"/>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50"/>
      <c r="B599" s="845"/>
      <c r="C599" s="151"/>
      <c r="D599" s="845"/>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347</v>
      </c>
      <c r="AF599" s="376"/>
      <c r="AG599" s="376"/>
      <c r="AH599" s="377"/>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50"/>
      <c r="B600" s="845"/>
      <c r="C600" s="151"/>
      <c r="D600" s="845"/>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50"/>
      <c r="B601" s="845"/>
      <c r="C601" s="151"/>
      <c r="D601" s="845"/>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50"/>
      <c r="B602" s="845"/>
      <c r="C602" s="151"/>
      <c r="D602" s="845"/>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50"/>
      <c r="B603" s="845"/>
      <c r="C603" s="151"/>
      <c r="D603" s="845"/>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6" t="s">
        <v>16</v>
      </c>
      <c r="AC603" s="396"/>
      <c r="AD603" s="396"/>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50"/>
      <c r="B604" s="845"/>
      <c r="C604" s="151"/>
      <c r="D604" s="845"/>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347</v>
      </c>
      <c r="AF604" s="376"/>
      <c r="AG604" s="376"/>
      <c r="AH604" s="377"/>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50"/>
      <c r="B605" s="845"/>
      <c r="C605" s="151"/>
      <c r="D605" s="845"/>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50"/>
      <c r="B606" s="845"/>
      <c r="C606" s="151"/>
      <c r="D606" s="845"/>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50"/>
      <c r="B607" s="845"/>
      <c r="C607" s="151"/>
      <c r="D607" s="845"/>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50"/>
      <c r="B608" s="845"/>
      <c r="C608" s="151"/>
      <c r="D608" s="845"/>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6" t="s">
        <v>16</v>
      </c>
      <c r="AC608" s="396"/>
      <c r="AD608" s="396"/>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50"/>
      <c r="B609" s="845"/>
      <c r="C609" s="151"/>
      <c r="D609" s="845"/>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347</v>
      </c>
      <c r="AF609" s="376"/>
      <c r="AG609" s="376"/>
      <c r="AH609" s="377"/>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50"/>
      <c r="B610" s="845"/>
      <c r="C610" s="151"/>
      <c r="D610" s="845"/>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50"/>
      <c r="B611" s="845"/>
      <c r="C611" s="151"/>
      <c r="D611" s="845"/>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50"/>
      <c r="B612" s="845"/>
      <c r="C612" s="151"/>
      <c r="D612" s="845"/>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50"/>
      <c r="B613" s="845"/>
      <c r="C613" s="151"/>
      <c r="D613" s="845"/>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6" t="s">
        <v>16</v>
      </c>
      <c r="AC613" s="396"/>
      <c r="AD613" s="396"/>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50"/>
      <c r="B614" s="845"/>
      <c r="C614" s="151"/>
      <c r="D614" s="845"/>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347</v>
      </c>
      <c r="AF614" s="376"/>
      <c r="AG614" s="376"/>
      <c r="AH614" s="377"/>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50"/>
      <c r="B615" s="845"/>
      <c r="C615" s="151"/>
      <c r="D615" s="845"/>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50"/>
      <c r="B616" s="845"/>
      <c r="C616" s="151"/>
      <c r="D616" s="845"/>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50"/>
      <c r="B617" s="845"/>
      <c r="C617" s="151"/>
      <c r="D617" s="845"/>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50"/>
      <c r="B618" s="845"/>
      <c r="C618" s="151"/>
      <c r="D618" s="845"/>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6" t="s">
        <v>16</v>
      </c>
      <c r="AC618" s="396"/>
      <c r="AD618" s="396"/>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50"/>
      <c r="B619" s="845"/>
      <c r="C619" s="151"/>
      <c r="D619" s="845"/>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347</v>
      </c>
      <c r="AF619" s="376"/>
      <c r="AG619" s="376"/>
      <c r="AH619" s="377"/>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50"/>
      <c r="B620" s="845"/>
      <c r="C620" s="151"/>
      <c r="D620" s="845"/>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50"/>
      <c r="B621" s="845"/>
      <c r="C621" s="151"/>
      <c r="D621" s="845"/>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50"/>
      <c r="B622" s="845"/>
      <c r="C622" s="151"/>
      <c r="D622" s="845"/>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50"/>
      <c r="B623" s="845"/>
      <c r="C623" s="151"/>
      <c r="D623" s="845"/>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6" t="s">
        <v>16</v>
      </c>
      <c r="AC623" s="396"/>
      <c r="AD623" s="396"/>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x14ac:dyDescent="0.15">
      <c r="A624" s="850"/>
      <c r="B624" s="845"/>
      <c r="C624" s="151"/>
      <c r="D624" s="845"/>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50"/>
      <c r="B625" s="845"/>
      <c r="C625" s="151"/>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1"/>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1"/>
      <c r="D627" s="845"/>
      <c r="E627" s="173" t="s">
        <v>322</v>
      </c>
      <c r="F627" s="178"/>
      <c r="G627" s="765" t="s">
        <v>362</v>
      </c>
      <c r="H627" s="147"/>
      <c r="I627" s="147"/>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hidden="1" customHeight="1" x14ac:dyDescent="0.15">
      <c r="A628" s="850"/>
      <c r="B628" s="845"/>
      <c r="C628" s="151"/>
      <c r="D628" s="845"/>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347</v>
      </c>
      <c r="AF628" s="376"/>
      <c r="AG628" s="376"/>
      <c r="AH628" s="377"/>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50"/>
      <c r="B629" s="845"/>
      <c r="C629" s="151"/>
      <c r="D629" s="845"/>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50"/>
      <c r="B630" s="845"/>
      <c r="C630" s="151"/>
      <c r="D630" s="845"/>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50"/>
      <c r="B631" s="845"/>
      <c r="C631" s="151"/>
      <c r="D631" s="845"/>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50"/>
      <c r="B632" s="845"/>
      <c r="C632" s="151"/>
      <c r="D632" s="845"/>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6" t="s">
        <v>16</v>
      </c>
      <c r="AC632" s="396"/>
      <c r="AD632" s="396"/>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50"/>
      <c r="B633" s="845"/>
      <c r="C633" s="151"/>
      <c r="D633" s="845"/>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347</v>
      </c>
      <c r="AF633" s="376"/>
      <c r="AG633" s="376"/>
      <c r="AH633" s="377"/>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50"/>
      <c r="B634" s="845"/>
      <c r="C634" s="151"/>
      <c r="D634" s="845"/>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50"/>
      <c r="B635" s="845"/>
      <c r="C635" s="151"/>
      <c r="D635" s="845"/>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50"/>
      <c r="B636" s="845"/>
      <c r="C636" s="151"/>
      <c r="D636" s="845"/>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50"/>
      <c r="B637" s="845"/>
      <c r="C637" s="151"/>
      <c r="D637" s="845"/>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43" t="s">
        <v>16</v>
      </c>
      <c r="AC637" s="843"/>
      <c r="AD637" s="843"/>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50"/>
      <c r="B638" s="845"/>
      <c r="C638" s="151"/>
      <c r="D638" s="845"/>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347</v>
      </c>
      <c r="AF638" s="376"/>
      <c r="AG638" s="376"/>
      <c r="AH638" s="377"/>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50"/>
      <c r="B639" s="845"/>
      <c r="C639" s="151"/>
      <c r="D639" s="845"/>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50"/>
      <c r="B640" s="845"/>
      <c r="C640" s="151"/>
      <c r="D640" s="845"/>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50"/>
      <c r="B641" s="845"/>
      <c r="C641" s="151"/>
      <c r="D641" s="845"/>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50"/>
      <c r="B642" s="845"/>
      <c r="C642" s="151"/>
      <c r="D642" s="845"/>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6" t="s">
        <v>16</v>
      </c>
      <c r="AC642" s="396"/>
      <c r="AD642" s="396"/>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50"/>
      <c r="B643" s="845"/>
      <c r="C643" s="151"/>
      <c r="D643" s="845"/>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347</v>
      </c>
      <c r="AF643" s="376"/>
      <c r="AG643" s="376"/>
      <c r="AH643" s="377"/>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50"/>
      <c r="B644" s="845"/>
      <c r="C644" s="151"/>
      <c r="D644" s="845"/>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50"/>
      <c r="B645" s="845"/>
      <c r="C645" s="151"/>
      <c r="D645" s="845"/>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50"/>
      <c r="B646" s="845"/>
      <c r="C646" s="151"/>
      <c r="D646" s="845"/>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50"/>
      <c r="B647" s="845"/>
      <c r="C647" s="151"/>
      <c r="D647" s="845"/>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6" t="s">
        <v>16</v>
      </c>
      <c r="AC647" s="396"/>
      <c r="AD647" s="396"/>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50"/>
      <c r="B648" s="845"/>
      <c r="C648" s="151"/>
      <c r="D648" s="845"/>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347</v>
      </c>
      <c r="AF648" s="376"/>
      <c r="AG648" s="376"/>
      <c r="AH648" s="377"/>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50"/>
      <c r="B649" s="845"/>
      <c r="C649" s="151"/>
      <c r="D649" s="845"/>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50"/>
      <c r="B650" s="845"/>
      <c r="C650" s="151"/>
      <c r="D650" s="845"/>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50"/>
      <c r="B651" s="845"/>
      <c r="C651" s="151"/>
      <c r="D651" s="845"/>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50"/>
      <c r="B652" s="845"/>
      <c r="C652" s="151"/>
      <c r="D652" s="845"/>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6" t="s">
        <v>16</v>
      </c>
      <c r="AC652" s="396"/>
      <c r="AD652" s="396"/>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50"/>
      <c r="B653" s="845"/>
      <c r="C653" s="151"/>
      <c r="D653" s="845"/>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347</v>
      </c>
      <c r="AF653" s="376"/>
      <c r="AG653" s="376"/>
      <c r="AH653" s="377"/>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50"/>
      <c r="B654" s="845"/>
      <c r="C654" s="151"/>
      <c r="D654" s="845"/>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50"/>
      <c r="B655" s="845"/>
      <c r="C655" s="151"/>
      <c r="D655" s="845"/>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50"/>
      <c r="B656" s="845"/>
      <c r="C656" s="151"/>
      <c r="D656" s="845"/>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50"/>
      <c r="B657" s="845"/>
      <c r="C657" s="151"/>
      <c r="D657" s="845"/>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6" t="s">
        <v>16</v>
      </c>
      <c r="AC657" s="396"/>
      <c r="AD657" s="396"/>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50"/>
      <c r="B658" s="845"/>
      <c r="C658" s="151"/>
      <c r="D658" s="845"/>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347</v>
      </c>
      <c r="AF658" s="376"/>
      <c r="AG658" s="376"/>
      <c r="AH658" s="377"/>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50"/>
      <c r="B659" s="845"/>
      <c r="C659" s="151"/>
      <c r="D659" s="845"/>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50"/>
      <c r="B660" s="845"/>
      <c r="C660" s="151"/>
      <c r="D660" s="845"/>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50"/>
      <c r="B661" s="845"/>
      <c r="C661" s="151"/>
      <c r="D661" s="845"/>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50"/>
      <c r="B662" s="845"/>
      <c r="C662" s="151"/>
      <c r="D662" s="845"/>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6" t="s">
        <v>16</v>
      </c>
      <c r="AC662" s="396"/>
      <c r="AD662" s="396"/>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50"/>
      <c r="B663" s="845"/>
      <c r="C663" s="151"/>
      <c r="D663" s="845"/>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347</v>
      </c>
      <c r="AF663" s="376"/>
      <c r="AG663" s="376"/>
      <c r="AH663" s="377"/>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50"/>
      <c r="B664" s="845"/>
      <c r="C664" s="151"/>
      <c r="D664" s="845"/>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50"/>
      <c r="B665" s="845"/>
      <c r="C665" s="151"/>
      <c r="D665" s="845"/>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50"/>
      <c r="B666" s="845"/>
      <c r="C666" s="151"/>
      <c r="D666" s="845"/>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50"/>
      <c r="B667" s="845"/>
      <c r="C667" s="151"/>
      <c r="D667" s="845"/>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6" t="s">
        <v>16</v>
      </c>
      <c r="AC667" s="396"/>
      <c r="AD667" s="396"/>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50"/>
      <c r="B668" s="845"/>
      <c r="C668" s="151"/>
      <c r="D668" s="845"/>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347</v>
      </c>
      <c r="AF668" s="376"/>
      <c r="AG668" s="376"/>
      <c r="AH668" s="377"/>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50"/>
      <c r="B669" s="845"/>
      <c r="C669" s="151"/>
      <c r="D669" s="845"/>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50"/>
      <c r="B670" s="845"/>
      <c r="C670" s="151"/>
      <c r="D670" s="845"/>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50"/>
      <c r="B671" s="845"/>
      <c r="C671" s="151"/>
      <c r="D671" s="845"/>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50"/>
      <c r="B672" s="845"/>
      <c r="C672" s="151"/>
      <c r="D672" s="845"/>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6" t="s">
        <v>16</v>
      </c>
      <c r="AC672" s="396"/>
      <c r="AD672" s="396"/>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50"/>
      <c r="B673" s="845"/>
      <c r="C673" s="151"/>
      <c r="D673" s="845"/>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347</v>
      </c>
      <c r="AF673" s="376"/>
      <c r="AG673" s="376"/>
      <c r="AH673" s="377"/>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50"/>
      <c r="B674" s="845"/>
      <c r="C674" s="151"/>
      <c r="D674" s="845"/>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50"/>
      <c r="B675" s="845"/>
      <c r="C675" s="151"/>
      <c r="D675" s="845"/>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50"/>
      <c r="B676" s="845"/>
      <c r="C676" s="151"/>
      <c r="D676" s="845"/>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50"/>
      <c r="B677" s="845"/>
      <c r="C677" s="151"/>
      <c r="D677" s="845"/>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6" t="s">
        <v>16</v>
      </c>
      <c r="AC677" s="396"/>
      <c r="AD677" s="396"/>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x14ac:dyDescent="0.15">
      <c r="A678" s="850"/>
      <c r="B678" s="845"/>
      <c r="C678" s="151"/>
      <c r="D678" s="845"/>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50"/>
      <c r="B679" s="845"/>
      <c r="C679" s="151"/>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63" t="s">
        <v>36</v>
      </c>
      <c r="AH682" s="232"/>
      <c r="AI682" s="232"/>
      <c r="AJ682" s="232"/>
      <c r="AK682" s="232"/>
      <c r="AL682" s="232"/>
      <c r="AM682" s="232"/>
      <c r="AN682" s="232"/>
      <c r="AO682" s="232"/>
      <c r="AP682" s="232"/>
      <c r="AQ682" s="232"/>
      <c r="AR682" s="232"/>
      <c r="AS682" s="232"/>
      <c r="AT682" s="232"/>
      <c r="AU682" s="232"/>
      <c r="AV682" s="232"/>
      <c r="AW682" s="232"/>
      <c r="AX682" s="764"/>
    </row>
    <row r="683" spans="1:50" ht="26.25" customHeight="1" x14ac:dyDescent="0.15">
      <c r="A683" s="714" t="s">
        <v>269</v>
      </c>
      <c r="B683" s="715"/>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2" t="s">
        <v>457</v>
      </c>
      <c r="AE683" s="243"/>
      <c r="AF683" s="243"/>
      <c r="AG683" s="235" t="s">
        <v>461</v>
      </c>
      <c r="AH683" s="236"/>
      <c r="AI683" s="236"/>
      <c r="AJ683" s="236"/>
      <c r="AK683" s="236"/>
      <c r="AL683" s="236"/>
      <c r="AM683" s="236"/>
      <c r="AN683" s="236"/>
      <c r="AO683" s="236"/>
      <c r="AP683" s="236"/>
      <c r="AQ683" s="236"/>
      <c r="AR683" s="236"/>
      <c r="AS683" s="236"/>
      <c r="AT683" s="236"/>
      <c r="AU683" s="236"/>
      <c r="AV683" s="236"/>
      <c r="AW683" s="236"/>
      <c r="AX683" s="237"/>
    </row>
    <row r="684" spans="1:50" ht="26.25" customHeight="1" x14ac:dyDescent="0.15">
      <c r="A684" s="716"/>
      <c r="B684" s="717"/>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4"/>
      <c r="AD684" s="129" t="s">
        <v>457</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8"/>
      <c r="B685" s="719"/>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45" t="s">
        <v>457</v>
      </c>
      <c r="AE685" s="646"/>
      <c r="AF685" s="646"/>
      <c r="AG685" s="438" t="s">
        <v>460</v>
      </c>
      <c r="AH685" s="119"/>
      <c r="AI685" s="119"/>
      <c r="AJ685" s="119"/>
      <c r="AK685" s="119"/>
      <c r="AL685" s="119"/>
      <c r="AM685" s="119"/>
      <c r="AN685" s="119"/>
      <c r="AO685" s="119"/>
      <c r="AP685" s="119"/>
      <c r="AQ685" s="119"/>
      <c r="AR685" s="119"/>
      <c r="AS685" s="119"/>
      <c r="AT685" s="119"/>
      <c r="AU685" s="119"/>
      <c r="AV685" s="119"/>
      <c r="AW685" s="119"/>
      <c r="AX685" s="439"/>
    </row>
    <row r="686" spans="1:50" ht="19.350000000000001" customHeight="1" x14ac:dyDescent="0.15">
      <c r="A686" s="490" t="s">
        <v>44</v>
      </c>
      <c r="B686" s="491"/>
      <c r="C686" s="760" t="s">
        <v>46</v>
      </c>
      <c r="D686" s="761"/>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2"/>
      <c r="AD686" s="436" t="s">
        <v>468</v>
      </c>
      <c r="AE686" s="437"/>
      <c r="AF686" s="437"/>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2"/>
      <c r="B687" s="493"/>
      <c r="C687" s="660"/>
      <c r="D687" s="661"/>
      <c r="E687" s="647" t="s">
        <v>412</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29"/>
      <c r="AE687" s="130"/>
      <c r="AF687" s="131"/>
      <c r="AG687" s="438"/>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x14ac:dyDescent="0.15">
      <c r="A688" s="492"/>
      <c r="B688" s="493"/>
      <c r="C688" s="662"/>
      <c r="D688" s="663"/>
      <c r="E688" s="650" t="s">
        <v>413</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2"/>
      <c r="AE688" s="643"/>
      <c r="AF688" s="644"/>
      <c r="AG688" s="438"/>
      <c r="AH688" s="119"/>
      <c r="AI688" s="119"/>
      <c r="AJ688" s="119"/>
      <c r="AK688" s="119"/>
      <c r="AL688" s="119"/>
      <c r="AM688" s="119"/>
      <c r="AN688" s="119"/>
      <c r="AO688" s="119"/>
      <c r="AP688" s="119"/>
      <c r="AQ688" s="119"/>
      <c r="AR688" s="119"/>
      <c r="AS688" s="119"/>
      <c r="AT688" s="119"/>
      <c r="AU688" s="119"/>
      <c r="AV688" s="119"/>
      <c r="AW688" s="119"/>
      <c r="AX688" s="439"/>
    </row>
    <row r="689" spans="1:64" ht="19.350000000000001" customHeight="1" x14ac:dyDescent="0.15">
      <c r="A689" s="492"/>
      <c r="B689" s="494"/>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7" t="s">
        <v>468</v>
      </c>
      <c r="AE689" s="408"/>
      <c r="AF689" s="408"/>
      <c r="AG689" s="614"/>
      <c r="AH689" s="615"/>
      <c r="AI689" s="615"/>
      <c r="AJ689" s="615"/>
      <c r="AK689" s="615"/>
      <c r="AL689" s="615"/>
      <c r="AM689" s="615"/>
      <c r="AN689" s="615"/>
      <c r="AO689" s="615"/>
      <c r="AP689" s="615"/>
      <c r="AQ689" s="615"/>
      <c r="AR689" s="615"/>
      <c r="AS689" s="615"/>
      <c r="AT689" s="615"/>
      <c r="AU689" s="615"/>
      <c r="AV689" s="615"/>
      <c r="AW689" s="615"/>
      <c r="AX689" s="616"/>
    </row>
    <row r="690" spans="1:64" ht="19.350000000000001" customHeight="1" x14ac:dyDescent="0.15">
      <c r="A690" s="492"/>
      <c r="B690" s="494"/>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468</v>
      </c>
      <c r="AE690" s="130"/>
      <c r="AF690" s="131"/>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2"/>
      <c r="B691" s="494"/>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468</v>
      </c>
      <c r="AE691" s="130"/>
      <c r="AF691" s="131"/>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2"/>
      <c r="B692" s="494"/>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9"/>
      <c r="AD692" s="129" t="s">
        <v>468</v>
      </c>
      <c r="AE692" s="130"/>
      <c r="AF692" s="131"/>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9"/>
      <c r="AD693" s="129" t="s">
        <v>468</v>
      </c>
      <c r="AE693" s="130"/>
      <c r="AF693" s="131"/>
      <c r="AG693" s="678"/>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20.25" customHeight="1" x14ac:dyDescent="0.15">
      <c r="A694" s="495"/>
      <c r="B694" s="496"/>
      <c r="C694" s="497" t="s">
        <v>423</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42" t="s">
        <v>468</v>
      </c>
      <c r="AE694" s="643"/>
      <c r="AF694" s="644"/>
      <c r="AG694" s="673"/>
      <c r="AH694" s="405"/>
      <c r="AI694" s="405"/>
      <c r="AJ694" s="405"/>
      <c r="AK694" s="405"/>
      <c r="AL694" s="405"/>
      <c r="AM694" s="405"/>
      <c r="AN694" s="405"/>
      <c r="AO694" s="405"/>
      <c r="AP694" s="405"/>
      <c r="AQ694" s="405"/>
      <c r="AR694" s="405"/>
      <c r="AS694" s="405"/>
      <c r="AT694" s="405"/>
      <c r="AU694" s="405"/>
      <c r="AV694" s="405"/>
      <c r="AW694" s="405"/>
      <c r="AX694" s="674"/>
      <c r="BG694" s="10"/>
      <c r="BH694" s="10"/>
      <c r="BI694" s="10"/>
      <c r="BJ694" s="10"/>
    </row>
    <row r="695" spans="1:64" ht="21" customHeight="1" x14ac:dyDescent="0.15">
      <c r="A695" s="490" t="s">
        <v>45</v>
      </c>
      <c r="B695" s="628"/>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7" t="s">
        <v>468</v>
      </c>
      <c r="AE695" s="408"/>
      <c r="AF695" s="641"/>
      <c r="AG695" s="614"/>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2"/>
      <c r="B696" s="494"/>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5" t="s">
        <v>468</v>
      </c>
      <c r="AE696" s="476"/>
      <c r="AF696" s="476"/>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475" t="s">
        <v>468</v>
      </c>
      <c r="AE697" s="476"/>
      <c r="AF697" s="476"/>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5"/>
      <c r="B698" s="496"/>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468</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7" t="s">
        <v>468</v>
      </c>
      <c r="AE699" s="408"/>
      <c r="AF699" s="408"/>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6" t="s">
        <v>70</v>
      </c>
      <c r="D700" s="657"/>
      <c r="E700" s="657"/>
      <c r="F700" s="657"/>
      <c r="G700" s="657"/>
      <c r="H700" s="657"/>
      <c r="I700" s="657"/>
      <c r="J700" s="657"/>
      <c r="K700" s="657"/>
      <c r="L700" s="657"/>
      <c r="M700" s="657"/>
      <c r="N700" s="657"/>
      <c r="O700" s="658"/>
      <c r="P700" s="402" t="s">
        <v>0</v>
      </c>
      <c r="Q700" s="402"/>
      <c r="R700" s="402"/>
      <c r="S700" s="617"/>
      <c r="T700" s="401" t="s">
        <v>29</v>
      </c>
      <c r="U700" s="402"/>
      <c r="V700" s="402"/>
      <c r="W700" s="402"/>
      <c r="X700" s="402"/>
      <c r="Y700" s="402"/>
      <c r="Z700" s="402"/>
      <c r="AA700" s="402"/>
      <c r="AB700" s="402"/>
      <c r="AC700" s="402"/>
      <c r="AD700" s="402"/>
      <c r="AE700" s="402"/>
      <c r="AF700" s="403"/>
      <c r="AG700" s="438"/>
      <c r="AH700" s="119"/>
      <c r="AI700" s="119"/>
      <c r="AJ700" s="119"/>
      <c r="AK700" s="119"/>
      <c r="AL700" s="119"/>
      <c r="AM700" s="119"/>
      <c r="AN700" s="119"/>
      <c r="AO700" s="119"/>
      <c r="AP700" s="119"/>
      <c r="AQ700" s="119"/>
      <c r="AR700" s="119"/>
      <c r="AS700" s="119"/>
      <c r="AT700" s="119"/>
      <c r="AU700" s="119"/>
      <c r="AV700" s="119"/>
      <c r="AW700" s="119"/>
      <c r="AX700" s="439"/>
    </row>
    <row r="701" spans="1:64" ht="26.25" customHeight="1" x14ac:dyDescent="0.15">
      <c r="A701" s="620"/>
      <c r="B701" s="621"/>
      <c r="C701" s="239"/>
      <c r="D701" s="240"/>
      <c r="E701" s="240"/>
      <c r="F701" s="240"/>
      <c r="G701" s="240"/>
      <c r="H701" s="240"/>
      <c r="I701" s="240"/>
      <c r="J701" s="240"/>
      <c r="K701" s="240"/>
      <c r="L701" s="240"/>
      <c r="M701" s="240"/>
      <c r="N701" s="240"/>
      <c r="O701" s="241"/>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x14ac:dyDescent="0.15">
      <c r="A702" s="620"/>
      <c r="B702" s="621"/>
      <c r="C702" s="239"/>
      <c r="D702" s="240"/>
      <c r="E702" s="240"/>
      <c r="F702" s="240"/>
      <c r="G702" s="240"/>
      <c r="H702" s="240"/>
      <c r="I702" s="240"/>
      <c r="J702" s="240"/>
      <c r="K702" s="240"/>
      <c r="L702" s="240"/>
      <c r="M702" s="240"/>
      <c r="N702" s="240"/>
      <c r="O702" s="241"/>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x14ac:dyDescent="0.15">
      <c r="A703" s="620"/>
      <c r="B703" s="621"/>
      <c r="C703" s="239"/>
      <c r="D703" s="240"/>
      <c r="E703" s="240"/>
      <c r="F703" s="240"/>
      <c r="G703" s="240"/>
      <c r="H703" s="240"/>
      <c r="I703" s="240"/>
      <c r="J703" s="240"/>
      <c r="K703" s="240"/>
      <c r="L703" s="240"/>
      <c r="M703" s="240"/>
      <c r="N703" s="240"/>
      <c r="O703" s="241"/>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26.25" customHeight="1" x14ac:dyDescent="0.15">
      <c r="A704" s="620"/>
      <c r="B704" s="621"/>
      <c r="C704" s="239"/>
      <c r="D704" s="240"/>
      <c r="E704" s="240"/>
      <c r="F704" s="240"/>
      <c r="G704" s="240"/>
      <c r="H704" s="240"/>
      <c r="I704" s="240"/>
      <c r="J704" s="240"/>
      <c r="K704" s="240"/>
      <c r="L704" s="240"/>
      <c r="M704" s="240"/>
      <c r="N704" s="240"/>
      <c r="O704" s="241"/>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x14ac:dyDescent="0.15">
      <c r="A705" s="622"/>
      <c r="B705" s="623"/>
      <c r="C705" s="449"/>
      <c r="D705" s="450"/>
      <c r="E705" s="450"/>
      <c r="F705" s="450"/>
      <c r="G705" s="450"/>
      <c r="H705" s="450"/>
      <c r="I705" s="450"/>
      <c r="J705" s="450"/>
      <c r="K705" s="450"/>
      <c r="L705" s="450"/>
      <c r="M705" s="450"/>
      <c r="N705" s="450"/>
      <c r="O705" s="451"/>
      <c r="P705" s="465"/>
      <c r="Q705" s="465"/>
      <c r="R705" s="465"/>
      <c r="S705" s="466"/>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8"/>
      <c r="C706" s="444" t="s">
        <v>60</v>
      </c>
      <c r="D706" s="445"/>
      <c r="E706" s="445"/>
      <c r="F706" s="446"/>
      <c r="G706" s="460" t="s">
        <v>451</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69"/>
      <c r="B707" s="670"/>
      <c r="C707" s="455" t="s">
        <v>64</v>
      </c>
      <c r="D707" s="456"/>
      <c r="E707" s="456"/>
      <c r="F707" s="457"/>
      <c r="G707" s="458" t="s">
        <v>464</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x14ac:dyDescent="0.2">
      <c r="A709" s="484"/>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5"/>
      <c r="B711" s="666"/>
      <c r="C711" s="666"/>
      <c r="D711" s="666"/>
      <c r="E711" s="667"/>
      <c r="F711" s="607" t="s">
        <v>470</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6"/>
      <c r="B713" s="517"/>
      <c r="C713" s="517"/>
      <c r="D713" s="517"/>
      <c r="E713" s="518"/>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2" t="s">
        <v>388</v>
      </c>
      <c r="B717" s="426"/>
      <c r="C717" s="426"/>
      <c r="D717" s="426"/>
      <c r="E717" s="426"/>
      <c r="F717" s="426"/>
      <c r="G717" s="422" t="s">
        <v>464</v>
      </c>
      <c r="H717" s="423"/>
      <c r="I717" s="423"/>
      <c r="J717" s="423"/>
      <c r="K717" s="423"/>
      <c r="L717" s="423"/>
      <c r="M717" s="423"/>
      <c r="N717" s="423"/>
      <c r="O717" s="423"/>
      <c r="P717" s="423"/>
      <c r="Q717" s="426" t="s">
        <v>329</v>
      </c>
      <c r="R717" s="426"/>
      <c r="S717" s="426"/>
      <c r="T717" s="426"/>
      <c r="U717" s="426"/>
      <c r="V717" s="426"/>
      <c r="W717" s="422" t="s">
        <v>464</v>
      </c>
      <c r="X717" s="423"/>
      <c r="Y717" s="423"/>
      <c r="Z717" s="423"/>
      <c r="AA717" s="423"/>
      <c r="AB717" s="423"/>
      <c r="AC717" s="423"/>
      <c r="AD717" s="423"/>
      <c r="AE717" s="423"/>
      <c r="AF717" s="423"/>
      <c r="AG717" s="426" t="s">
        <v>330</v>
      </c>
      <c r="AH717" s="426"/>
      <c r="AI717" s="426"/>
      <c r="AJ717" s="426"/>
      <c r="AK717" s="426"/>
      <c r="AL717" s="426"/>
      <c r="AM717" s="422" t="s">
        <v>464</v>
      </c>
      <c r="AN717" s="423"/>
      <c r="AO717" s="423"/>
      <c r="AP717" s="423"/>
      <c r="AQ717" s="423"/>
      <c r="AR717" s="423"/>
      <c r="AS717" s="423"/>
      <c r="AT717" s="423"/>
      <c r="AU717" s="423"/>
      <c r="AV717" s="423"/>
      <c r="AW717" s="51"/>
      <c r="AX717" s="52"/>
    </row>
    <row r="718" spans="1:50" ht="19.899999999999999" customHeight="1" thickBot="1" x14ac:dyDescent="0.2">
      <c r="A718" s="506" t="s">
        <v>331</v>
      </c>
      <c r="B718" s="483"/>
      <c r="C718" s="483"/>
      <c r="D718" s="483"/>
      <c r="E718" s="483"/>
      <c r="F718" s="483"/>
      <c r="G718" s="424" t="s">
        <v>464</v>
      </c>
      <c r="H718" s="425"/>
      <c r="I718" s="425"/>
      <c r="J718" s="425"/>
      <c r="K718" s="425"/>
      <c r="L718" s="425"/>
      <c r="M718" s="425"/>
      <c r="N718" s="425"/>
      <c r="O718" s="425"/>
      <c r="P718" s="425"/>
      <c r="Q718" s="483" t="s">
        <v>332</v>
      </c>
      <c r="R718" s="483"/>
      <c r="S718" s="483"/>
      <c r="T718" s="483"/>
      <c r="U718" s="483"/>
      <c r="V718" s="483"/>
      <c r="W718" s="592" t="s">
        <v>464</v>
      </c>
      <c r="X718" s="593"/>
      <c r="Y718" s="593"/>
      <c r="Z718" s="593"/>
      <c r="AA718" s="593"/>
      <c r="AB718" s="593"/>
      <c r="AC718" s="593"/>
      <c r="AD718" s="593"/>
      <c r="AE718" s="593"/>
      <c r="AF718" s="593"/>
      <c r="AG718" s="483" t="s">
        <v>333</v>
      </c>
      <c r="AH718" s="483"/>
      <c r="AI718" s="483"/>
      <c r="AJ718" s="483"/>
      <c r="AK718" s="483"/>
      <c r="AL718" s="483"/>
      <c r="AM718" s="447" t="s">
        <v>464</v>
      </c>
      <c r="AN718" s="448"/>
      <c r="AO718" s="448"/>
      <c r="AP718" s="448"/>
      <c r="AQ718" s="448"/>
      <c r="AR718" s="448"/>
      <c r="AS718" s="448"/>
      <c r="AT718" s="448"/>
      <c r="AU718" s="448"/>
      <c r="AV718" s="448"/>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415</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416</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9"/>
    </row>
    <row r="759" spans="1:50" ht="24.75" customHeight="1" x14ac:dyDescent="0.15">
      <c r="A759" s="480"/>
      <c r="B759" s="481"/>
      <c r="C759" s="481"/>
      <c r="D759" s="481"/>
      <c r="E759" s="481"/>
      <c r="F759" s="482"/>
      <c r="G759" s="444" t="s">
        <v>19</v>
      </c>
      <c r="H759" s="511"/>
      <c r="I759" s="511"/>
      <c r="J759" s="511"/>
      <c r="K759" s="511"/>
      <c r="L759" s="510" t="s">
        <v>20</v>
      </c>
      <c r="M759" s="511"/>
      <c r="N759" s="511"/>
      <c r="O759" s="511"/>
      <c r="P759" s="511"/>
      <c r="Q759" s="511"/>
      <c r="R759" s="511"/>
      <c r="S759" s="511"/>
      <c r="T759" s="511"/>
      <c r="U759" s="511"/>
      <c r="V759" s="511"/>
      <c r="W759" s="511"/>
      <c r="X759" s="512"/>
      <c r="Y759" s="462" t="s">
        <v>21</v>
      </c>
      <c r="Z759" s="463"/>
      <c r="AA759" s="463"/>
      <c r="AB759" s="664"/>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2" t="s">
        <v>21</v>
      </c>
      <c r="AV759" s="463"/>
      <c r="AW759" s="463"/>
      <c r="AX759" s="464"/>
    </row>
    <row r="760" spans="1:50" ht="24.75" customHeight="1" x14ac:dyDescent="0.15">
      <c r="A760" s="480"/>
      <c r="B760" s="481"/>
      <c r="C760" s="481"/>
      <c r="D760" s="481"/>
      <c r="E760" s="481"/>
      <c r="F760" s="482"/>
      <c r="G760" s="513"/>
      <c r="H760" s="514"/>
      <c r="I760" s="514"/>
      <c r="J760" s="514"/>
      <c r="K760" s="515"/>
      <c r="L760" s="507"/>
      <c r="M760" s="508"/>
      <c r="N760" s="508"/>
      <c r="O760" s="508"/>
      <c r="P760" s="508"/>
      <c r="Q760" s="508"/>
      <c r="R760" s="508"/>
      <c r="S760" s="508"/>
      <c r="T760" s="508"/>
      <c r="U760" s="508"/>
      <c r="V760" s="508"/>
      <c r="W760" s="508"/>
      <c r="X760" s="509"/>
      <c r="Y760" s="470"/>
      <c r="Z760" s="471"/>
      <c r="AA760" s="471"/>
      <c r="AB760" s="671"/>
      <c r="AC760" s="513"/>
      <c r="AD760" s="514"/>
      <c r="AE760" s="514"/>
      <c r="AF760" s="514"/>
      <c r="AG760" s="515"/>
      <c r="AH760" s="507"/>
      <c r="AI760" s="508"/>
      <c r="AJ760" s="508"/>
      <c r="AK760" s="508"/>
      <c r="AL760" s="508"/>
      <c r="AM760" s="508"/>
      <c r="AN760" s="508"/>
      <c r="AO760" s="508"/>
      <c r="AP760" s="508"/>
      <c r="AQ760" s="508"/>
      <c r="AR760" s="508"/>
      <c r="AS760" s="508"/>
      <c r="AT760" s="509"/>
      <c r="AU760" s="470"/>
      <c r="AV760" s="471"/>
      <c r="AW760" s="471"/>
      <c r="AX760" s="472"/>
    </row>
    <row r="761" spans="1:50" ht="24.75" customHeight="1" x14ac:dyDescent="0.15">
      <c r="A761" s="480"/>
      <c r="B761" s="481"/>
      <c r="C761" s="481"/>
      <c r="D761" s="481"/>
      <c r="E761" s="481"/>
      <c r="F761" s="482"/>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x14ac:dyDescent="0.15">
      <c r="A762" s="480"/>
      <c r="B762" s="481"/>
      <c r="C762" s="481"/>
      <c r="D762" s="481"/>
      <c r="E762" s="481"/>
      <c r="F762" s="482"/>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x14ac:dyDescent="0.15">
      <c r="A763" s="480"/>
      <c r="B763" s="481"/>
      <c r="C763" s="481"/>
      <c r="D763" s="481"/>
      <c r="E763" s="481"/>
      <c r="F763" s="482"/>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x14ac:dyDescent="0.15">
      <c r="A764" s="480"/>
      <c r="B764" s="481"/>
      <c r="C764" s="481"/>
      <c r="D764" s="481"/>
      <c r="E764" s="481"/>
      <c r="F764" s="482"/>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x14ac:dyDescent="0.15">
      <c r="A765" s="480"/>
      <c r="B765" s="481"/>
      <c r="C765" s="481"/>
      <c r="D765" s="481"/>
      <c r="E765" s="481"/>
      <c r="F765" s="482"/>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x14ac:dyDescent="0.15">
      <c r="A766" s="480"/>
      <c r="B766" s="481"/>
      <c r="C766" s="481"/>
      <c r="D766" s="481"/>
      <c r="E766" s="481"/>
      <c r="F766" s="482"/>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x14ac:dyDescent="0.15">
      <c r="A767" s="480"/>
      <c r="B767" s="481"/>
      <c r="C767" s="481"/>
      <c r="D767" s="481"/>
      <c r="E767" s="481"/>
      <c r="F767" s="482"/>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x14ac:dyDescent="0.15">
      <c r="A768" s="480"/>
      <c r="B768" s="481"/>
      <c r="C768" s="481"/>
      <c r="D768" s="481"/>
      <c r="E768" s="481"/>
      <c r="F768" s="482"/>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x14ac:dyDescent="0.15">
      <c r="A769" s="480"/>
      <c r="B769" s="481"/>
      <c r="C769" s="481"/>
      <c r="D769" s="481"/>
      <c r="E769" s="481"/>
      <c r="F769" s="482"/>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x14ac:dyDescent="0.15">
      <c r="A770" s="480"/>
      <c r="B770" s="481"/>
      <c r="C770" s="481"/>
      <c r="D770" s="481"/>
      <c r="E770" s="481"/>
      <c r="F770" s="482"/>
      <c r="G770" s="686" t="s">
        <v>22</v>
      </c>
      <c r="H770" s="687"/>
      <c r="I770" s="687"/>
      <c r="J770" s="687"/>
      <c r="K770" s="687"/>
      <c r="L770" s="688"/>
      <c r="M770" s="689"/>
      <c r="N770" s="689"/>
      <c r="O770" s="689"/>
      <c r="P770" s="689"/>
      <c r="Q770" s="689"/>
      <c r="R770" s="689"/>
      <c r="S770" s="689"/>
      <c r="T770" s="689"/>
      <c r="U770" s="689"/>
      <c r="V770" s="689"/>
      <c r="W770" s="689"/>
      <c r="X770" s="690"/>
      <c r="Y770" s="691">
        <f>SUM(Y760:AB769)</f>
        <v>0</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hidden="1" customHeight="1" x14ac:dyDescent="0.15">
      <c r="A771" s="480"/>
      <c r="B771" s="481"/>
      <c r="C771" s="481"/>
      <c r="D771" s="481"/>
      <c r="E771" s="481"/>
      <c r="F771" s="482"/>
      <c r="G771" s="467" t="s">
        <v>418</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417</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9"/>
    </row>
    <row r="772" spans="1:50" ht="25.5" hidden="1" customHeight="1" x14ac:dyDescent="0.15">
      <c r="A772" s="480"/>
      <c r="B772" s="481"/>
      <c r="C772" s="481"/>
      <c r="D772" s="481"/>
      <c r="E772" s="481"/>
      <c r="F772" s="482"/>
      <c r="G772" s="444" t="s">
        <v>19</v>
      </c>
      <c r="H772" s="511"/>
      <c r="I772" s="511"/>
      <c r="J772" s="511"/>
      <c r="K772" s="511"/>
      <c r="L772" s="510" t="s">
        <v>20</v>
      </c>
      <c r="M772" s="511"/>
      <c r="N772" s="511"/>
      <c r="O772" s="511"/>
      <c r="P772" s="511"/>
      <c r="Q772" s="511"/>
      <c r="R772" s="511"/>
      <c r="S772" s="511"/>
      <c r="T772" s="511"/>
      <c r="U772" s="511"/>
      <c r="V772" s="511"/>
      <c r="W772" s="511"/>
      <c r="X772" s="512"/>
      <c r="Y772" s="462" t="s">
        <v>21</v>
      </c>
      <c r="Z772" s="463"/>
      <c r="AA772" s="463"/>
      <c r="AB772" s="664"/>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2" t="s">
        <v>21</v>
      </c>
      <c r="AV772" s="463"/>
      <c r="AW772" s="463"/>
      <c r="AX772" s="464"/>
    </row>
    <row r="773" spans="1:50" ht="24.75" hidden="1" customHeight="1" x14ac:dyDescent="0.15">
      <c r="A773" s="480"/>
      <c r="B773" s="481"/>
      <c r="C773" s="481"/>
      <c r="D773" s="481"/>
      <c r="E773" s="481"/>
      <c r="F773" s="482"/>
      <c r="G773" s="513"/>
      <c r="H773" s="514"/>
      <c r="I773" s="514"/>
      <c r="J773" s="514"/>
      <c r="K773" s="515"/>
      <c r="L773" s="507"/>
      <c r="M773" s="508"/>
      <c r="N773" s="508"/>
      <c r="O773" s="508"/>
      <c r="P773" s="508"/>
      <c r="Q773" s="508"/>
      <c r="R773" s="508"/>
      <c r="S773" s="508"/>
      <c r="T773" s="508"/>
      <c r="U773" s="508"/>
      <c r="V773" s="508"/>
      <c r="W773" s="508"/>
      <c r="X773" s="509"/>
      <c r="Y773" s="470"/>
      <c r="Z773" s="471"/>
      <c r="AA773" s="471"/>
      <c r="AB773" s="671"/>
      <c r="AC773" s="513"/>
      <c r="AD773" s="514"/>
      <c r="AE773" s="514"/>
      <c r="AF773" s="514"/>
      <c r="AG773" s="515"/>
      <c r="AH773" s="507"/>
      <c r="AI773" s="508"/>
      <c r="AJ773" s="508"/>
      <c r="AK773" s="508"/>
      <c r="AL773" s="508"/>
      <c r="AM773" s="508"/>
      <c r="AN773" s="508"/>
      <c r="AO773" s="508"/>
      <c r="AP773" s="508"/>
      <c r="AQ773" s="508"/>
      <c r="AR773" s="508"/>
      <c r="AS773" s="508"/>
      <c r="AT773" s="509"/>
      <c r="AU773" s="470"/>
      <c r="AV773" s="471"/>
      <c r="AW773" s="471"/>
      <c r="AX773" s="472"/>
    </row>
    <row r="774" spans="1:50" ht="24.75" hidden="1" customHeight="1" x14ac:dyDescent="0.15">
      <c r="A774" s="480"/>
      <c r="B774" s="481"/>
      <c r="C774" s="481"/>
      <c r="D774" s="481"/>
      <c r="E774" s="481"/>
      <c r="F774" s="482"/>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80"/>
      <c r="B775" s="481"/>
      <c r="C775" s="481"/>
      <c r="D775" s="481"/>
      <c r="E775" s="481"/>
      <c r="F775" s="482"/>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80"/>
      <c r="B776" s="481"/>
      <c r="C776" s="481"/>
      <c r="D776" s="481"/>
      <c r="E776" s="481"/>
      <c r="F776" s="482"/>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80"/>
      <c r="B777" s="481"/>
      <c r="C777" s="481"/>
      <c r="D777" s="481"/>
      <c r="E777" s="481"/>
      <c r="F777" s="482"/>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0"/>
      <c r="B778" s="481"/>
      <c r="C778" s="481"/>
      <c r="D778" s="481"/>
      <c r="E778" s="481"/>
      <c r="F778" s="482"/>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0"/>
      <c r="B779" s="481"/>
      <c r="C779" s="481"/>
      <c r="D779" s="481"/>
      <c r="E779" s="481"/>
      <c r="F779" s="482"/>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0"/>
      <c r="B780" s="481"/>
      <c r="C780" s="481"/>
      <c r="D780" s="481"/>
      <c r="E780" s="481"/>
      <c r="F780" s="482"/>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0"/>
      <c r="B781" s="481"/>
      <c r="C781" s="481"/>
      <c r="D781" s="481"/>
      <c r="E781" s="481"/>
      <c r="F781" s="482"/>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0"/>
      <c r="B782" s="481"/>
      <c r="C782" s="481"/>
      <c r="D782" s="481"/>
      <c r="E782" s="481"/>
      <c r="F782" s="482"/>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80"/>
      <c r="B783" s="481"/>
      <c r="C783" s="481"/>
      <c r="D783" s="481"/>
      <c r="E783" s="481"/>
      <c r="F783" s="482"/>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x14ac:dyDescent="0.15">
      <c r="A784" s="480"/>
      <c r="B784" s="481"/>
      <c r="C784" s="481"/>
      <c r="D784" s="481"/>
      <c r="E784" s="481"/>
      <c r="F784" s="482"/>
      <c r="G784" s="467" t="s">
        <v>419</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420</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9"/>
    </row>
    <row r="785" spans="1:50" ht="24.75" hidden="1" customHeight="1" x14ac:dyDescent="0.15">
      <c r="A785" s="480"/>
      <c r="B785" s="481"/>
      <c r="C785" s="481"/>
      <c r="D785" s="481"/>
      <c r="E785" s="481"/>
      <c r="F785" s="482"/>
      <c r="G785" s="444" t="s">
        <v>19</v>
      </c>
      <c r="H785" s="511"/>
      <c r="I785" s="511"/>
      <c r="J785" s="511"/>
      <c r="K785" s="511"/>
      <c r="L785" s="510" t="s">
        <v>20</v>
      </c>
      <c r="M785" s="511"/>
      <c r="N785" s="511"/>
      <c r="O785" s="511"/>
      <c r="P785" s="511"/>
      <c r="Q785" s="511"/>
      <c r="R785" s="511"/>
      <c r="S785" s="511"/>
      <c r="T785" s="511"/>
      <c r="U785" s="511"/>
      <c r="V785" s="511"/>
      <c r="W785" s="511"/>
      <c r="X785" s="512"/>
      <c r="Y785" s="462" t="s">
        <v>21</v>
      </c>
      <c r="Z785" s="463"/>
      <c r="AA785" s="463"/>
      <c r="AB785" s="664"/>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2" t="s">
        <v>21</v>
      </c>
      <c r="AV785" s="463"/>
      <c r="AW785" s="463"/>
      <c r="AX785" s="464"/>
    </row>
    <row r="786" spans="1:50" ht="24.75" hidden="1" customHeight="1" x14ac:dyDescent="0.15">
      <c r="A786" s="480"/>
      <c r="B786" s="481"/>
      <c r="C786" s="481"/>
      <c r="D786" s="481"/>
      <c r="E786" s="481"/>
      <c r="F786" s="482"/>
      <c r="G786" s="513"/>
      <c r="H786" s="514"/>
      <c r="I786" s="514"/>
      <c r="J786" s="514"/>
      <c r="K786" s="515"/>
      <c r="L786" s="507"/>
      <c r="M786" s="508"/>
      <c r="N786" s="508"/>
      <c r="O786" s="508"/>
      <c r="P786" s="508"/>
      <c r="Q786" s="508"/>
      <c r="R786" s="508"/>
      <c r="S786" s="508"/>
      <c r="T786" s="508"/>
      <c r="U786" s="508"/>
      <c r="V786" s="508"/>
      <c r="W786" s="508"/>
      <c r="X786" s="509"/>
      <c r="Y786" s="470"/>
      <c r="Z786" s="471"/>
      <c r="AA786" s="471"/>
      <c r="AB786" s="671"/>
      <c r="AC786" s="513"/>
      <c r="AD786" s="514"/>
      <c r="AE786" s="514"/>
      <c r="AF786" s="514"/>
      <c r="AG786" s="515"/>
      <c r="AH786" s="507"/>
      <c r="AI786" s="508"/>
      <c r="AJ786" s="508"/>
      <c r="AK786" s="508"/>
      <c r="AL786" s="508"/>
      <c r="AM786" s="508"/>
      <c r="AN786" s="508"/>
      <c r="AO786" s="508"/>
      <c r="AP786" s="508"/>
      <c r="AQ786" s="508"/>
      <c r="AR786" s="508"/>
      <c r="AS786" s="508"/>
      <c r="AT786" s="509"/>
      <c r="AU786" s="470"/>
      <c r="AV786" s="471"/>
      <c r="AW786" s="471"/>
      <c r="AX786" s="472"/>
    </row>
    <row r="787" spans="1:50" ht="24.75" hidden="1" customHeight="1" x14ac:dyDescent="0.15">
      <c r="A787" s="480"/>
      <c r="B787" s="481"/>
      <c r="C787" s="481"/>
      <c r="D787" s="481"/>
      <c r="E787" s="481"/>
      <c r="F787" s="482"/>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0"/>
      <c r="B788" s="481"/>
      <c r="C788" s="481"/>
      <c r="D788" s="481"/>
      <c r="E788" s="481"/>
      <c r="F788" s="482"/>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0"/>
      <c r="B789" s="481"/>
      <c r="C789" s="481"/>
      <c r="D789" s="481"/>
      <c r="E789" s="481"/>
      <c r="F789" s="482"/>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0"/>
      <c r="B790" s="481"/>
      <c r="C790" s="481"/>
      <c r="D790" s="481"/>
      <c r="E790" s="481"/>
      <c r="F790" s="482"/>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0"/>
      <c r="B791" s="481"/>
      <c r="C791" s="481"/>
      <c r="D791" s="481"/>
      <c r="E791" s="481"/>
      <c r="F791" s="482"/>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0"/>
      <c r="B792" s="481"/>
      <c r="C792" s="481"/>
      <c r="D792" s="481"/>
      <c r="E792" s="481"/>
      <c r="F792" s="482"/>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0"/>
      <c r="B793" s="481"/>
      <c r="C793" s="481"/>
      <c r="D793" s="481"/>
      <c r="E793" s="481"/>
      <c r="F793" s="482"/>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0"/>
      <c r="B794" s="481"/>
      <c r="C794" s="481"/>
      <c r="D794" s="481"/>
      <c r="E794" s="481"/>
      <c r="F794" s="482"/>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0"/>
      <c r="B795" s="481"/>
      <c r="C795" s="481"/>
      <c r="D795" s="481"/>
      <c r="E795" s="481"/>
      <c r="F795" s="482"/>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0"/>
      <c r="B796" s="481"/>
      <c r="C796" s="481"/>
      <c r="D796" s="481"/>
      <c r="E796" s="481"/>
      <c r="F796" s="482"/>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x14ac:dyDescent="0.15">
      <c r="A797" s="480"/>
      <c r="B797" s="481"/>
      <c r="C797" s="481"/>
      <c r="D797" s="481"/>
      <c r="E797" s="481"/>
      <c r="F797" s="482"/>
      <c r="G797" s="467"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9"/>
    </row>
    <row r="798" spans="1:50" ht="24.75" hidden="1" customHeight="1" x14ac:dyDescent="0.15">
      <c r="A798" s="480"/>
      <c r="B798" s="481"/>
      <c r="C798" s="481"/>
      <c r="D798" s="481"/>
      <c r="E798" s="481"/>
      <c r="F798" s="482"/>
      <c r="G798" s="444" t="s">
        <v>19</v>
      </c>
      <c r="H798" s="511"/>
      <c r="I798" s="511"/>
      <c r="J798" s="511"/>
      <c r="K798" s="511"/>
      <c r="L798" s="510" t="s">
        <v>20</v>
      </c>
      <c r="M798" s="511"/>
      <c r="N798" s="511"/>
      <c r="O798" s="511"/>
      <c r="P798" s="511"/>
      <c r="Q798" s="511"/>
      <c r="R798" s="511"/>
      <c r="S798" s="511"/>
      <c r="T798" s="511"/>
      <c r="U798" s="511"/>
      <c r="V798" s="511"/>
      <c r="W798" s="511"/>
      <c r="X798" s="512"/>
      <c r="Y798" s="462" t="s">
        <v>21</v>
      </c>
      <c r="Z798" s="463"/>
      <c r="AA798" s="463"/>
      <c r="AB798" s="664"/>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2" t="s">
        <v>21</v>
      </c>
      <c r="AV798" s="463"/>
      <c r="AW798" s="463"/>
      <c r="AX798" s="464"/>
    </row>
    <row r="799" spans="1:50" ht="24.75" hidden="1" customHeight="1" x14ac:dyDescent="0.15">
      <c r="A799" s="480"/>
      <c r="B799" s="481"/>
      <c r="C799" s="481"/>
      <c r="D799" s="481"/>
      <c r="E799" s="481"/>
      <c r="F799" s="482"/>
      <c r="G799" s="513"/>
      <c r="H799" s="514"/>
      <c r="I799" s="514"/>
      <c r="J799" s="514"/>
      <c r="K799" s="515"/>
      <c r="L799" s="507"/>
      <c r="M799" s="508"/>
      <c r="N799" s="508"/>
      <c r="O799" s="508"/>
      <c r="P799" s="508"/>
      <c r="Q799" s="508"/>
      <c r="R799" s="508"/>
      <c r="S799" s="508"/>
      <c r="T799" s="508"/>
      <c r="U799" s="508"/>
      <c r="V799" s="508"/>
      <c r="W799" s="508"/>
      <c r="X799" s="509"/>
      <c r="Y799" s="470"/>
      <c r="Z799" s="471"/>
      <c r="AA799" s="471"/>
      <c r="AB799" s="671"/>
      <c r="AC799" s="513"/>
      <c r="AD799" s="514"/>
      <c r="AE799" s="514"/>
      <c r="AF799" s="514"/>
      <c r="AG799" s="515"/>
      <c r="AH799" s="507"/>
      <c r="AI799" s="508"/>
      <c r="AJ799" s="508"/>
      <c r="AK799" s="508"/>
      <c r="AL799" s="508"/>
      <c r="AM799" s="508"/>
      <c r="AN799" s="508"/>
      <c r="AO799" s="508"/>
      <c r="AP799" s="508"/>
      <c r="AQ799" s="508"/>
      <c r="AR799" s="508"/>
      <c r="AS799" s="508"/>
      <c r="AT799" s="509"/>
      <c r="AU799" s="470"/>
      <c r="AV799" s="471"/>
      <c r="AW799" s="471"/>
      <c r="AX799" s="472"/>
    </row>
    <row r="800" spans="1:50" ht="24.75" hidden="1" customHeight="1" x14ac:dyDescent="0.15">
      <c r="A800" s="480"/>
      <c r="B800" s="481"/>
      <c r="C800" s="481"/>
      <c r="D800" s="481"/>
      <c r="E800" s="481"/>
      <c r="F800" s="482"/>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0"/>
      <c r="B801" s="481"/>
      <c r="C801" s="481"/>
      <c r="D801" s="481"/>
      <c r="E801" s="481"/>
      <c r="F801" s="482"/>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0"/>
      <c r="B802" s="481"/>
      <c r="C802" s="481"/>
      <c r="D802" s="481"/>
      <c r="E802" s="481"/>
      <c r="F802" s="482"/>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0"/>
      <c r="B803" s="481"/>
      <c r="C803" s="481"/>
      <c r="D803" s="481"/>
      <c r="E803" s="481"/>
      <c r="F803" s="482"/>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0"/>
      <c r="B804" s="481"/>
      <c r="C804" s="481"/>
      <c r="D804" s="481"/>
      <c r="E804" s="481"/>
      <c r="F804" s="482"/>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0"/>
      <c r="B805" s="481"/>
      <c r="C805" s="481"/>
      <c r="D805" s="481"/>
      <c r="E805" s="481"/>
      <c r="F805" s="482"/>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0"/>
      <c r="B806" s="481"/>
      <c r="C806" s="481"/>
      <c r="D806" s="481"/>
      <c r="E806" s="481"/>
      <c r="F806" s="482"/>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0"/>
      <c r="B807" s="481"/>
      <c r="C807" s="481"/>
      <c r="D807" s="481"/>
      <c r="E807" s="481"/>
      <c r="F807" s="482"/>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0"/>
      <c r="B808" s="481"/>
      <c r="C808" s="481"/>
      <c r="D808" s="481"/>
      <c r="E808" s="481"/>
      <c r="F808" s="482"/>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0"/>
      <c r="B809" s="481"/>
      <c r="C809" s="481"/>
      <c r="D809" s="481"/>
      <c r="E809" s="481"/>
      <c r="F809" s="482"/>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4" t="s">
        <v>352</v>
      </c>
      <c r="AD815" s="94"/>
      <c r="AE815" s="94"/>
      <c r="AF815" s="94"/>
      <c r="AG815" s="94"/>
      <c r="AH815" s="219" t="s">
        <v>369</v>
      </c>
      <c r="AI815" s="744"/>
      <c r="AJ815" s="744"/>
      <c r="AK815" s="744"/>
      <c r="AL815" s="744" t="s">
        <v>23</v>
      </c>
      <c r="AM815" s="744"/>
      <c r="AN815" s="744"/>
      <c r="AO815" s="827"/>
      <c r="AP815" s="221" t="s">
        <v>390</v>
      </c>
      <c r="AQ815" s="221"/>
      <c r="AR815" s="221"/>
      <c r="AS815" s="221"/>
      <c r="AT815" s="221"/>
      <c r="AU815" s="221"/>
      <c r="AV815" s="221"/>
      <c r="AW815" s="221"/>
      <c r="AX815" s="221"/>
    </row>
    <row r="816" spans="1:50" ht="30" customHeight="1" x14ac:dyDescent="0.15">
      <c r="A816" s="224">
        <v>1</v>
      </c>
      <c r="B816" s="224">
        <v>1</v>
      </c>
      <c r="C816" s="225" t="s">
        <v>464</v>
      </c>
      <c r="D816" s="204"/>
      <c r="E816" s="204"/>
      <c r="F816" s="204"/>
      <c r="G816" s="204"/>
      <c r="H816" s="204"/>
      <c r="I816" s="204"/>
      <c r="J816" s="205" t="s">
        <v>464</v>
      </c>
      <c r="K816" s="206"/>
      <c r="L816" s="206"/>
      <c r="M816" s="206"/>
      <c r="N816" s="206"/>
      <c r="O816" s="206"/>
      <c r="P816" s="231" t="s">
        <v>464</v>
      </c>
      <c r="Q816" s="207"/>
      <c r="R816" s="207"/>
      <c r="S816" s="207"/>
      <c r="T816" s="207"/>
      <c r="U816" s="207"/>
      <c r="V816" s="207"/>
      <c r="W816" s="207"/>
      <c r="X816" s="207"/>
      <c r="Y816" s="208" t="s">
        <v>464</v>
      </c>
      <c r="Z816" s="209"/>
      <c r="AA816" s="209"/>
      <c r="AB816" s="210"/>
      <c r="AC816" s="211" t="s">
        <v>464</v>
      </c>
      <c r="AD816" s="211"/>
      <c r="AE816" s="211"/>
      <c r="AF816" s="211"/>
      <c r="AG816" s="211"/>
      <c r="AH816" s="212" t="s">
        <v>464</v>
      </c>
      <c r="AI816" s="213"/>
      <c r="AJ816" s="213"/>
      <c r="AK816" s="213"/>
      <c r="AL816" s="214" t="s">
        <v>464</v>
      </c>
      <c r="AM816" s="215"/>
      <c r="AN816" s="215"/>
      <c r="AO816" s="216"/>
      <c r="AP816" s="217" t="s">
        <v>464</v>
      </c>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4" t="s">
        <v>380</v>
      </c>
      <c r="D1080" s="229"/>
      <c r="E1080" s="94" t="s">
        <v>379</v>
      </c>
      <c r="F1080" s="229"/>
      <c r="G1080" s="229"/>
      <c r="H1080" s="229"/>
      <c r="I1080" s="229"/>
      <c r="J1080" s="94" t="s">
        <v>389</v>
      </c>
      <c r="K1080" s="94"/>
      <c r="L1080" s="94"/>
      <c r="M1080" s="94"/>
      <c r="N1080" s="94"/>
      <c r="O1080" s="94"/>
      <c r="P1080" s="219" t="s">
        <v>31</v>
      </c>
      <c r="Q1080" s="219"/>
      <c r="R1080" s="219"/>
      <c r="S1080" s="219"/>
      <c r="T1080" s="219"/>
      <c r="U1080" s="219"/>
      <c r="V1080" s="219"/>
      <c r="W1080" s="219"/>
      <c r="X1080" s="219"/>
      <c r="Y1080" s="94" t="s">
        <v>392</v>
      </c>
      <c r="Z1080" s="229"/>
      <c r="AA1080" s="229"/>
      <c r="AB1080" s="229"/>
      <c r="AC1080" s="94" t="s">
        <v>352</v>
      </c>
      <c r="AD1080" s="94"/>
      <c r="AE1080" s="94"/>
      <c r="AF1080" s="94"/>
      <c r="AG1080" s="94"/>
      <c r="AH1080" s="219" t="s">
        <v>369</v>
      </c>
      <c r="AI1080" s="218"/>
      <c r="AJ1080" s="218"/>
      <c r="AK1080" s="218"/>
      <c r="AL1080" s="218" t="s">
        <v>23</v>
      </c>
      <c r="AM1080" s="218"/>
      <c r="AN1080" s="218"/>
      <c r="AO1080" s="230"/>
      <c r="AP1080" s="221" t="s">
        <v>434</v>
      </c>
      <c r="AQ1080" s="221"/>
      <c r="AR1080" s="221"/>
      <c r="AS1080" s="221"/>
      <c r="AT1080" s="221"/>
      <c r="AU1080" s="221"/>
      <c r="AV1080" s="221"/>
      <c r="AW1080" s="221"/>
      <c r="AX1080" s="221"/>
    </row>
    <row r="1081" spans="1:50" ht="30.75" customHeight="1" x14ac:dyDescent="0.15">
      <c r="A1081" s="224">
        <v>1</v>
      </c>
      <c r="B1081" s="224">
        <v>1</v>
      </c>
      <c r="C1081" s="222" t="s">
        <v>463</v>
      </c>
      <c r="D1081" s="222"/>
      <c r="E1081" s="92" t="s">
        <v>464</v>
      </c>
      <c r="F1081" s="223"/>
      <c r="G1081" s="223"/>
      <c r="H1081" s="223"/>
      <c r="I1081" s="223"/>
      <c r="J1081" s="205" t="s">
        <v>464</v>
      </c>
      <c r="K1081" s="206"/>
      <c r="L1081" s="206"/>
      <c r="M1081" s="206"/>
      <c r="N1081" s="206"/>
      <c r="O1081" s="206"/>
      <c r="P1081" s="231" t="s">
        <v>464</v>
      </c>
      <c r="Q1081" s="207"/>
      <c r="R1081" s="207"/>
      <c r="S1081" s="207"/>
      <c r="T1081" s="207"/>
      <c r="U1081" s="207"/>
      <c r="V1081" s="207"/>
      <c r="W1081" s="207"/>
      <c r="X1081" s="207"/>
      <c r="Y1081" s="208" t="s">
        <v>464</v>
      </c>
      <c r="Z1081" s="209"/>
      <c r="AA1081" s="209"/>
      <c r="AB1081" s="210"/>
      <c r="AC1081" s="211" t="s">
        <v>464</v>
      </c>
      <c r="AD1081" s="211"/>
      <c r="AE1081" s="211"/>
      <c r="AF1081" s="211"/>
      <c r="AG1081" s="211"/>
      <c r="AH1081" s="212" t="s">
        <v>464</v>
      </c>
      <c r="AI1081" s="213"/>
      <c r="AJ1081" s="213"/>
      <c r="AK1081" s="213"/>
      <c r="AL1081" s="214" t="s">
        <v>464</v>
      </c>
      <c r="AM1081" s="215"/>
      <c r="AN1081" s="215"/>
      <c r="AO1081" s="216"/>
      <c r="AP1081" s="217" t="s">
        <v>464</v>
      </c>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2"/>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8:L109">
    <cfRule type="expression" dxfId="1963" priority="10875">
      <formula>IF(RIGHT(TEXT(L108,"0.#"),1)=".",FALSE,TRUE)</formula>
    </cfRule>
    <cfRule type="expression" dxfId="1962" priority="10876">
      <formula>IF(RIGHT(TEXT(L108,"0.#"),1)=".",TRUE,FALSE)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AQ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L105">
    <cfRule type="expression" dxfId="3" priority="3">
      <formula>IF(RIGHT(TEXT(L105,"0.#"),1)=".",FALSE,TRUE)</formula>
    </cfRule>
    <cfRule type="expression" dxfId="2" priority="4">
      <formula>IF(RIGHT(TEXT(L105,"0.#"),1)=".",TRUE,FALSE)</formula>
    </cfRule>
  </conditionalFormatting>
  <conditionalFormatting sqref="L106:L107 L104">
    <cfRule type="expression" dxfId="1" priority="1">
      <formula>IF(RIGHT(TEXT(L104,"0.#"),1)=".",FALSE,TRUE)</formula>
    </cfRule>
    <cfRule type="expression" dxfId="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2016-08-26T13:34:58Z</cp:lastPrinted>
  <dcterms:created xsi:type="dcterms:W3CDTF">2012-03-13T00:50:25Z</dcterms:created>
  <dcterms:modified xsi:type="dcterms:W3CDTF">2016-09-12T04:35:18Z</dcterms:modified>
</cp:coreProperties>
</file>