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8行政事業レビュー\280817 29年度新規要求事業に係るレビューシート作成依頼\03.各局から提出（レビューシート）\建設\チーム所見追記後\水国\"/>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行政事業レビューシート!$A$1:$AX$757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<sst xmlns="http://schemas.openxmlformats.org/spreadsheetml/2006/main" count="2749" uniqueCount="550">
  <si>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</si>
  <si>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</si>
  <si>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</si>
  <si>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</si>
  <si>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</si>
  <si>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</si>
  <si>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</si>
  <si>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</si>
  <si>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</si>
  <si>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</si>
  <si>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</si>
  <si>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</si>
  <si>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</si>
  <si>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</si>
  <si>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</si>
  <si>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</si>
  <si>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</si>
  <si>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</si>
  <si>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</si>
  <si>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</si>
  <si>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</si>
  <si>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</si>
  <si>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</si>
  <si>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</si>
  <si>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</si>
  <si>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</si>
  <si>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</si>
  <si>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</si>
  <si>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</si>
  <si>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</si>
  <si>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</si>
  <si>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</si>
  <si>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</si>
  <si>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</si>
  <si>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</si>
  <si>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</si>
  <si>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</si>
  <si>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</si>
  <si>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</si>
  <si>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</si>
  <si>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</si>
  <si>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</si>
  <si>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</si>
  <si>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</si>
  <si>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</si>
  <si>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</si>
  <si>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</si>
  <si>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</si>
  <si>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</si>
  <si>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</si>
  <si>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</si>
  <si>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</si>
  <si>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</si>
  <si>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</si>
  <si>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</si>
  <si>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</si>
  <si>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</si>
  <si>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</si>
  <si>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</si>
  <si>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</si>
  <si>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</si>
  <si>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</si>
  <si>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</si>
  <si>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</si>
  <si>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</si>
  <si>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</si>
  <si>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</si>
  <si>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</si>
  <si>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</si>
  <si>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</si>
  <si>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</si>
  <si>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</si>
  <si>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</si>
  <si>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</si>
  <si>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</si>
  <si>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</si>
  <si>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</si>
  <si>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</si>
  <si>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</si>
  <si>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</si>
  <si>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</si>
  <si>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</si>
  <si>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</si>
  <si>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</si>
  <si>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</si>
  <si>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</si>
  <si>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</si>
  <si>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</si>
  <si>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</si>
  <si>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</si>
  <si>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</si>
  <si>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</si>
  <si>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</si>
  <si>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</si>
  <si>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</si>
  <si>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</si>
  <si>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</si>
  <si>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</si>
  <si>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</si>
  <si>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</si>
  <si>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</si>
  <si>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</si>
  <si>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</si>
  <si>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</si>
  <si>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</si>
  <si>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</si>
  <si>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</si>
  <si>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</si>
  <si>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</si>
  <si>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</si>
  <si>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</si>
  <si>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</si>
  <si>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</si>
  <si>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</si>
  <si>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</si>
  <si>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</si>
  <si>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</si>
  <si>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</si>
  <si>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</si>
  <si>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</si>
  <si>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</si>
  <si>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</si>
  <si>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</si>
  <si>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</si>
  <si>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</si>
  <si>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</si>
  <si>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</si>
  <si>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</si>
  <si>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</si>
  <si>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</si>
  <si>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</si>
  <si>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</si>
  <si>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</si>
  <si>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</si>
  <si>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</si>
  <si>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</si>
  <si>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</si>
  <si>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</si>
  <si>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</si>
  <si>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</si>
  <si>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</si>
  <si>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</si>
  <si>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</si>
  <si>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</si>
  <si>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</si>
  <si>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</si>
  <si>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</si>
  <si>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</si>
  <si>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</si>
  <si>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</si>
  <si>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</si>
  <si>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</si>
  <si>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</si>
  <si>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</si>
  <si>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</si>
  <si>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</si>
  <si>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</si>
  <si>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</si>
  <si>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</si>
  <si>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</si>
  <si>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</si>
  <si>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</si>
  <si>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</si>
  <si>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</si>
  <si>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</si>
  <si>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</si>
  <si>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</si>
  <si>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</si>
  <si>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</si>
  <si>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</si>
  <si>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</si>
  <si>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</si>
  <si>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</si>
  <si>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</si>
  <si>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</si>
  <si>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</si>
  <si>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</si>
  <si>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</si>
  <si>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</si>
  <si>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</si>
  <si>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</si>
  <si>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</si>
  <si>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</si>
  <si>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</si>
  <si>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</si>
  <si>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</si>
  <si>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</si>
  <si>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</si>
  <si>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</si>
  <si>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</si>
  <si>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</si>
  <si>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</si>
  <si>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</si>
  <si>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</si>
  <si>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</si>
  <si>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</si>
  <si>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</si>
  <si>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</si>
  <si>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</si>
  <si>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</si>
  <si>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</si>
  <si>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</si>
  <si>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</si>
  <si>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</si>
  <si>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</si>
  <si>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</si>
  <si>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</si>
  <si>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</si>
  <si>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</si>
  <si>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</si>
  <si>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</si>
  <si>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</si>
  <si>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</si>
  <si>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</si>
  <si>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</si>
  <si>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</si>
  <si>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</si>
  <si>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</si>
  <si>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</si>
  <si>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</si>
  <si>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</si>
  <si>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</si>
  <si>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</si>
  <si>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</si>
  <si>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</si>
  <si>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</si>
  <si>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</si>
  <si>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</si>
  <si>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</si>
  <si>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</si>
  <si>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</si>
  <si>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</si>
  <si>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</si>
  <si>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</si>
  <si>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</si>
  <si>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</si>
  <si>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</si>
  <si>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</si>
  <si>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</si>
  <si>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</si>
  <si>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</si>
  <si>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</si>
  <si>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</si>
  <si>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</si>
  <si>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</si>
  <si>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</si>
  <si>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</si>
  <si>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</si>
  <si>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</si>
  <si>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</si>
  <si>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</si>
  <si>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</si>
  <si>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</si>
  <si>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</si>
  <si>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</si>
  <si>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</si>
  <si>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</si>
  <si>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</si>
  <si>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</si>
  <si>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</si>
  <si>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</si>
  <si>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</si>
  <si>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</si>
  <si>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</si>
  <si>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</si>
  <si>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</si>
  <si>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</si>
  <si>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</si>
  <si>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</si>
  <si>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</si>
  <si>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</si>
  <si>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</si>
  <si>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</si>
  <si>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</si>
  <si>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</si>
  <si>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</si>
  <si>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</si>
  <si>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</si>
  <si>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</si>
  <si>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</si>
  <si>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</si>
  <si>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</si>
  <si>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</si>
  <si>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</si>
  <si>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</si>
  <si>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</si>
  <si>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</si>
  <si>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</si>
  <si>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</si>
  <si>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</si>
  <si>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</si>
  <si>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</si>
  <si>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</si>
  <si>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</si>
  <si>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</si>
  <si>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</si>
  <si>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</si>
  <si>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</si>
  <si>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</si>
  <si>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</si>
  <si>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</si>
  <si>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</si>
  <si>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</si>
  <si>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</si>
  <si>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</si>
  <si>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</si>
  <si>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</si>
  <si>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</si>
  <si>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</si>
  <si>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</si>
  <si>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</si>
  <si>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</si>
  <si>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</si>
  <si>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</si>
  <si>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</si>
  <si>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</si>
  <si>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</si>
  <si>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</si>
  <si>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</si>
  <si>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</si>
  <si>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</si>
  <si>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</si>
  <si>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</si>
  <si>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</si>
  <si>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</si>
  <si>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</si>
  <si>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</si>
  <si>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</si>
  <si>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</si>
  <si>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</si>
  <si>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</si>
  <si>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</si>
  <si>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</si>
  <si>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</si>
  <si>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</si>
  <si>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</si>
  <si>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</si>
  <si>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</si>
  <si>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</si>
  <si>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</si>
  <si>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</si>
  <si>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</si>
  <si>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</si>
  <si>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</si>
  <si>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</si>
  <si>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</si>
  <si>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</si>
  <si>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</si>
  <si>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</si>
  <si>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</si>
  <si>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</si>
  <si>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</si>
  <si>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</si>
  <si>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</si>
  <si>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</si>
  <si>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</si>
  <si>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</si>
  <si>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</si>
  <si>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</si>
  <si>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</si>
  <si>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</si>
  <si>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</si>
  <si>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</si>
  <si>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</si>
  <si>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</si>
  <si>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</si>
  <si>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</si>
  <si>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</si>
  <si>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</si>
  <si>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</si>
  <si>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</si>
  <si>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</si>
  <si>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</si>
  <si>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</si>
  <si>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</si>
  <si>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</si>
  <si>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</si>
  <si>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</si>
  <si>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</si>
  <si>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</si>
  <si>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</si>
  <si>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</si>
  <si>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</si>
  <si>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</si>
  <si>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</si>
  <si>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</si>
  <si>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</si>
  <si>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</si>
  <si>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</si>
  <si>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</si>
  <si>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</si>
  <si>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</si>
  <si>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</si>
  <si>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</si>
  <si>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</si>
  <si>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</si>
  <si>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</si>
  <si>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</si>
  <si>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</si>
  <si>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</si>
  <si>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</si>
  <si>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</si>
  <si>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</si>
  <si>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</si>
  <si>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</si>
  <si>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</si>
  <si>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</si>
  <si>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</si>
  <si>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</si>
  <si>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</si>
  <si>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</si>
  <si>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</si>
  <si>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</si>
  <si>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</si>
  <si>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</si>
  <si>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</si>
  <si>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</si>
  <si>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</si>
  <si>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</si>
  <si>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</si>
  <si>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</si>
  <si>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</si>
  <si>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</si>
  <si>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</si>
  <si>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</si>
  <si>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</si>
  <si>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</si>
  <si>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</si>
  <si>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</si>
  <si>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</si>
  <si>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</si>
  <si>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</si>
  <si>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</si>
  <si>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</si>
  <si>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</si>
  <si>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</si>
  <si>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</si>
  <si>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</si>
  <si>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</si>
  <si>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</si>
  <si>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</si>
  <si>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</si>
  <si>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</si>
  <si>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</si>
  <si>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</si>
  <si>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</si>
  <si>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</si>
  <si>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</si>
  <si>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</si>
  <si>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</si>
  <si>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</si>
  <si>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</si>
  <si>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</si>
  <si>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</si>
  <si>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</si>
  <si>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</si>
  <si>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</si>
  <si>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</si>
  <si>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</si>
  <si>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</si>
  <si>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</si>
  <si>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</si>
  <si>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</si>
  <si>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</si>
  <si>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</si>
  <si>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</si>
  <si>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</si>
  <si>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</si>
  <si>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</si>
  <si>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</si>
  <si>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</si>
  <si>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</si>
  <si>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</si>
  <si>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</si>
  <si>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</si>
  <si>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</si>
  <si>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</si>
  <si>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</si>
  <si>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</si>
  <si>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</si>
  <si>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</si>
  <si>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</si>
  <si>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</si>
  <si>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</si>
  <si>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</si>
  <si>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</si>
  <si>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</si>
  <si>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</si>
  <si>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</si>
  <si>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</si>
  <si>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</si>
  <si>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</si>
  <si>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</si>
  <si>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</si>
  <si>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</si>
  <si>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</si>
  <si>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</si>
  <si>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</si>
  <si>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</si>
  <si>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</si>
  <si>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</si>
  <si>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</si>
  <si>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</si>
  <si>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</si>
  <si>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</si>
  <si>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</si>
  <si>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</si>
  <si>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</si>
  <si>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</si>
  <si>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</si>
  <si>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</si>
  <si>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</si>
  <si>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</si>
  <si>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</si>
  <si>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</si>
  <si>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</si>
  <si>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</si>
  <si>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</si>
  <si>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大規模地震発生後の土砂災害警戒避難体制強化手法検討経費</t>
    <rPh sb="0" eb="3">
      <t>ダイキボ</t>
    </rPh>
    <rPh sb="3" eb="5">
      <t>ジシン</t>
    </rPh>
    <rPh sb="5" eb="8">
      <t>ハッセイゴ</t>
    </rPh>
    <rPh sb="9" eb="13">
      <t>ドシャサイガイ</t>
    </rPh>
    <rPh sb="13" eb="15">
      <t>ケイカイ</t>
    </rPh>
    <rPh sb="15" eb="17">
      <t>ヒナン</t>
    </rPh>
    <rPh sb="17" eb="19">
      <t>タイセイ</t>
    </rPh>
    <rPh sb="19" eb="21">
      <t>キョウカ</t>
    </rPh>
    <rPh sb="21" eb="23">
      <t>シュホウ</t>
    </rPh>
    <rPh sb="23" eb="25">
      <t>ケントウ</t>
    </rPh>
    <rPh sb="25" eb="27">
      <t>ケイヒ</t>
    </rPh>
    <phoneticPr fontId="5"/>
  </si>
  <si>
    <t>水管理・国土保全局</t>
    <rPh sb="0" eb="1">
      <t>ミズ</t>
    </rPh>
    <rPh sb="1" eb="3">
      <t>カンリ</t>
    </rPh>
    <rPh sb="4" eb="6">
      <t>コクド</t>
    </rPh>
    <rPh sb="6" eb="9">
      <t>ホゼンキョク</t>
    </rPh>
    <phoneticPr fontId="5"/>
  </si>
  <si>
    <t>国土交通省</t>
  </si>
  <si>
    <t>砂防計画課</t>
    <rPh sb="0" eb="2">
      <t>サボウ</t>
    </rPh>
    <rPh sb="2" eb="5">
      <t>ケイカクカ</t>
    </rPh>
    <phoneticPr fontId="5"/>
  </si>
  <si>
    <t>栗原　淳一</t>
    <rPh sb="0" eb="2">
      <t>クリハラ</t>
    </rPh>
    <rPh sb="3" eb="5">
      <t>ジュンイチ</t>
    </rPh>
    <phoneticPr fontId="5"/>
  </si>
  <si>
    <t>○</t>
  </si>
  <si>
    <t>　過去の大規模地震発生後の土砂災害について、自治体の警戒避難に関する取り組み事例を調査し、地震後の二次災害防止に向けた取組の整理・分析した上で、大規模地震発生後の土砂災害警戒避難体制強化手法を検討する。</t>
    <rPh sb="1" eb="3">
      <t>カコ</t>
    </rPh>
    <rPh sb="4" eb="7">
      <t>ダイキボ</t>
    </rPh>
    <rPh sb="7" eb="9">
      <t>ジシン</t>
    </rPh>
    <rPh sb="9" eb="12">
      <t>ハッセイゴ</t>
    </rPh>
    <rPh sb="13" eb="17">
      <t>ドシャサイガイ</t>
    </rPh>
    <rPh sb="22" eb="25">
      <t>ジチタイ</t>
    </rPh>
    <rPh sb="26" eb="28">
      <t>ケイカイ</t>
    </rPh>
    <rPh sb="28" eb="30">
      <t>ヒナン</t>
    </rPh>
    <rPh sb="31" eb="32">
      <t>カン</t>
    </rPh>
    <rPh sb="34" eb="35">
      <t>ト</t>
    </rPh>
    <rPh sb="36" eb="37">
      <t>ク</t>
    </rPh>
    <rPh sb="38" eb="40">
      <t>ジレイ</t>
    </rPh>
    <rPh sb="41" eb="43">
      <t>チョウサ</t>
    </rPh>
    <rPh sb="45" eb="48">
      <t>ジシンゴ</t>
    </rPh>
    <rPh sb="49" eb="51">
      <t>ニジ</t>
    </rPh>
    <rPh sb="51" eb="53">
      <t>サイガイ</t>
    </rPh>
    <rPh sb="53" eb="55">
      <t>ボウシ</t>
    </rPh>
    <rPh sb="56" eb="57">
      <t>ム</t>
    </rPh>
    <rPh sb="59" eb="61">
      <t>トリクミ</t>
    </rPh>
    <rPh sb="62" eb="64">
      <t>セイリ</t>
    </rPh>
    <rPh sb="65" eb="67">
      <t>ブンセキ</t>
    </rPh>
    <rPh sb="69" eb="70">
      <t>ウエ</t>
    </rPh>
    <rPh sb="72" eb="75">
      <t>ダイキボ</t>
    </rPh>
    <rPh sb="75" eb="77">
      <t>ジシン</t>
    </rPh>
    <rPh sb="77" eb="80">
      <t>ハッセイゴ</t>
    </rPh>
    <rPh sb="81" eb="85">
      <t>ドシャサイガイ</t>
    </rPh>
    <rPh sb="85" eb="87">
      <t>ケイカイ</t>
    </rPh>
    <rPh sb="87" eb="89">
      <t>ヒナン</t>
    </rPh>
    <rPh sb="89" eb="91">
      <t>タイセイ</t>
    </rPh>
    <rPh sb="91" eb="93">
      <t>キョウカ</t>
    </rPh>
    <rPh sb="93" eb="95">
      <t>シュホウ</t>
    </rPh>
    <rPh sb="96" eb="98">
      <t>ケントウ</t>
    </rPh>
    <phoneticPr fontId="5"/>
  </si>
  <si>
    <t>委員等旅費</t>
    <rPh sb="0" eb="2">
      <t>イイン</t>
    </rPh>
    <rPh sb="2" eb="3">
      <t>ナド</t>
    </rPh>
    <rPh sb="3" eb="5">
      <t>リョヒ</t>
    </rPh>
    <phoneticPr fontId="5"/>
  </si>
  <si>
    <t>諸謝金</t>
    <rPh sb="0" eb="1">
      <t>ショ</t>
    </rPh>
    <rPh sb="1" eb="3">
      <t>シャキン</t>
    </rPh>
    <phoneticPr fontId="5"/>
  </si>
  <si>
    <t>水害・土砂災害対策調査費</t>
    <rPh sb="0" eb="2">
      <t>スイガイ</t>
    </rPh>
    <rPh sb="3" eb="7">
      <t>ドシャサイガイ</t>
    </rPh>
    <rPh sb="7" eb="9">
      <t>タイサク</t>
    </rPh>
    <rPh sb="9" eb="12">
      <t>チョウサヒ</t>
    </rPh>
    <phoneticPr fontId="5"/>
  </si>
  <si>
    <t>職員旅費</t>
    <rPh sb="0" eb="2">
      <t>ショクイン</t>
    </rPh>
    <rPh sb="2" eb="4">
      <t>リョヒ</t>
    </rPh>
    <phoneticPr fontId="5"/>
  </si>
  <si>
    <t>-</t>
    <phoneticPr fontId="5"/>
  </si>
  <si>
    <t>国土強靱化基本計画</t>
    <rPh sb="0" eb="2">
      <t>コクド</t>
    </rPh>
    <rPh sb="2" eb="4">
      <t>キョウジン</t>
    </rPh>
    <rPh sb="4" eb="5">
      <t>カ</t>
    </rPh>
    <rPh sb="5" eb="7">
      <t>キホン</t>
    </rPh>
    <rPh sb="7" eb="9">
      <t>ケイカク</t>
    </rPh>
    <phoneticPr fontId="5"/>
  </si>
  <si>
    <t>-</t>
    <phoneticPr fontId="5"/>
  </si>
  <si>
    <t>‐</t>
  </si>
  <si>
    <t>－</t>
    <phoneticPr fontId="5"/>
  </si>
  <si>
    <t>土砂災害対策については、規模や必要とされる技術力に応じて、国、都道府県、市町村が分担して実施している。
災害対応は公益性が高く、国民の生命・財産に直接関わることから民間の自主性にゆだねられる分野ではない。</t>
    <rPh sb="0" eb="4">
      <t>ドシャサイガイ</t>
    </rPh>
    <rPh sb="4" eb="6">
      <t>タイサク</t>
    </rPh>
    <rPh sb="12" eb="14">
      <t>キボ</t>
    </rPh>
    <rPh sb="15" eb="17">
      <t>ヒツヨウ</t>
    </rPh>
    <rPh sb="21" eb="24">
      <t>ギジュツリョク</t>
    </rPh>
    <rPh sb="25" eb="26">
      <t>オウ</t>
    </rPh>
    <rPh sb="29" eb="30">
      <t>クニ</t>
    </rPh>
    <rPh sb="31" eb="35">
      <t>トドウフケン</t>
    </rPh>
    <rPh sb="36" eb="39">
      <t>シチョウソン</t>
    </rPh>
    <rPh sb="40" eb="42">
      <t>ブンタン</t>
    </rPh>
    <rPh sb="44" eb="46">
      <t>ジッシ</t>
    </rPh>
    <rPh sb="52" eb="54">
      <t>サイガイ</t>
    </rPh>
    <rPh sb="54" eb="56">
      <t>タイオウ</t>
    </rPh>
    <rPh sb="57" eb="60">
      <t>コウエキセイ</t>
    </rPh>
    <rPh sb="61" eb="62">
      <t>タカ</t>
    </rPh>
    <rPh sb="64" eb="66">
      <t>コクミン</t>
    </rPh>
    <rPh sb="67" eb="69">
      <t>セイメイ</t>
    </rPh>
    <rPh sb="70" eb="72">
      <t>ザイサン</t>
    </rPh>
    <rPh sb="73" eb="75">
      <t>チョクセツ</t>
    </rPh>
    <rPh sb="75" eb="76">
      <t>カカ</t>
    </rPh>
    <rPh sb="82" eb="84">
      <t>ミンカン</t>
    </rPh>
    <rPh sb="85" eb="88">
      <t>ジシュセイ</t>
    </rPh>
    <rPh sb="95" eb="97">
      <t>ブンヤ</t>
    </rPh>
    <phoneticPr fontId="5"/>
  </si>
  <si>
    <t>大規模地震発生後の土砂災害警戒避難体制強化手法に関する検討項目数</t>
    <rPh sb="0" eb="3">
      <t>ダイキボ</t>
    </rPh>
    <rPh sb="3" eb="5">
      <t>ジシン</t>
    </rPh>
    <rPh sb="5" eb="8">
      <t>ハッセイゴ</t>
    </rPh>
    <rPh sb="9" eb="13">
      <t>ドシャサイガイ</t>
    </rPh>
    <rPh sb="13" eb="15">
      <t>ケイカイ</t>
    </rPh>
    <rPh sb="15" eb="17">
      <t>ヒナン</t>
    </rPh>
    <rPh sb="17" eb="19">
      <t>タイセイ</t>
    </rPh>
    <rPh sb="19" eb="21">
      <t>キョウカ</t>
    </rPh>
    <rPh sb="21" eb="23">
      <t>シュホウ</t>
    </rPh>
    <rPh sb="24" eb="25">
      <t>カン</t>
    </rPh>
    <rPh sb="27" eb="29">
      <t>ケントウ</t>
    </rPh>
    <rPh sb="29" eb="32">
      <t>コウモクスウ</t>
    </rPh>
    <phoneticPr fontId="5"/>
  </si>
  <si>
    <t>執行額／検討項目数　　　　　　　　　　　　　　</t>
    <rPh sb="0" eb="2">
      <t>シッコウ</t>
    </rPh>
    <rPh sb="2" eb="3">
      <t>ガク</t>
    </rPh>
    <rPh sb="4" eb="6">
      <t>ケントウ</t>
    </rPh>
    <rPh sb="6" eb="9">
      <t>コウモクスウ</t>
    </rPh>
    <phoneticPr fontId="5"/>
  </si>
  <si>
    <t>百万円</t>
    <rPh sb="0" eb="1">
      <t>ヒャク</t>
    </rPh>
    <rPh sb="1" eb="3">
      <t>マンエン</t>
    </rPh>
    <phoneticPr fontId="5"/>
  </si>
  <si>
    <t xml:space="preserve"> 百万円/件</t>
    <rPh sb="1" eb="2">
      <t>ヒャク</t>
    </rPh>
    <rPh sb="2" eb="4">
      <t>マンエン</t>
    </rPh>
    <rPh sb="5" eb="6">
      <t>ケン</t>
    </rPh>
    <phoneticPr fontId="5"/>
  </si>
  <si>
    <t>項目</t>
    <rPh sb="0" eb="2">
      <t>コウモク</t>
    </rPh>
    <phoneticPr fontId="5"/>
  </si>
  <si>
    <t>-</t>
    <phoneticPr fontId="5"/>
  </si>
  <si>
    <t>－</t>
    <phoneticPr fontId="5"/>
  </si>
  <si>
    <t>全国的に土砂災害警戒区域等の指定が急速に進み、警戒避難体制の整備が必要な区域が大幅に増加していることから、今後、早急に効果的な対策を検討する必要があり、優先度は高い。</t>
    <rPh sb="0" eb="3">
      <t>ゼンコクテキ</t>
    </rPh>
    <rPh sb="4" eb="6">
      <t>ドシャ</t>
    </rPh>
    <rPh sb="6" eb="8">
      <t>サイガイ</t>
    </rPh>
    <rPh sb="8" eb="10">
      <t>ケイカイ</t>
    </rPh>
    <rPh sb="10" eb="12">
      <t>クイキ</t>
    </rPh>
    <rPh sb="12" eb="13">
      <t>トウ</t>
    </rPh>
    <rPh sb="14" eb="16">
      <t>シテイ</t>
    </rPh>
    <rPh sb="17" eb="19">
      <t>キュウソク</t>
    </rPh>
    <rPh sb="20" eb="21">
      <t>スス</t>
    </rPh>
    <rPh sb="23" eb="25">
      <t>ケイカイ</t>
    </rPh>
    <rPh sb="25" eb="27">
      <t>ヒナン</t>
    </rPh>
    <rPh sb="27" eb="29">
      <t>タイセイ</t>
    </rPh>
    <rPh sb="30" eb="32">
      <t>セイビ</t>
    </rPh>
    <rPh sb="33" eb="35">
      <t>ヒツヨウ</t>
    </rPh>
    <rPh sb="36" eb="38">
      <t>クイキ</t>
    </rPh>
    <rPh sb="39" eb="41">
      <t>オオハバ</t>
    </rPh>
    <rPh sb="42" eb="44">
      <t>ゾウカ</t>
    </rPh>
    <rPh sb="53" eb="55">
      <t>コンゴ</t>
    </rPh>
    <rPh sb="56" eb="58">
      <t>サッキュウ</t>
    </rPh>
    <rPh sb="59" eb="62">
      <t>コウカテキ</t>
    </rPh>
    <rPh sb="63" eb="65">
      <t>タイサク</t>
    </rPh>
    <rPh sb="66" eb="68">
      <t>ケントウ</t>
    </rPh>
    <rPh sb="70" eb="72">
      <t>ヒツヨウ</t>
    </rPh>
    <rPh sb="76" eb="79">
      <t>ユウセンド</t>
    </rPh>
    <rPh sb="80" eb="81">
      <t>タカ</t>
    </rPh>
    <phoneticPr fontId="5"/>
  </si>
  <si>
    <t>土砂災害防止法の改正で、国は土砂災害の警戒避難が円滑に行われるよう、都道府県及び市町村に対する助言、情報提供、援助を行う努力義務が課せられている（法第36条）。</t>
    <phoneticPr fontId="5"/>
  </si>
  <si>
    <t>大規模地震発生後の土砂災害警戒避難体制を強化した市町村数</t>
    <rPh sb="0" eb="3">
      <t>ダイキボ</t>
    </rPh>
    <rPh sb="3" eb="5">
      <t>ジシン</t>
    </rPh>
    <rPh sb="5" eb="8">
      <t>ハッセイゴ</t>
    </rPh>
    <rPh sb="9" eb="13">
      <t>ドシャサイガイ</t>
    </rPh>
    <rPh sb="13" eb="15">
      <t>ケイカイ</t>
    </rPh>
    <rPh sb="15" eb="17">
      <t>ヒナン</t>
    </rPh>
    <rPh sb="17" eb="19">
      <t>タイセイ</t>
    </rPh>
    <rPh sb="20" eb="22">
      <t>キョウカ</t>
    </rPh>
    <rPh sb="24" eb="27">
      <t>シチョウソン</t>
    </rPh>
    <rPh sb="27" eb="28">
      <t>スウ</t>
    </rPh>
    <phoneticPr fontId="5"/>
  </si>
  <si>
    <t>　大規模地震発生後には、土砂災害警戒情報の発表基準の引き下げや土砂災害危険箇所の点検等、二次災害防止に向けた各種取組を実施。しかしながら、必ずしも、それらが体系的に整理され、効果的な警戒避難体制が構築できているとは言い難く、自治体が試行錯誤しながら対応している事例が多い。
　今後、大規模地震の発生が懸念され、地震後の二次災害のリスクを抱えていることから、自治体において効果的な警戒避難体制を構築する手法が必要。</t>
    <rPh sb="1" eb="4">
      <t>ダイキボ</t>
    </rPh>
    <rPh sb="4" eb="6">
      <t>ジシン</t>
    </rPh>
    <rPh sb="6" eb="9">
      <t>ハッセイゴ</t>
    </rPh>
    <rPh sb="12" eb="16">
      <t>ドシャサイガイ</t>
    </rPh>
    <rPh sb="16" eb="18">
      <t>ケイカイ</t>
    </rPh>
    <rPh sb="18" eb="20">
      <t>ジョウホウ</t>
    </rPh>
    <rPh sb="21" eb="23">
      <t>ハッピョウ</t>
    </rPh>
    <rPh sb="23" eb="25">
      <t>キジュン</t>
    </rPh>
    <rPh sb="26" eb="27">
      <t>ヒ</t>
    </rPh>
    <rPh sb="28" eb="29">
      <t>サ</t>
    </rPh>
    <rPh sb="31" eb="35">
      <t>ドシャサイガイ</t>
    </rPh>
    <rPh sb="35" eb="37">
      <t>キケン</t>
    </rPh>
    <rPh sb="37" eb="39">
      <t>カショ</t>
    </rPh>
    <rPh sb="40" eb="42">
      <t>テンケン</t>
    </rPh>
    <rPh sb="42" eb="43">
      <t>ナド</t>
    </rPh>
    <rPh sb="44" eb="46">
      <t>ニジ</t>
    </rPh>
    <rPh sb="46" eb="48">
      <t>サイガイ</t>
    </rPh>
    <rPh sb="48" eb="50">
      <t>ボウシ</t>
    </rPh>
    <rPh sb="51" eb="52">
      <t>ム</t>
    </rPh>
    <rPh sb="54" eb="56">
      <t>カクシュ</t>
    </rPh>
    <rPh sb="56" eb="58">
      <t>トリクミ</t>
    </rPh>
    <rPh sb="59" eb="61">
      <t>ジッシ</t>
    </rPh>
    <rPh sb="69" eb="70">
      <t>カナラ</t>
    </rPh>
    <rPh sb="78" eb="81">
      <t>タイケイテキ</t>
    </rPh>
    <rPh sb="82" eb="84">
      <t>セイリ</t>
    </rPh>
    <rPh sb="87" eb="90">
      <t>コウカテキ</t>
    </rPh>
    <rPh sb="91" eb="93">
      <t>ケイカイ</t>
    </rPh>
    <rPh sb="93" eb="95">
      <t>ヒナン</t>
    </rPh>
    <rPh sb="95" eb="97">
      <t>タイセイ</t>
    </rPh>
    <rPh sb="98" eb="100">
      <t>コウチク</t>
    </rPh>
    <rPh sb="107" eb="108">
      <t>イ</t>
    </rPh>
    <rPh sb="109" eb="110">
      <t>ガタ</t>
    </rPh>
    <rPh sb="112" eb="115">
      <t>ジチタイ</t>
    </rPh>
    <rPh sb="116" eb="120">
      <t>シコウサクゴ</t>
    </rPh>
    <rPh sb="124" eb="126">
      <t>タイオウ</t>
    </rPh>
    <rPh sb="130" eb="132">
      <t>ジレイ</t>
    </rPh>
    <rPh sb="133" eb="134">
      <t>オオ</t>
    </rPh>
    <rPh sb="138" eb="140">
      <t>コンゴ</t>
    </rPh>
    <rPh sb="141" eb="144">
      <t>ダイキボ</t>
    </rPh>
    <rPh sb="144" eb="146">
      <t>ジシン</t>
    </rPh>
    <rPh sb="147" eb="149">
      <t>ハッセイ</t>
    </rPh>
    <rPh sb="150" eb="152">
      <t>ケネン</t>
    </rPh>
    <rPh sb="155" eb="158">
      <t>ジシンゴ</t>
    </rPh>
    <rPh sb="159" eb="161">
      <t>ニジ</t>
    </rPh>
    <rPh sb="161" eb="163">
      <t>サイガイ</t>
    </rPh>
    <rPh sb="168" eb="169">
      <t>カカ</t>
    </rPh>
    <rPh sb="178" eb="181">
      <t>ジチタイ</t>
    </rPh>
    <rPh sb="185" eb="188">
      <t>コウカテキ</t>
    </rPh>
    <rPh sb="189" eb="191">
      <t>ケイカイ</t>
    </rPh>
    <rPh sb="191" eb="193">
      <t>ヒナン</t>
    </rPh>
    <rPh sb="193" eb="195">
      <t>タイセイ</t>
    </rPh>
    <rPh sb="196" eb="198">
      <t>コウチク</t>
    </rPh>
    <rPh sb="200" eb="202">
      <t>シュホウ</t>
    </rPh>
    <rPh sb="203" eb="205">
      <t>ヒツヨウ</t>
    </rPh>
    <phoneticPr fontId="5"/>
  </si>
  <si>
    <t>大規模地震で震度5強以上を観測した市町村において、警戒避難体制強化の構築</t>
    <rPh sb="0" eb="3">
      <t>ダイキボ</t>
    </rPh>
    <rPh sb="3" eb="5">
      <t>ジシン</t>
    </rPh>
    <rPh sb="6" eb="8">
      <t>シンド</t>
    </rPh>
    <rPh sb="9" eb="10">
      <t>キョウ</t>
    </rPh>
    <rPh sb="10" eb="12">
      <t>イジョウ</t>
    </rPh>
    <rPh sb="13" eb="15">
      <t>カンソク</t>
    </rPh>
    <rPh sb="17" eb="20">
      <t>シチョウソン</t>
    </rPh>
    <rPh sb="25" eb="27">
      <t>ケイカイ</t>
    </rPh>
    <rPh sb="27" eb="29">
      <t>ヒナン</t>
    </rPh>
    <rPh sb="29" eb="31">
      <t>タイセイ</t>
    </rPh>
    <rPh sb="31" eb="33">
      <t>キョウカ</t>
    </rPh>
    <rPh sb="34" eb="36">
      <t>コウチク</t>
    </rPh>
    <phoneticPr fontId="5"/>
  </si>
  <si>
    <t>大規模地震の発生が懸念され、多くの自治体で大規模地震後の二次災害のリスクを抱えていることから、早急に警戒避難体制の構築を図る必要がある。土砂災害警戒区域等における土砂災害防止対策の推進に関する法律の改正で、国は土砂災害の警戒避難が円滑に行われるよう、都道府県及び市町村に対する助言、情報提供、援助を行う努力義務が課せられている（法第36条）。全国的に土砂災害警戒区域等の指定が急速に進み、警戒避難体制の整備が必要な区域が大幅に増加していることから、早急に大規模地震発生後の二次災害防止を的確に行うための効果的な警戒避難対策の強化手法を検討することが必要である。</t>
    <phoneticPr fontId="5"/>
  </si>
  <si>
    <t>「新しい日本のための優先課題推進枠」30
※百万円未満を四捨五入しているため、「予算額・執行額」と誤差が生じている。</t>
    <rPh sb="1" eb="2">
      <t>アタラ</t>
    </rPh>
    <rPh sb="4" eb="6">
      <t>ニホン</t>
    </rPh>
    <rPh sb="10" eb="12">
      <t>ユウセン</t>
    </rPh>
    <rPh sb="12" eb="14">
      <t>カダイ</t>
    </rPh>
    <rPh sb="14" eb="16">
      <t>スイシン</t>
    </rPh>
    <rPh sb="16" eb="17">
      <t>ワク</t>
    </rPh>
    <rPh sb="22" eb="23">
      <t>ヒャク</t>
    </rPh>
    <rPh sb="23" eb="25">
      <t>マンエン</t>
    </rPh>
    <rPh sb="25" eb="27">
      <t>ミマン</t>
    </rPh>
    <rPh sb="28" eb="32">
      <t>シシャゴニュウ</t>
    </rPh>
    <rPh sb="40" eb="43">
      <t>ヨサンガク</t>
    </rPh>
    <rPh sb="44" eb="46">
      <t>シッコウ</t>
    </rPh>
    <rPh sb="46" eb="47">
      <t>ガク</t>
    </rPh>
    <rPh sb="49" eb="51">
      <t>ゴサ</t>
    </rPh>
    <rPh sb="52" eb="53">
      <t>ショウ</t>
    </rPh>
    <phoneticPr fontId="5"/>
  </si>
  <si>
    <t>警戒避難体制の強化によって一人でも多くの人命を救えるよう、効果的な予算執行に努めるべき。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</si>
</sst>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49" fontId="0" fillId="0" borderId="11"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35" xfId="0" applyNumberFormat="1"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1111</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1111</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56031</xdr:colOff>
      <xdr:row>720</xdr:row>
      <xdr:rowOff>44824</xdr:rowOff>
    </xdr:from>
    <xdr:to>
      <xdr:col>15</xdr:col>
      <xdr:colOff>156884</xdr:colOff>
      <xdr:row>722</xdr:row>
      <xdr:rowOff>257735</xdr:rowOff>
    </xdr:to>
    <xdr:sp macro="" textlink="">
      <xdr:nvSpPr>
        <xdr:cNvPr id="2" name="テキスト ボックス 1"/>
        <xdr:cNvSpPr txBox="1"/>
      </xdr:nvSpPr>
      <xdr:spPr>
        <a:xfrm>
          <a:off x="1669678" y="30961853"/>
          <a:ext cx="1512794" cy="9076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30</a:t>
          </a:r>
          <a:r>
            <a:rPr kumimoji="1" lang="ja-JP" altLang="en-US" sz="1100"/>
            <a:t>百万円</a:t>
          </a:r>
        </a:p>
      </xdr:txBody>
    </xdr:sp>
    <xdr:clientData/>
  </xdr:twoCellAnchor>
  <xdr:twoCellAnchor>
    <xdr:from>
      <xdr:col>26</xdr:col>
      <xdr:colOff>51549</xdr:colOff>
      <xdr:row>720</xdr:row>
      <xdr:rowOff>40340</xdr:rowOff>
    </xdr:from>
    <xdr:to>
      <xdr:col>33</xdr:col>
      <xdr:colOff>152402</xdr:colOff>
      <xdr:row>722</xdr:row>
      <xdr:rowOff>257734</xdr:rowOff>
    </xdr:to>
    <xdr:sp macro="" textlink="">
      <xdr:nvSpPr>
        <xdr:cNvPr id="6" name="テキスト ボックス 5"/>
        <xdr:cNvSpPr txBox="1"/>
      </xdr:nvSpPr>
      <xdr:spPr>
        <a:xfrm>
          <a:off x="5295902" y="30957369"/>
          <a:ext cx="1512794" cy="91215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諸謝金・委員等旅費</a:t>
          </a:r>
          <a:endParaRPr kumimoji="1" lang="en-US" altLang="ja-JP" sz="1100"/>
        </a:p>
        <a:p>
          <a:pPr algn="ctr"/>
          <a:r>
            <a:rPr kumimoji="1" lang="ja-JP" altLang="en-US" sz="1100"/>
            <a:t>調査旅費</a:t>
          </a:r>
          <a:endParaRPr kumimoji="1" lang="en-US" altLang="ja-JP" sz="1100"/>
        </a:p>
        <a:p>
          <a:pPr algn="ctr"/>
          <a:r>
            <a:rPr kumimoji="1" lang="en-US" altLang="ja-JP" sz="1100"/>
            <a:t>0.7</a:t>
          </a:r>
          <a:r>
            <a:rPr kumimoji="1" lang="ja-JP" altLang="en-US" sz="1100"/>
            <a:t>百万円</a:t>
          </a:r>
        </a:p>
      </xdr:txBody>
    </xdr:sp>
    <xdr:clientData/>
  </xdr:twoCellAnchor>
  <xdr:twoCellAnchor>
    <xdr:from>
      <xdr:col>8</xdr:col>
      <xdr:colOff>44823</xdr:colOff>
      <xdr:row>730</xdr:row>
      <xdr:rowOff>59391</xdr:rowOff>
    </xdr:from>
    <xdr:to>
      <xdr:col>15</xdr:col>
      <xdr:colOff>156883</xdr:colOff>
      <xdr:row>731</xdr:row>
      <xdr:rowOff>328333</xdr:rowOff>
    </xdr:to>
    <xdr:sp macro="" textlink="">
      <xdr:nvSpPr>
        <xdr:cNvPr id="7" name="テキスト ボックス 6"/>
        <xdr:cNvSpPr txBox="1"/>
      </xdr:nvSpPr>
      <xdr:spPr>
        <a:xfrm>
          <a:off x="1645023" y="34416066"/>
          <a:ext cx="1512235" cy="62136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Ａ．民間会社</a:t>
          </a:r>
          <a:endParaRPr kumimoji="1" lang="en-US" altLang="ja-JP" sz="1100"/>
        </a:p>
        <a:p>
          <a:pPr algn="ctr"/>
          <a:r>
            <a:rPr kumimoji="1" lang="en-US" altLang="ja-JP" sz="1100"/>
            <a:t>29.3</a:t>
          </a:r>
          <a:r>
            <a:rPr kumimoji="1" lang="ja-JP" altLang="en-US" sz="1100"/>
            <a:t>百万円</a:t>
          </a:r>
          <a:endParaRPr kumimoji="1" lang="en-US" altLang="ja-JP" sz="1100"/>
        </a:p>
        <a:p>
          <a:pPr algn="ctr"/>
          <a:endParaRPr kumimoji="1" lang="ja-JP" altLang="en-US" sz="1100"/>
        </a:p>
      </xdr:txBody>
    </xdr:sp>
    <xdr:clientData/>
  </xdr:twoCellAnchor>
  <xdr:twoCellAnchor>
    <xdr:from>
      <xdr:col>15</xdr:col>
      <xdr:colOff>156884</xdr:colOff>
      <xdr:row>721</xdr:row>
      <xdr:rowOff>149037</xdr:rowOff>
    </xdr:from>
    <xdr:to>
      <xdr:col>26</xdr:col>
      <xdr:colOff>51549</xdr:colOff>
      <xdr:row>721</xdr:row>
      <xdr:rowOff>151279</xdr:rowOff>
    </xdr:to>
    <xdr:cxnSp macro="">
      <xdr:nvCxnSpPr>
        <xdr:cNvPr id="4" name="直線コネクタ 3"/>
        <xdr:cNvCxnSpPr>
          <a:stCxn id="2" idx="3"/>
          <a:endCxn id="6" idx="1"/>
        </xdr:cNvCxnSpPr>
      </xdr:nvCxnSpPr>
      <xdr:spPr>
        <a:xfrm flipV="1">
          <a:off x="3182472" y="31413449"/>
          <a:ext cx="2113430" cy="224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726</xdr:row>
      <xdr:rowOff>235324</xdr:rowOff>
    </xdr:from>
    <xdr:to>
      <xdr:col>12</xdr:col>
      <xdr:colOff>0</xdr:colOff>
      <xdr:row>730</xdr:row>
      <xdr:rowOff>59391</xdr:rowOff>
    </xdr:to>
    <xdr:cxnSp macro="">
      <xdr:nvCxnSpPr>
        <xdr:cNvPr id="8" name="直線コネクタ 7"/>
        <xdr:cNvCxnSpPr>
          <a:endCxn id="7" idx="0"/>
        </xdr:cNvCxnSpPr>
      </xdr:nvCxnSpPr>
      <xdr:spPr>
        <a:xfrm>
          <a:off x="2420471" y="33259059"/>
          <a:ext cx="0" cy="121359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193302</xdr:colOff>
      <xdr:row>722</xdr:row>
      <xdr:rowOff>291353</xdr:rowOff>
    </xdr:from>
    <xdr:to>
      <xdr:col>17</xdr:col>
      <xdr:colOff>89647</xdr:colOff>
      <xdr:row>726</xdr:row>
      <xdr:rowOff>257736</xdr:rowOff>
    </xdr:to>
    <xdr:sp macro="" textlink="">
      <xdr:nvSpPr>
        <xdr:cNvPr id="18" name="テキスト ボックス 17"/>
        <xdr:cNvSpPr txBox="1"/>
      </xdr:nvSpPr>
      <xdr:spPr>
        <a:xfrm>
          <a:off x="1605243" y="31925559"/>
          <a:ext cx="1913404" cy="13559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・全体方針の決定</a:t>
          </a:r>
          <a:endParaRPr kumimoji="1" lang="en-US" altLang="ja-JP" sz="1100"/>
        </a:p>
        <a:p>
          <a:pPr algn="l"/>
          <a:r>
            <a:rPr kumimoji="1" lang="ja-JP" altLang="en-US" sz="1100"/>
            <a:t>・有識者への意見聴取</a:t>
          </a:r>
          <a:endParaRPr kumimoji="1" lang="en-US" altLang="ja-JP" sz="1100"/>
        </a:p>
        <a:p>
          <a:pPr algn="l"/>
          <a:r>
            <a:rPr kumimoji="1" lang="ja-JP" altLang="en-US" sz="1100"/>
            <a:t>・検討に係る調整・管理</a:t>
          </a:r>
          <a:endParaRPr kumimoji="1" lang="en-US" altLang="ja-JP" sz="1100"/>
        </a:p>
        <a:p>
          <a:pPr algn="l"/>
          <a:r>
            <a:rPr kumimoji="1" lang="ja-JP" altLang="en-US" sz="1100"/>
            <a:t>・業務発注</a:t>
          </a:r>
        </a:p>
      </xdr:txBody>
    </xdr:sp>
    <xdr:clientData/>
  </xdr:twoCellAnchor>
  <xdr:twoCellAnchor>
    <xdr:from>
      <xdr:col>8</xdr:col>
      <xdr:colOff>47624</xdr:colOff>
      <xdr:row>723</xdr:row>
      <xdr:rowOff>28575</xdr:rowOff>
    </xdr:from>
    <xdr:to>
      <xdr:col>16</xdr:col>
      <xdr:colOff>67234</xdr:colOff>
      <xdr:row>726</xdr:row>
      <xdr:rowOff>145677</xdr:rowOff>
    </xdr:to>
    <xdr:sp macro="" textlink="">
      <xdr:nvSpPr>
        <xdr:cNvPr id="16" name="大かっこ 15"/>
        <xdr:cNvSpPr/>
      </xdr:nvSpPr>
      <xdr:spPr>
        <a:xfrm>
          <a:off x="1661271" y="32010163"/>
          <a:ext cx="1633257" cy="11592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183778</xdr:colOff>
      <xdr:row>732</xdr:row>
      <xdr:rowOff>24653</xdr:rowOff>
    </xdr:from>
    <xdr:to>
      <xdr:col>15</xdr:col>
      <xdr:colOff>190500</xdr:colOff>
      <xdr:row>734</xdr:row>
      <xdr:rowOff>237564</xdr:rowOff>
    </xdr:to>
    <xdr:sp macro="" textlink="">
      <xdr:nvSpPr>
        <xdr:cNvPr id="21" name="テキスト ボックス 20"/>
        <xdr:cNvSpPr txBox="1"/>
      </xdr:nvSpPr>
      <xdr:spPr>
        <a:xfrm>
          <a:off x="1583953" y="35086178"/>
          <a:ext cx="1606922" cy="917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・大規模地震発生後の土砂災害警戒避難体制強化手法検討</a:t>
          </a:r>
        </a:p>
      </xdr:txBody>
    </xdr:sp>
    <xdr:clientData/>
  </xdr:twoCellAnchor>
  <xdr:twoCellAnchor>
    <xdr:from>
      <xdr:col>8</xdr:col>
      <xdr:colOff>38100</xdr:colOff>
      <xdr:row>732</xdr:row>
      <xdr:rowOff>114300</xdr:rowOff>
    </xdr:from>
    <xdr:to>
      <xdr:col>15</xdr:col>
      <xdr:colOff>152400</xdr:colOff>
      <xdr:row>734</xdr:row>
      <xdr:rowOff>180976</xdr:rowOff>
    </xdr:to>
    <xdr:sp macro="" textlink="">
      <xdr:nvSpPr>
        <xdr:cNvPr id="22" name="大かっこ 21"/>
        <xdr:cNvSpPr/>
      </xdr:nvSpPr>
      <xdr:spPr>
        <a:xfrm>
          <a:off x="1638300" y="35175825"/>
          <a:ext cx="1514475" cy="7715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A709" sqref="A709:AX7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04" t="s">
        <v>470</v>
      </c>
      <c r="AR2" s="804"/>
      <c r="AS2" s="52" t="str">
        <f>IF(OR(AQ2="　", AQ2=""), "", "-")</f>
        <v>-</v>
      </c>
      <c r="AT2" s="805">
        <v>10</v>
      </c>
      <c r="AU2" s="805"/>
      <c r="AV2" s="53" t="str">
        <f>IF(AW2="", "", "-")</f>
        <v/>
      </c>
      <c r="AW2" s="806"/>
      <c r="AX2" s="806"/>
    </row>
    <row r="3" spans="1:50" ht="21" customHeight="1" thickBot="1" x14ac:dyDescent="0.2">
      <c r="A3" s="728" t="s">
        <v>385</v>
      </c>
      <c r="B3" s="729"/>
      <c r="C3" s="729"/>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c r="AG3" s="729"/>
      <c r="AH3" s="729"/>
      <c r="AI3" s="23" t="s">
        <v>73</v>
      </c>
      <c r="AJ3" s="730" t="s">
        <v>520</v>
      </c>
      <c r="AK3" s="730"/>
      <c r="AL3" s="730"/>
      <c r="AM3" s="730"/>
      <c r="AN3" s="730"/>
      <c r="AO3" s="730"/>
      <c r="AP3" s="730"/>
      <c r="AQ3" s="730"/>
      <c r="AR3" s="730"/>
      <c r="AS3" s="730"/>
      <c r="AT3" s="730"/>
      <c r="AU3" s="730"/>
      <c r="AV3" s="730"/>
      <c r="AW3" s="730"/>
      <c r="AX3" s="24" t="s">
        <v>74</v>
      </c>
    </row>
    <row r="4" spans="1:50" ht="24.75" customHeight="1" x14ac:dyDescent="0.15">
      <c r="A4" s="565" t="s">
        <v>29</v>
      </c>
      <c r="B4" s="566"/>
      <c r="C4" s="566"/>
      <c r="D4" s="566"/>
      <c r="E4" s="566"/>
      <c r="F4" s="566"/>
      <c r="G4" s="543" t="s">
        <v>518</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519</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12" t="s">
        <v>86</v>
      </c>
      <c r="H5" s="713"/>
      <c r="I5" s="713"/>
      <c r="J5" s="713"/>
      <c r="K5" s="713"/>
      <c r="L5" s="713"/>
      <c r="M5" s="714" t="s">
        <v>75</v>
      </c>
      <c r="N5" s="715"/>
      <c r="O5" s="715"/>
      <c r="P5" s="715"/>
      <c r="Q5" s="715"/>
      <c r="R5" s="716"/>
      <c r="S5" s="717" t="s">
        <v>88</v>
      </c>
      <c r="T5" s="713"/>
      <c r="U5" s="713"/>
      <c r="V5" s="713"/>
      <c r="W5" s="713"/>
      <c r="X5" s="718"/>
      <c r="Y5" s="559" t="s">
        <v>3</v>
      </c>
      <c r="Z5" s="293"/>
      <c r="AA5" s="293"/>
      <c r="AB5" s="293"/>
      <c r="AC5" s="293"/>
      <c r="AD5" s="294"/>
      <c r="AE5" s="560" t="s">
        <v>521</v>
      </c>
      <c r="AF5" s="560"/>
      <c r="AG5" s="560"/>
      <c r="AH5" s="560"/>
      <c r="AI5" s="560"/>
      <c r="AJ5" s="560"/>
      <c r="AK5" s="560"/>
      <c r="AL5" s="560"/>
      <c r="AM5" s="560"/>
      <c r="AN5" s="560"/>
      <c r="AO5" s="560"/>
      <c r="AP5" s="561"/>
      <c r="AQ5" s="562" t="s">
        <v>522</v>
      </c>
      <c r="AR5" s="563"/>
      <c r="AS5" s="563"/>
      <c r="AT5" s="563"/>
      <c r="AU5" s="563"/>
      <c r="AV5" s="563"/>
      <c r="AW5" s="563"/>
      <c r="AX5" s="564"/>
    </row>
    <row r="6" spans="1:50" ht="39" customHeight="1" x14ac:dyDescent="0.15">
      <c r="A6" s="567" t="s">
        <v>4</v>
      </c>
      <c r="B6" s="568"/>
      <c r="C6" s="568"/>
      <c r="D6" s="568"/>
      <c r="E6" s="568"/>
      <c r="F6" s="568"/>
      <c r="G6" s="267" t="str">
        <f>入力規則等!F39</f>
        <v>一般会計</v>
      </c>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9"/>
    </row>
    <row r="7" spans="1:50" ht="49.5" customHeight="1" x14ac:dyDescent="0.15">
      <c r="A7" s="333" t="s">
        <v>24</v>
      </c>
      <c r="B7" s="334"/>
      <c r="C7" s="334"/>
      <c r="D7" s="334"/>
      <c r="E7" s="334"/>
      <c r="F7" s="335"/>
      <c r="G7" s="336" t="s">
        <v>529</v>
      </c>
      <c r="H7" s="337"/>
      <c r="I7" s="337"/>
      <c r="J7" s="337"/>
      <c r="K7" s="337"/>
      <c r="L7" s="337"/>
      <c r="M7" s="337"/>
      <c r="N7" s="337"/>
      <c r="O7" s="337"/>
      <c r="P7" s="337"/>
      <c r="Q7" s="337"/>
      <c r="R7" s="337"/>
      <c r="S7" s="337"/>
      <c r="T7" s="337"/>
      <c r="U7" s="337"/>
      <c r="V7" s="337"/>
      <c r="W7" s="337"/>
      <c r="X7" s="338"/>
      <c r="Y7" s="818" t="s">
        <v>5</v>
      </c>
      <c r="Z7" s="319"/>
      <c r="AA7" s="319"/>
      <c r="AB7" s="319"/>
      <c r="AC7" s="319"/>
      <c r="AD7" s="819"/>
      <c r="AE7" s="809" t="s">
        <v>530</v>
      </c>
      <c r="AF7" s="810"/>
      <c r="AG7" s="810"/>
      <c r="AH7" s="810"/>
      <c r="AI7" s="810"/>
      <c r="AJ7" s="810"/>
      <c r="AK7" s="810"/>
      <c r="AL7" s="810"/>
      <c r="AM7" s="810"/>
      <c r="AN7" s="810"/>
      <c r="AO7" s="810"/>
      <c r="AP7" s="810"/>
      <c r="AQ7" s="810"/>
      <c r="AR7" s="810"/>
      <c r="AS7" s="810"/>
      <c r="AT7" s="810"/>
      <c r="AU7" s="810"/>
      <c r="AV7" s="810"/>
      <c r="AW7" s="810"/>
      <c r="AX7" s="811"/>
    </row>
    <row r="8" spans="1:50" ht="53.25" customHeight="1" x14ac:dyDescent="0.15">
      <c r="A8" s="333" t="s">
        <v>414</v>
      </c>
      <c r="B8" s="334"/>
      <c r="C8" s="334"/>
      <c r="D8" s="334"/>
      <c r="E8" s="334"/>
      <c r="F8" s="335"/>
      <c r="G8" s="873" t="str">
        <f>入力規則等!A26</f>
        <v>国土強靱化施策</v>
      </c>
      <c r="H8" s="582"/>
      <c r="I8" s="582"/>
      <c r="J8" s="582"/>
      <c r="K8" s="582"/>
      <c r="L8" s="582"/>
      <c r="M8" s="582"/>
      <c r="N8" s="582"/>
      <c r="O8" s="582"/>
      <c r="P8" s="582"/>
      <c r="Q8" s="582"/>
      <c r="R8" s="582"/>
      <c r="S8" s="582"/>
      <c r="T8" s="582"/>
      <c r="U8" s="582"/>
      <c r="V8" s="582"/>
      <c r="W8" s="582"/>
      <c r="X8" s="874"/>
      <c r="Y8" s="719" t="s">
        <v>415</v>
      </c>
      <c r="Z8" s="720"/>
      <c r="AA8" s="720"/>
      <c r="AB8" s="720"/>
      <c r="AC8" s="720"/>
      <c r="AD8" s="721"/>
      <c r="AE8" s="581" t="str">
        <f>入力規則等!K13</f>
        <v>その他の事項経費</v>
      </c>
      <c r="AF8" s="582"/>
      <c r="AG8" s="582"/>
      <c r="AH8" s="582"/>
      <c r="AI8" s="582"/>
      <c r="AJ8" s="582"/>
      <c r="AK8" s="582"/>
      <c r="AL8" s="582"/>
      <c r="AM8" s="582"/>
      <c r="AN8" s="582"/>
      <c r="AO8" s="582"/>
      <c r="AP8" s="582"/>
      <c r="AQ8" s="582"/>
      <c r="AR8" s="582"/>
      <c r="AS8" s="582"/>
      <c r="AT8" s="582"/>
      <c r="AU8" s="582"/>
      <c r="AV8" s="582"/>
      <c r="AW8" s="582"/>
      <c r="AX8" s="583"/>
    </row>
    <row r="9" spans="1:50" ht="69" customHeight="1" x14ac:dyDescent="0.15">
      <c r="A9" s="651" t="s">
        <v>25</v>
      </c>
      <c r="B9" s="652"/>
      <c r="C9" s="652"/>
      <c r="D9" s="652"/>
      <c r="E9" s="652"/>
      <c r="F9" s="652"/>
      <c r="G9" s="722" t="s">
        <v>545</v>
      </c>
      <c r="H9" s="723"/>
      <c r="I9" s="723"/>
      <c r="J9" s="723"/>
      <c r="K9" s="723"/>
      <c r="L9" s="723"/>
      <c r="M9" s="723"/>
      <c r="N9" s="723"/>
      <c r="O9" s="723"/>
      <c r="P9" s="723"/>
      <c r="Q9" s="723"/>
      <c r="R9" s="723"/>
      <c r="S9" s="723"/>
      <c r="T9" s="723"/>
      <c r="U9" s="723"/>
      <c r="V9" s="723"/>
      <c r="W9" s="723"/>
      <c r="X9" s="723"/>
      <c r="Y9" s="723"/>
      <c r="Z9" s="723"/>
      <c r="AA9" s="723"/>
      <c r="AB9" s="723"/>
      <c r="AC9" s="723"/>
      <c r="AD9" s="723"/>
      <c r="AE9" s="723"/>
      <c r="AF9" s="723"/>
      <c r="AG9" s="723"/>
      <c r="AH9" s="723"/>
      <c r="AI9" s="723"/>
      <c r="AJ9" s="723"/>
      <c r="AK9" s="723"/>
      <c r="AL9" s="723"/>
      <c r="AM9" s="723"/>
      <c r="AN9" s="723"/>
      <c r="AO9" s="723"/>
      <c r="AP9" s="723"/>
      <c r="AQ9" s="723"/>
      <c r="AR9" s="723"/>
      <c r="AS9" s="723"/>
      <c r="AT9" s="723"/>
      <c r="AU9" s="723"/>
      <c r="AV9" s="723"/>
      <c r="AW9" s="723"/>
      <c r="AX9" s="724"/>
    </row>
    <row r="10" spans="1:50" ht="89.25" customHeight="1" x14ac:dyDescent="0.15">
      <c r="A10" s="515" t="s">
        <v>34</v>
      </c>
      <c r="B10" s="516"/>
      <c r="C10" s="516"/>
      <c r="D10" s="516"/>
      <c r="E10" s="516"/>
      <c r="F10" s="516"/>
      <c r="G10" s="610" t="s">
        <v>524</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42" customHeight="1" x14ac:dyDescent="0.15">
      <c r="A11" s="515" t="s">
        <v>6</v>
      </c>
      <c r="B11" s="516"/>
      <c r="C11" s="516"/>
      <c r="D11" s="516"/>
      <c r="E11" s="516"/>
      <c r="F11" s="517"/>
      <c r="G11" s="556" t="str">
        <f>入力規則等!P10</f>
        <v>委託・請負</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48" t="s">
        <v>26</v>
      </c>
      <c r="B12" s="649"/>
      <c r="C12" s="649"/>
      <c r="D12" s="649"/>
      <c r="E12" s="649"/>
      <c r="F12" s="650"/>
      <c r="G12" s="618"/>
      <c r="H12" s="619"/>
      <c r="I12" s="619"/>
      <c r="J12" s="619"/>
      <c r="K12" s="619"/>
      <c r="L12" s="619"/>
      <c r="M12" s="619"/>
      <c r="N12" s="619"/>
      <c r="O12" s="619"/>
      <c r="P12" s="261" t="s">
        <v>372</v>
      </c>
      <c r="Q12" s="262"/>
      <c r="R12" s="262"/>
      <c r="S12" s="262"/>
      <c r="T12" s="262"/>
      <c r="U12" s="262"/>
      <c r="V12" s="263"/>
      <c r="W12" s="261" t="s">
        <v>373</v>
      </c>
      <c r="X12" s="262"/>
      <c r="Y12" s="262"/>
      <c r="Z12" s="262"/>
      <c r="AA12" s="262"/>
      <c r="AB12" s="262"/>
      <c r="AC12" s="263"/>
      <c r="AD12" s="261" t="s">
        <v>374</v>
      </c>
      <c r="AE12" s="262"/>
      <c r="AF12" s="262"/>
      <c r="AG12" s="262"/>
      <c r="AH12" s="262"/>
      <c r="AI12" s="262"/>
      <c r="AJ12" s="263"/>
      <c r="AK12" s="261" t="s">
        <v>381</v>
      </c>
      <c r="AL12" s="262"/>
      <c r="AM12" s="262"/>
      <c r="AN12" s="262"/>
      <c r="AO12" s="262"/>
      <c r="AP12" s="262"/>
      <c r="AQ12" s="263"/>
      <c r="AR12" s="261" t="s">
        <v>382</v>
      </c>
      <c r="AS12" s="262"/>
      <c r="AT12" s="262"/>
      <c r="AU12" s="262"/>
      <c r="AV12" s="262"/>
      <c r="AW12" s="262"/>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5" t="s">
        <v>531</v>
      </c>
      <c r="Q13" s="256"/>
      <c r="R13" s="256"/>
      <c r="S13" s="256"/>
      <c r="T13" s="256"/>
      <c r="U13" s="256"/>
      <c r="V13" s="257"/>
      <c r="W13" s="255" t="s">
        <v>531</v>
      </c>
      <c r="X13" s="256"/>
      <c r="Y13" s="256"/>
      <c r="Z13" s="256"/>
      <c r="AA13" s="256"/>
      <c r="AB13" s="256"/>
      <c r="AC13" s="257"/>
      <c r="AD13" s="255" t="s">
        <v>531</v>
      </c>
      <c r="AE13" s="256"/>
      <c r="AF13" s="256"/>
      <c r="AG13" s="256"/>
      <c r="AH13" s="256"/>
      <c r="AI13" s="256"/>
      <c r="AJ13" s="257"/>
      <c r="AK13" s="255" t="s">
        <v>531</v>
      </c>
      <c r="AL13" s="256"/>
      <c r="AM13" s="256"/>
      <c r="AN13" s="256"/>
      <c r="AO13" s="256"/>
      <c r="AP13" s="256"/>
      <c r="AQ13" s="257"/>
      <c r="AR13" s="815">
        <v>30</v>
      </c>
      <c r="AS13" s="816"/>
      <c r="AT13" s="816"/>
      <c r="AU13" s="816"/>
      <c r="AV13" s="816"/>
      <c r="AW13" s="816"/>
      <c r="AX13" s="817"/>
    </row>
    <row r="14" spans="1:50" ht="21" customHeight="1" x14ac:dyDescent="0.15">
      <c r="A14" s="599"/>
      <c r="B14" s="600"/>
      <c r="C14" s="600"/>
      <c r="D14" s="600"/>
      <c r="E14" s="600"/>
      <c r="F14" s="601"/>
      <c r="G14" s="589"/>
      <c r="H14" s="590"/>
      <c r="I14" s="572" t="s">
        <v>9</v>
      </c>
      <c r="J14" s="584"/>
      <c r="K14" s="584"/>
      <c r="L14" s="584"/>
      <c r="M14" s="584"/>
      <c r="N14" s="584"/>
      <c r="O14" s="585"/>
      <c r="P14" s="255" t="s">
        <v>531</v>
      </c>
      <c r="Q14" s="256"/>
      <c r="R14" s="256"/>
      <c r="S14" s="256"/>
      <c r="T14" s="256"/>
      <c r="U14" s="256"/>
      <c r="V14" s="257"/>
      <c r="W14" s="255" t="s">
        <v>531</v>
      </c>
      <c r="X14" s="256"/>
      <c r="Y14" s="256"/>
      <c r="Z14" s="256"/>
      <c r="AA14" s="256"/>
      <c r="AB14" s="256"/>
      <c r="AC14" s="257"/>
      <c r="AD14" s="255" t="s">
        <v>531</v>
      </c>
      <c r="AE14" s="256"/>
      <c r="AF14" s="256"/>
      <c r="AG14" s="256"/>
      <c r="AH14" s="256"/>
      <c r="AI14" s="256"/>
      <c r="AJ14" s="257"/>
      <c r="AK14" s="255" t="s">
        <v>531</v>
      </c>
      <c r="AL14" s="256"/>
      <c r="AM14" s="256"/>
      <c r="AN14" s="256"/>
      <c r="AO14" s="256"/>
      <c r="AP14" s="256"/>
      <c r="AQ14" s="257"/>
      <c r="AR14" s="646"/>
      <c r="AS14" s="646"/>
      <c r="AT14" s="646"/>
      <c r="AU14" s="646"/>
      <c r="AV14" s="646"/>
      <c r="AW14" s="646"/>
      <c r="AX14" s="647"/>
    </row>
    <row r="15" spans="1:50" ht="21" customHeight="1" x14ac:dyDescent="0.15">
      <c r="A15" s="599"/>
      <c r="B15" s="600"/>
      <c r="C15" s="600"/>
      <c r="D15" s="600"/>
      <c r="E15" s="600"/>
      <c r="F15" s="601"/>
      <c r="G15" s="589"/>
      <c r="H15" s="590"/>
      <c r="I15" s="572" t="s">
        <v>58</v>
      </c>
      <c r="J15" s="573"/>
      <c r="K15" s="573"/>
      <c r="L15" s="573"/>
      <c r="M15" s="573"/>
      <c r="N15" s="573"/>
      <c r="O15" s="574"/>
      <c r="P15" s="255" t="s">
        <v>531</v>
      </c>
      <c r="Q15" s="256"/>
      <c r="R15" s="256"/>
      <c r="S15" s="256"/>
      <c r="T15" s="256"/>
      <c r="U15" s="256"/>
      <c r="V15" s="257"/>
      <c r="W15" s="255" t="s">
        <v>531</v>
      </c>
      <c r="X15" s="256"/>
      <c r="Y15" s="256"/>
      <c r="Z15" s="256"/>
      <c r="AA15" s="256"/>
      <c r="AB15" s="256"/>
      <c r="AC15" s="257"/>
      <c r="AD15" s="255" t="s">
        <v>531</v>
      </c>
      <c r="AE15" s="256"/>
      <c r="AF15" s="256"/>
      <c r="AG15" s="256"/>
      <c r="AH15" s="256"/>
      <c r="AI15" s="256"/>
      <c r="AJ15" s="257"/>
      <c r="AK15" s="255" t="s">
        <v>531</v>
      </c>
      <c r="AL15" s="256"/>
      <c r="AM15" s="256"/>
      <c r="AN15" s="256"/>
      <c r="AO15" s="256"/>
      <c r="AP15" s="256"/>
      <c r="AQ15" s="257"/>
      <c r="AR15" s="255"/>
      <c r="AS15" s="256"/>
      <c r="AT15" s="256"/>
      <c r="AU15" s="256"/>
      <c r="AV15" s="256"/>
      <c r="AW15" s="256"/>
      <c r="AX15" s="654"/>
    </row>
    <row r="16" spans="1:50" ht="21" customHeight="1" x14ac:dyDescent="0.15">
      <c r="A16" s="599"/>
      <c r="B16" s="600"/>
      <c r="C16" s="600"/>
      <c r="D16" s="600"/>
      <c r="E16" s="600"/>
      <c r="F16" s="601"/>
      <c r="G16" s="589"/>
      <c r="H16" s="590"/>
      <c r="I16" s="572" t="s">
        <v>59</v>
      </c>
      <c r="J16" s="573"/>
      <c r="K16" s="573"/>
      <c r="L16" s="573"/>
      <c r="M16" s="573"/>
      <c r="N16" s="573"/>
      <c r="O16" s="574"/>
      <c r="P16" s="255" t="s">
        <v>531</v>
      </c>
      <c r="Q16" s="256"/>
      <c r="R16" s="256"/>
      <c r="S16" s="256"/>
      <c r="T16" s="256"/>
      <c r="U16" s="256"/>
      <c r="V16" s="257"/>
      <c r="W16" s="255" t="s">
        <v>531</v>
      </c>
      <c r="X16" s="256"/>
      <c r="Y16" s="256"/>
      <c r="Z16" s="256"/>
      <c r="AA16" s="256"/>
      <c r="AB16" s="256"/>
      <c r="AC16" s="257"/>
      <c r="AD16" s="255" t="s">
        <v>531</v>
      </c>
      <c r="AE16" s="256"/>
      <c r="AF16" s="256"/>
      <c r="AG16" s="256"/>
      <c r="AH16" s="256"/>
      <c r="AI16" s="256"/>
      <c r="AJ16" s="257"/>
      <c r="AK16" s="255" t="s">
        <v>531</v>
      </c>
      <c r="AL16" s="256"/>
      <c r="AM16" s="256"/>
      <c r="AN16" s="256"/>
      <c r="AO16" s="256"/>
      <c r="AP16" s="256"/>
      <c r="AQ16" s="257"/>
      <c r="AR16" s="613"/>
      <c r="AS16" s="614"/>
      <c r="AT16" s="614"/>
      <c r="AU16" s="614"/>
      <c r="AV16" s="614"/>
      <c r="AW16" s="614"/>
      <c r="AX16" s="615"/>
    </row>
    <row r="17" spans="1:50" ht="24.75" customHeight="1" x14ac:dyDescent="0.15">
      <c r="A17" s="599"/>
      <c r="B17" s="600"/>
      <c r="C17" s="600"/>
      <c r="D17" s="600"/>
      <c r="E17" s="600"/>
      <c r="F17" s="601"/>
      <c r="G17" s="589"/>
      <c r="H17" s="590"/>
      <c r="I17" s="572" t="s">
        <v>57</v>
      </c>
      <c r="J17" s="584"/>
      <c r="K17" s="584"/>
      <c r="L17" s="584"/>
      <c r="M17" s="584"/>
      <c r="N17" s="584"/>
      <c r="O17" s="585"/>
      <c r="P17" s="255" t="s">
        <v>531</v>
      </c>
      <c r="Q17" s="256"/>
      <c r="R17" s="256"/>
      <c r="S17" s="256"/>
      <c r="T17" s="256"/>
      <c r="U17" s="256"/>
      <c r="V17" s="257"/>
      <c r="W17" s="255" t="s">
        <v>531</v>
      </c>
      <c r="X17" s="256"/>
      <c r="Y17" s="256"/>
      <c r="Z17" s="256"/>
      <c r="AA17" s="256"/>
      <c r="AB17" s="256"/>
      <c r="AC17" s="257"/>
      <c r="AD17" s="255" t="s">
        <v>531</v>
      </c>
      <c r="AE17" s="256"/>
      <c r="AF17" s="256"/>
      <c r="AG17" s="256"/>
      <c r="AH17" s="256"/>
      <c r="AI17" s="256"/>
      <c r="AJ17" s="257"/>
      <c r="AK17" s="255" t="s">
        <v>531</v>
      </c>
      <c r="AL17" s="256"/>
      <c r="AM17" s="256"/>
      <c r="AN17" s="256"/>
      <c r="AO17" s="256"/>
      <c r="AP17" s="256"/>
      <c r="AQ17" s="257"/>
      <c r="AR17" s="813"/>
      <c r="AS17" s="813"/>
      <c r="AT17" s="813"/>
      <c r="AU17" s="813"/>
      <c r="AV17" s="813"/>
      <c r="AW17" s="813"/>
      <c r="AX17" s="814"/>
    </row>
    <row r="18" spans="1:50" ht="24.75" customHeight="1" x14ac:dyDescent="0.15">
      <c r="A18" s="599"/>
      <c r="B18" s="600"/>
      <c r="C18" s="600"/>
      <c r="D18" s="600"/>
      <c r="E18" s="600"/>
      <c r="F18" s="601"/>
      <c r="G18" s="591"/>
      <c r="H18" s="592"/>
      <c r="I18" s="578" t="s">
        <v>22</v>
      </c>
      <c r="J18" s="579"/>
      <c r="K18" s="579"/>
      <c r="L18" s="579"/>
      <c r="M18" s="579"/>
      <c r="N18" s="579"/>
      <c r="O18" s="580"/>
      <c r="P18" s="739">
        <f>SUM(P13:V17)</f>
        <v>0</v>
      </c>
      <c r="Q18" s="740"/>
      <c r="R18" s="740"/>
      <c r="S18" s="740"/>
      <c r="T18" s="740"/>
      <c r="U18" s="740"/>
      <c r="V18" s="741"/>
      <c r="W18" s="739">
        <f>SUM(W13:AC17)</f>
        <v>0</v>
      </c>
      <c r="X18" s="740"/>
      <c r="Y18" s="740"/>
      <c r="Z18" s="740"/>
      <c r="AA18" s="740"/>
      <c r="AB18" s="740"/>
      <c r="AC18" s="741"/>
      <c r="AD18" s="739">
        <f>SUM(AD13:AJ17)</f>
        <v>0</v>
      </c>
      <c r="AE18" s="740"/>
      <c r="AF18" s="740"/>
      <c r="AG18" s="740"/>
      <c r="AH18" s="740"/>
      <c r="AI18" s="740"/>
      <c r="AJ18" s="741"/>
      <c r="AK18" s="739">
        <f>SUM(AK13:AQ17)</f>
        <v>0</v>
      </c>
      <c r="AL18" s="740"/>
      <c r="AM18" s="740"/>
      <c r="AN18" s="740"/>
      <c r="AO18" s="740"/>
      <c r="AP18" s="740"/>
      <c r="AQ18" s="741"/>
      <c r="AR18" s="739">
        <f>SUM(AR13:AX17)</f>
        <v>30</v>
      </c>
      <c r="AS18" s="740"/>
      <c r="AT18" s="740"/>
      <c r="AU18" s="740"/>
      <c r="AV18" s="740"/>
      <c r="AW18" s="740"/>
      <c r="AX18" s="742"/>
    </row>
    <row r="19" spans="1:50" ht="24.75" customHeight="1" x14ac:dyDescent="0.15">
      <c r="A19" s="599"/>
      <c r="B19" s="600"/>
      <c r="C19" s="600"/>
      <c r="D19" s="600"/>
      <c r="E19" s="600"/>
      <c r="F19" s="601"/>
      <c r="G19" s="737" t="s">
        <v>10</v>
      </c>
      <c r="H19" s="738"/>
      <c r="I19" s="738"/>
      <c r="J19" s="738"/>
      <c r="K19" s="738"/>
      <c r="L19" s="738"/>
      <c r="M19" s="738"/>
      <c r="N19" s="738"/>
      <c r="O19" s="738"/>
      <c r="P19" s="255" t="s">
        <v>531</v>
      </c>
      <c r="Q19" s="256"/>
      <c r="R19" s="256"/>
      <c r="S19" s="256"/>
      <c r="T19" s="256"/>
      <c r="U19" s="256"/>
      <c r="V19" s="257"/>
      <c r="W19" s="255" t="s">
        <v>531</v>
      </c>
      <c r="X19" s="256"/>
      <c r="Y19" s="256"/>
      <c r="Z19" s="256"/>
      <c r="AA19" s="256"/>
      <c r="AB19" s="256"/>
      <c r="AC19" s="257"/>
      <c r="AD19" s="255" t="s">
        <v>531</v>
      </c>
      <c r="AE19" s="256"/>
      <c r="AF19" s="256"/>
      <c r="AG19" s="256"/>
      <c r="AH19" s="256"/>
      <c r="AI19" s="256"/>
      <c r="AJ19" s="257"/>
      <c r="AK19" s="576"/>
      <c r="AL19" s="576"/>
      <c r="AM19" s="576"/>
      <c r="AN19" s="576"/>
      <c r="AO19" s="576"/>
      <c r="AP19" s="576"/>
      <c r="AQ19" s="576"/>
      <c r="AR19" s="576"/>
      <c r="AS19" s="576"/>
      <c r="AT19" s="576"/>
      <c r="AU19" s="576"/>
      <c r="AV19" s="576"/>
      <c r="AW19" s="576"/>
      <c r="AX19" s="577"/>
    </row>
    <row r="20" spans="1:50" ht="24.75" customHeight="1" x14ac:dyDescent="0.15">
      <c r="A20" s="651"/>
      <c r="B20" s="652"/>
      <c r="C20" s="652"/>
      <c r="D20" s="652"/>
      <c r="E20" s="652"/>
      <c r="F20" s="653"/>
      <c r="G20" s="737" t="s">
        <v>11</v>
      </c>
      <c r="H20" s="738"/>
      <c r="I20" s="738"/>
      <c r="J20" s="738"/>
      <c r="K20" s="738"/>
      <c r="L20" s="738"/>
      <c r="M20" s="738"/>
      <c r="N20" s="738"/>
      <c r="O20" s="738"/>
      <c r="P20" s="743" t="str">
        <f>IF(P18=0, "-", P19/P18)</f>
        <v>-</v>
      </c>
      <c r="Q20" s="743"/>
      <c r="R20" s="743"/>
      <c r="S20" s="743"/>
      <c r="T20" s="743"/>
      <c r="U20" s="743"/>
      <c r="V20" s="743"/>
      <c r="W20" s="743" t="str">
        <f>IF(W18=0, "-", W19/W18)</f>
        <v>-</v>
      </c>
      <c r="X20" s="743"/>
      <c r="Y20" s="743"/>
      <c r="Z20" s="743"/>
      <c r="AA20" s="743"/>
      <c r="AB20" s="743"/>
      <c r="AC20" s="743"/>
      <c r="AD20" s="743" t="str">
        <f>IF(AD18=0, "-", AD19/AD18)</f>
        <v>-</v>
      </c>
      <c r="AE20" s="743"/>
      <c r="AF20" s="743"/>
      <c r="AG20" s="743"/>
      <c r="AH20" s="743"/>
      <c r="AI20" s="743"/>
      <c r="AJ20" s="743"/>
      <c r="AK20" s="576"/>
      <c r="AL20" s="576"/>
      <c r="AM20" s="576"/>
      <c r="AN20" s="576"/>
      <c r="AO20" s="576"/>
      <c r="AP20" s="576"/>
      <c r="AQ20" s="575"/>
      <c r="AR20" s="575"/>
      <c r="AS20" s="575"/>
      <c r="AT20" s="575"/>
      <c r="AU20" s="576"/>
      <c r="AV20" s="576"/>
      <c r="AW20" s="576"/>
      <c r="AX20" s="577"/>
    </row>
    <row r="21" spans="1:50" ht="18.75" customHeight="1" x14ac:dyDescent="0.15">
      <c r="A21" s="275" t="s">
        <v>13</v>
      </c>
      <c r="B21" s="276"/>
      <c r="C21" s="276"/>
      <c r="D21" s="276"/>
      <c r="E21" s="276"/>
      <c r="F21" s="277"/>
      <c r="G21" s="356" t="s">
        <v>276</v>
      </c>
      <c r="H21" s="357"/>
      <c r="I21" s="357"/>
      <c r="J21" s="357"/>
      <c r="K21" s="357"/>
      <c r="L21" s="357"/>
      <c r="M21" s="357"/>
      <c r="N21" s="357"/>
      <c r="O21" s="358"/>
      <c r="P21" s="386" t="s">
        <v>66</v>
      </c>
      <c r="Q21" s="357"/>
      <c r="R21" s="357"/>
      <c r="S21" s="357"/>
      <c r="T21" s="357"/>
      <c r="U21" s="357"/>
      <c r="V21" s="357"/>
      <c r="W21" s="357"/>
      <c r="X21" s="358"/>
      <c r="Y21" s="330"/>
      <c r="Z21" s="331"/>
      <c r="AA21" s="332"/>
      <c r="AB21" s="285" t="s">
        <v>12</v>
      </c>
      <c r="AC21" s="286"/>
      <c r="AD21" s="287"/>
      <c r="AE21" s="616" t="s">
        <v>372</v>
      </c>
      <c r="AF21" s="616"/>
      <c r="AG21" s="616"/>
      <c r="AH21" s="616"/>
      <c r="AI21" s="616" t="s">
        <v>373</v>
      </c>
      <c r="AJ21" s="616"/>
      <c r="AK21" s="616"/>
      <c r="AL21" s="616"/>
      <c r="AM21" s="616" t="s">
        <v>374</v>
      </c>
      <c r="AN21" s="616"/>
      <c r="AO21" s="616"/>
      <c r="AP21" s="285"/>
      <c r="AQ21" s="146" t="s">
        <v>370</v>
      </c>
      <c r="AR21" s="149"/>
      <c r="AS21" s="149"/>
      <c r="AT21" s="150"/>
      <c r="AU21" s="357" t="s">
        <v>262</v>
      </c>
      <c r="AV21" s="357"/>
      <c r="AW21" s="357"/>
      <c r="AX21" s="812"/>
    </row>
    <row r="22" spans="1:50" ht="18.75" customHeight="1" x14ac:dyDescent="0.15">
      <c r="A22" s="275"/>
      <c r="B22" s="276"/>
      <c r="C22" s="276"/>
      <c r="D22" s="276"/>
      <c r="E22" s="276"/>
      <c r="F22" s="277"/>
      <c r="G22" s="359"/>
      <c r="H22" s="272"/>
      <c r="I22" s="272"/>
      <c r="J22" s="272"/>
      <c r="K22" s="272"/>
      <c r="L22" s="272"/>
      <c r="M22" s="272"/>
      <c r="N22" s="272"/>
      <c r="O22" s="360"/>
      <c r="P22" s="311"/>
      <c r="Q22" s="272"/>
      <c r="R22" s="272"/>
      <c r="S22" s="272"/>
      <c r="T22" s="272"/>
      <c r="U22" s="272"/>
      <c r="V22" s="272"/>
      <c r="W22" s="272"/>
      <c r="X22" s="360"/>
      <c r="Y22" s="330"/>
      <c r="Z22" s="331"/>
      <c r="AA22" s="332"/>
      <c r="AB22" s="288"/>
      <c r="AC22" s="289"/>
      <c r="AD22" s="290"/>
      <c r="AE22" s="617"/>
      <c r="AF22" s="617"/>
      <c r="AG22" s="617"/>
      <c r="AH22" s="617"/>
      <c r="AI22" s="617"/>
      <c r="AJ22" s="617"/>
      <c r="AK22" s="617"/>
      <c r="AL22" s="617"/>
      <c r="AM22" s="617"/>
      <c r="AN22" s="617"/>
      <c r="AO22" s="617"/>
      <c r="AP22" s="288"/>
      <c r="AQ22" s="202"/>
      <c r="AR22" s="151"/>
      <c r="AS22" s="152" t="s">
        <v>371</v>
      </c>
      <c r="AT22" s="153"/>
      <c r="AU22" s="274">
        <v>30</v>
      </c>
      <c r="AV22" s="274"/>
      <c r="AW22" s="272" t="s">
        <v>313</v>
      </c>
      <c r="AX22" s="273"/>
    </row>
    <row r="23" spans="1:50" ht="22.5" customHeight="1" x14ac:dyDescent="0.15">
      <c r="A23" s="278"/>
      <c r="B23" s="276"/>
      <c r="C23" s="276"/>
      <c r="D23" s="276"/>
      <c r="E23" s="276"/>
      <c r="F23" s="277"/>
      <c r="G23" s="399" t="s">
        <v>546</v>
      </c>
      <c r="H23" s="400"/>
      <c r="I23" s="400"/>
      <c r="J23" s="400"/>
      <c r="K23" s="400"/>
      <c r="L23" s="400"/>
      <c r="M23" s="400"/>
      <c r="N23" s="400"/>
      <c r="O23" s="401"/>
      <c r="P23" s="111" t="s">
        <v>544</v>
      </c>
      <c r="Q23" s="111"/>
      <c r="R23" s="111"/>
      <c r="S23" s="111"/>
      <c r="T23" s="111"/>
      <c r="U23" s="111"/>
      <c r="V23" s="111"/>
      <c r="W23" s="111"/>
      <c r="X23" s="131"/>
      <c r="Y23" s="374" t="s">
        <v>14</v>
      </c>
      <c r="Z23" s="375"/>
      <c r="AA23" s="376"/>
      <c r="AB23" s="324" t="s">
        <v>531</v>
      </c>
      <c r="AC23" s="324"/>
      <c r="AD23" s="324"/>
      <c r="AE23" s="391" t="s">
        <v>531</v>
      </c>
      <c r="AF23" s="361"/>
      <c r="AG23" s="361"/>
      <c r="AH23" s="361"/>
      <c r="AI23" s="391" t="s">
        <v>531</v>
      </c>
      <c r="AJ23" s="361"/>
      <c r="AK23" s="361"/>
      <c r="AL23" s="361"/>
      <c r="AM23" s="391" t="s">
        <v>531</v>
      </c>
      <c r="AN23" s="361"/>
      <c r="AO23" s="361"/>
      <c r="AP23" s="361"/>
      <c r="AQ23" s="270" t="s">
        <v>531</v>
      </c>
      <c r="AR23" s="208"/>
      <c r="AS23" s="208"/>
      <c r="AT23" s="271"/>
      <c r="AU23" s="361" t="s">
        <v>531</v>
      </c>
      <c r="AV23" s="361"/>
      <c r="AW23" s="361"/>
      <c r="AX23" s="362"/>
    </row>
    <row r="24" spans="1:50" ht="22.5" customHeight="1" x14ac:dyDescent="0.15">
      <c r="A24" s="279"/>
      <c r="B24" s="280"/>
      <c r="C24" s="280"/>
      <c r="D24" s="280"/>
      <c r="E24" s="280"/>
      <c r="F24" s="281"/>
      <c r="G24" s="402"/>
      <c r="H24" s="403"/>
      <c r="I24" s="403"/>
      <c r="J24" s="403"/>
      <c r="K24" s="403"/>
      <c r="L24" s="403"/>
      <c r="M24" s="403"/>
      <c r="N24" s="403"/>
      <c r="O24" s="404"/>
      <c r="P24" s="133"/>
      <c r="Q24" s="133"/>
      <c r="R24" s="133"/>
      <c r="S24" s="133"/>
      <c r="T24" s="133"/>
      <c r="U24" s="133"/>
      <c r="V24" s="133"/>
      <c r="W24" s="133"/>
      <c r="X24" s="134"/>
      <c r="Y24" s="261" t="s">
        <v>61</v>
      </c>
      <c r="Z24" s="262"/>
      <c r="AA24" s="263"/>
      <c r="AB24" s="727" t="s">
        <v>315</v>
      </c>
      <c r="AC24" s="727"/>
      <c r="AD24" s="727"/>
      <c r="AE24" s="391" t="s">
        <v>531</v>
      </c>
      <c r="AF24" s="361"/>
      <c r="AG24" s="361"/>
      <c r="AH24" s="361"/>
      <c r="AI24" s="391" t="s">
        <v>531</v>
      </c>
      <c r="AJ24" s="361"/>
      <c r="AK24" s="361"/>
      <c r="AL24" s="361"/>
      <c r="AM24" s="391" t="s">
        <v>531</v>
      </c>
      <c r="AN24" s="361"/>
      <c r="AO24" s="361"/>
      <c r="AP24" s="361"/>
      <c r="AQ24" s="270" t="s">
        <v>531</v>
      </c>
      <c r="AR24" s="208"/>
      <c r="AS24" s="208"/>
      <c r="AT24" s="271"/>
      <c r="AU24" s="361">
        <v>100</v>
      </c>
      <c r="AV24" s="361"/>
      <c r="AW24" s="361"/>
      <c r="AX24" s="362"/>
    </row>
    <row r="25" spans="1:50" ht="22.5" customHeight="1" x14ac:dyDescent="0.15">
      <c r="A25" s="282"/>
      <c r="B25" s="283"/>
      <c r="C25" s="283"/>
      <c r="D25" s="283"/>
      <c r="E25" s="283"/>
      <c r="F25" s="284"/>
      <c r="G25" s="405"/>
      <c r="H25" s="406"/>
      <c r="I25" s="406"/>
      <c r="J25" s="406"/>
      <c r="K25" s="406"/>
      <c r="L25" s="406"/>
      <c r="M25" s="406"/>
      <c r="N25" s="406"/>
      <c r="O25" s="407"/>
      <c r="P25" s="114"/>
      <c r="Q25" s="114"/>
      <c r="R25" s="114"/>
      <c r="S25" s="114"/>
      <c r="T25" s="114"/>
      <c r="U25" s="114"/>
      <c r="V25" s="114"/>
      <c r="W25" s="114"/>
      <c r="X25" s="136"/>
      <c r="Y25" s="261" t="s">
        <v>15</v>
      </c>
      <c r="Z25" s="262"/>
      <c r="AA25" s="263"/>
      <c r="AB25" s="378" t="s">
        <v>315</v>
      </c>
      <c r="AC25" s="378"/>
      <c r="AD25" s="378"/>
      <c r="AE25" s="391" t="s">
        <v>531</v>
      </c>
      <c r="AF25" s="361"/>
      <c r="AG25" s="361"/>
      <c r="AH25" s="361"/>
      <c r="AI25" s="391" t="s">
        <v>531</v>
      </c>
      <c r="AJ25" s="361"/>
      <c r="AK25" s="361"/>
      <c r="AL25" s="361"/>
      <c r="AM25" s="391" t="s">
        <v>531</v>
      </c>
      <c r="AN25" s="361"/>
      <c r="AO25" s="361"/>
      <c r="AP25" s="361"/>
      <c r="AQ25" s="270" t="s">
        <v>531</v>
      </c>
      <c r="AR25" s="208"/>
      <c r="AS25" s="208"/>
      <c r="AT25" s="271"/>
      <c r="AU25" s="361" t="s">
        <v>531</v>
      </c>
      <c r="AV25" s="361"/>
      <c r="AW25" s="361"/>
      <c r="AX25" s="362"/>
    </row>
    <row r="26" spans="1:50" ht="18.75" hidden="1" customHeight="1" x14ac:dyDescent="0.15">
      <c r="A26" s="275" t="s">
        <v>13</v>
      </c>
      <c r="B26" s="276"/>
      <c r="C26" s="276"/>
      <c r="D26" s="276"/>
      <c r="E26" s="276"/>
      <c r="F26" s="277"/>
      <c r="G26" s="356" t="s">
        <v>276</v>
      </c>
      <c r="H26" s="357"/>
      <c r="I26" s="357"/>
      <c r="J26" s="357"/>
      <c r="K26" s="357"/>
      <c r="L26" s="357"/>
      <c r="M26" s="357"/>
      <c r="N26" s="357"/>
      <c r="O26" s="358"/>
      <c r="P26" s="386" t="s">
        <v>66</v>
      </c>
      <c r="Q26" s="357"/>
      <c r="R26" s="357"/>
      <c r="S26" s="357"/>
      <c r="T26" s="357"/>
      <c r="U26" s="357"/>
      <c r="V26" s="357"/>
      <c r="W26" s="357"/>
      <c r="X26" s="358"/>
      <c r="Y26" s="330"/>
      <c r="Z26" s="331"/>
      <c r="AA26" s="332"/>
      <c r="AB26" s="285" t="s">
        <v>12</v>
      </c>
      <c r="AC26" s="286"/>
      <c r="AD26" s="287"/>
      <c r="AE26" s="616" t="s">
        <v>372</v>
      </c>
      <c r="AF26" s="616"/>
      <c r="AG26" s="616"/>
      <c r="AH26" s="616"/>
      <c r="AI26" s="616" t="s">
        <v>373</v>
      </c>
      <c r="AJ26" s="616"/>
      <c r="AK26" s="616"/>
      <c r="AL26" s="616"/>
      <c r="AM26" s="616" t="s">
        <v>374</v>
      </c>
      <c r="AN26" s="616"/>
      <c r="AO26" s="616"/>
      <c r="AP26" s="285"/>
      <c r="AQ26" s="146" t="s">
        <v>370</v>
      </c>
      <c r="AR26" s="149"/>
      <c r="AS26" s="149"/>
      <c r="AT26" s="150"/>
      <c r="AU26" s="807" t="s">
        <v>262</v>
      </c>
      <c r="AV26" s="807"/>
      <c r="AW26" s="807"/>
      <c r="AX26" s="808"/>
    </row>
    <row r="27" spans="1:50" ht="18.75" hidden="1" customHeight="1" x14ac:dyDescent="0.15">
      <c r="A27" s="275"/>
      <c r="B27" s="276"/>
      <c r="C27" s="276"/>
      <c r="D27" s="276"/>
      <c r="E27" s="276"/>
      <c r="F27" s="277"/>
      <c r="G27" s="359"/>
      <c r="H27" s="272"/>
      <c r="I27" s="272"/>
      <c r="J27" s="272"/>
      <c r="K27" s="272"/>
      <c r="L27" s="272"/>
      <c r="M27" s="272"/>
      <c r="N27" s="272"/>
      <c r="O27" s="360"/>
      <c r="P27" s="311"/>
      <c r="Q27" s="272"/>
      <c r="R27" s="272"/>
      <c r="S27" s="272"/>
      <c r="T27" s="272"/>
      <c r="U27" s="272"/>
      <c r="V27" s="272"/>
      <c r="W27" s="272"/>
      <c r="X27" s="360"/>
      <c r="Y27" s="330"/>
      <c r="Z27" s="331"/>
      <c r="AA27" s="332"/>
      <c r="AB27" s="288"/>
      <c r="AC27" s="289"/>
      <c r="AD27" s="290"/>
      <c r="AE27" s="617"/>
      <c r="AF27" s="617"/>
      <c r="AG27" s="617"/>
      <c r="AH27" s="617"/>
      <c r="AI27" s="617"/>
      <c r="AJ27" s="617"/>
      <c r="AK27" s="617"/>
      <c r="AL27" s="617"/>
      <c r="AM27" s="617"/>
      <c r="AN27" s="617"/>
      <c r="AO27" s="617"/>
      <c r="AP27" s="288"/>
      <c r="AQ27" s="202"/>
      <c r="AR27" s="151"/>
      <c r="AS27" s="152" t="s">
        <v>371</v>
      </c>
      <c r="AT27" s="153"/>
      <c r="AU27" s="274"/>
      <c r="AV27" s="274"/>
      <c r="AW27" s="272" t="s">
        <v>313</v>
      </c>
      <c r="AX27" s="273"/>
    </row>
    <row r="28" spans="1:50" ht="22.5" hidden="1" customHeight="1" x14ac:dyDescent="0.15">
      <c r="A28" s="278"/>
      <c r="B28" s="276"/>
      <c r="C28" s="276"/>
      <c r="D28" s="276"/>
      <c r="E28" s="276"/>
      <c r="F28" s="277"/>
      <c r="G28" s="399"/>
      <c r="H28" s="400"/>
      <c r="I28" s="400"/>
      <c r="J28" s="400"/>
      <c r="K28" s="400"/>
      <c r="L28" s="400"/>
      <c r="M28" s="400"/>
      <c r="N28" s="400"/>
      <c r="O28" s="401"/>
      <c r="P28" s="111"/>
      <c r="Q28" s="111"/>
      <c r="R28" s="111"/>
      <c r="S28" s="111"/>
      <c r="T28" s="111"/>
      <c r="U28" s="111"/>
      <c r="V28" s="111"/>
      <c r="W28" s="111"/>
      <c r="X28" s="131"/>
      <c r="Y28" s="374" t="s">
        <v>14</v>
      </c>
      <c r="Z28" s="375"/>
      <c r="AA28" s="376"/>
      <c r="AB28" s="324"/>
      <c r="AC28" s="324"/>
      <c r="AD28" s="324"/>
      <c r="AE28" s="391"/>
      <c r="AF28" s="361"/>
      <c r="AG28" s="361"/>
      <c r="AH28" s="361"/>
      <c r="AI28" s="391"/>
      <c r="AJ28" s="361"/>
      <c r="AK28" s="361"/>
      <c r="AL28" s="361"/>
      <c r="AM28" s="391"/>
      <c r="AN28" s="361"/>
      <c r="AO28" s="361"/>
      <c r="AP28" s="361"/>
      <c r="AQ28" s="270"/>
      <c r="AR28" s="208"/>
      <c r="AS28" s="208"/>
      <c r="AT28" s="271"/>
      <c r="AU28" s="361"/>
      <c r="AV28" s="361"/>
      <c r="AW28" s="361"/>
      <c r="AX28" s="362"/>
    </row>
    <row r="29" spans="1:50" ht="22.5" hidden="1" customHeight="1" x14ac:dyDescent="0.15">
      <c r="A29" s="279"/>
      <c r="B29" s="280"/>
      <c r="C29" s="280"/>
      <c r="D29" s="280"/>
      <c r="E29" s="280"/>
      <c r="F29" s="281"/>
      <c r="G29" s="402"/>
      <c r="H29" s="403"/>
      <c r="I29" s="403"/>
      <c r="J29" s="403"/>
      <c r="K29" s="403"/>
      <c r="L29" s="403"/>
      <c r="M29" s="403"/>
      <c r="N29" s="403"/>
      <c r="O29" s="404"/>
      <c r="P29" s="133"/>
      <c r="Q29" s="133"/>
      <c r="R29" s="133"/>
      <c r="S29" s="133"/>
      <c r="T29" s="133"/>
      <c r="U29" s="133"/>
      <c r="V29" s="133"/>
      <c r="W29" s="133"/>
      <c r="X29" s="134"/>
      <c r="Y29" s="261" t="s">
        <v>61</v>
      </c>
      <c r="Z29" s="262"/>
      <c r="AA29" s="263"/>
      <c r="AB29" s="369"/>
      <c r="AC29" s="369"/>
      <c r="AD29" s="369"/>
      <c r="AE29" s="391"/>
      <c r="AF29" s="361"/>
      <c r="AG29" s="361"/>
      <c r="AH29" s="361"/>
      <c r="AI29" s="391"/>
      <c r="AJ29" s="361"/>
      <c r="AK29" s="361"/>
      <c r="AL29" s="361"/>
      <c r="AM29" s="391"/>
      <c r="AN29" s="361"/>
      <c r="AO29" s="361"/>
      <c r="AP29" s="361"/>
      <c r="AQ29" s="270"/>
      <c r="AR29" s="208"/>
      <c r="AS29" s="208"/>
      <c r="AT29" s="271"/>
      <c r="AU29" s="361"/>
      <c r="AV29" s="361"/>
      <c r="AW29" s="361"/>
      <c r="AX29" s="362"/>
    </row>
    <row r="30" spans="1:50" ht="22.5" hidden="1" customHeight="1" x14ac:dyDescent="0.15">
      <c r="A30" s="282"/>
      <c r="B30" s="283"/>
      <c r="C30" s="283"/>
      <c r="D30" s="283"/>
      <c r="E30" s="283"/>
      <c r="F30" s="284"/>
      <c r="G30" s="405"/>
      <c r="H30" s="406"/>
      <c r="I30" s="406"/>
      <c r="J30" s="406"/>
      <c r="K30" s="406"/>
      <c r="L30" s="406"/>
      <c r="M30" s="406"/>
      <c r="N30" s="406"/>
      <c r="O30" s="407"/>
      <c r="P30" s="114"/>
      <c r="Q30" s="114"/>
      <c r="R30" s="114"/>
      <c r="S30" s="114"/>
      <c r="T30" s="114"/>
      <c r="U30" s="114"/>
      <c r="V30" s="114"/>
      <c r="W30" s="114"/>
      <c r="X30" s="136"/>
      <c r="Y30" s="261" t="s">
        <v>15</v>
      </c>
      <c r="Z30" s="262"/>
      <c r="AA30" s="263"/>
      <c r="AB30" s="378" t="s">
        <v>16</v>
      </c>
      <c r="AC30" s="378"/>
      <c r="AD30" s="378"/>
      <c r="AE30" s="391"/>
      <c r="AF30" s="361"/>
      <c r="AG30" s="361"/>
      <c r="AH30" s="361"/>
      <c r="AI30" s="391"/>
      <c r="AJ30" s="361"/>
      <c r="AK30" s="361"/>
      <c r="AL30" s="361"/>
      <c r="AM30" s="391"/>
      <c r="AN30" s="361"/>
      <c r="AO30" s="361"/>
      <c r="AP30" s="361"/>
      <c r="AQ30" s="270"/>
      <c r="AR30" s="208"/>
      <c r="AS30" s="208"/>
      <c r="AT30" s="271"/>
      <c r="AU30" s="361"/>
      <c r="AV30" s="361"/>
      <c r="AW30" s="361"/>
      <c r="AX30" s="362"/>
    </row>
    <row r="31" spans="1:50" ht="18.75" hidden="1" customHeight="1" x14ac:dyDescent="0.15">
      <c r="A31" s="275" t="s">
        <v>13</v>
      </c>
      <c r="B31" s="276"/>
      <c r="C31" s="276"/>
      <c r="D31" s="276"/>
      <c r="E31" s="276"/>
      <c r="F31" s="277"/>
      <c r="G31" s="356" t="s">
        <v>276</v>
      </c>
      <c r="H31" s="357"/>
      <c r="I31" s="357"/>
      <c r="J31" s="357"/>
      <c r="K31" s="357"/>
      <c r="L31" s="357"/>
      <c r="M31" s="357"/>
      <c r="N31" s="357"/>
      <c r="O31" s="358"/>
      <c r="P31" s="386" t="s">
        <v>66</v>
      </c>
      <c r="Q31" s="357"/>
      <c r="R31" s="357"/>
      <c r="S31" s="357"/>
      <c r="T31" s="357"/>
      <c r="U31" s="357"/>
      <c r="V31" s="357"/>
      <c r="W31" s="357"/>
      <c r="X31" s="358"/>
      <c r="Y31" s="330"/>
      <c r="Z31" s="331"/>
      <c r="AA31" s="332"/>
      <c r="AB31" s="285" t="s">
        <v>12</v>
      </c>
      <c r="AC31" s="286"/>
      <c r="AD31" s="287"/>
      <c r="AE31" s="616" t="s">
        <v>372</v>
      </c>
      <c r="AF31" s="616"/>
      <c r="AG31" s="616"/>
      <c r="AH31" s="616"/>
      <c r="AI31" s="616" t="s">
        <v>373</v>
      </c>
      <c r="AJ31" s="616"/>
      <c r="AK31" s="616"/>
      <c r="AL31" s="616"/>
      <c r="AM31" s="616" t="s">
        <v>374</v>
      </c>
      <c r="AN31" s="616"/>
      <c r="AO31" s="616"/>
      <c r="AP31" s="285"/>
      <c r="AQ31" s="146" t="s">
        <v>370</v>
      </c>
      <c r="AR31" s="149"/>
      <c r="AS31" s="149"/>
      <c r="AT31" s="150"/>
      <c r="AU31" s="807" t="s">
        <v>262</v>
      </c>
      <c r="AV31" s="807"/>
      <c r="AW31" s="807"/>
      <c r="AX31" s="808"/>
    </row>
    <row r="32" spans="1:50" ht="18.75" hidden="1" customHeight="1" x14ac:dyDescent="0.15">
      <c r="A32" s="275"/>
      <c r="B32" s="276"/>
      <c r="C32" s="276"/>
      <c r="D32" s="276"/>
      <c r="E32" s="276"/>
      <c r="F32" s="277"/>
      <c r="G32" s="359"/>
      <c r="H32" s="272"/>
      <c r="I32" s="272"/>
      <c r="J32" s="272"/>
      <c r="K32" s="272"/>
      <c r="L32" s="272"/>
      <c r="M32" s="272"/>
      <c r="N32" s="272"/>
      <c r="O32" s="360"/>
      <c r="P32" s="311"/>
      <c r="Q32" s="272"/>
      <c r="R32" s="272"/>
      <c r="S32" s="272"/>
      <c r="T32" s="272"/>
      <c r="U32" s="272"/>
      <c r="V32" s="272"/>
      <c r="W32" s="272"/>
      <c r="X32" s="360"/>
      <c r="Y32" s="330"/>
      <c r="Z32" s="331"/>
      <c r="AA32" s="332"/>
      <c r="AB32" s="288"/>
      <c r="AC32" s="289"/>
      <c r="AD32" s="290"/>
      <c r="AE32" s="617"/>
      <c r="AF32" s="617"/>
      <c r="AG32" s="617"/>
      <c r="AH32" s="617"/>
      <c r="AI32" s="617"/>
      <c r="AJ32" s="617"/>
      <c r="AK32" s="617"/>
      <c r="AL32" s="617"/>
      <c r="AM32" s="617"/>
      <c r="AN32" s="617"/>
      <c r="AO32" s="617"/>
      <c r="AP32" s="288"/>
      <c r="AQ32" s="202"/>
      <c r="AR32" s="151"/>
      <c r="AS32" s="152" t="s">
        <v>371</v>
      </c>
      <c r="AT32" s="153"/>
      <c r="AU32" s="274"/>
      <c r="AV32" s="274"/>
      <c r="AW32" s="272" t="s">
        <v>313</v>
      </c>
      <c r="AX32" s="273"/>
    </row>
    <row r="33" spans="1:50" ht="22.5" hidden="1" customHeight="1" x14ac:dyDescent="0.15">
      <c r="A33" s="278"/>
      <c r="B33" s="276"/>
      <c r="C33" s="276"/>
      <c r="D33" s="276"/>
      <c r="E33" s="276"/>
      <c r="F33" s="277"/>
      <c r="G33" s="399"/>
      <c r="H33" s="400"/>
      <c r="I33" s="400"/>
      <c r="J33" s="400"/>
      <c r="K33" s="400"/>
      <c r="L33" s="400"/>
      <c r="M33" s="400"/>
      <c r="N33" s="400"/>
      <c r="O33" s="401"/>
      <c r="P33" s="111"/>
      <c r="Q33" s="111"/>
      <c r="R33" s="111"/>
      <c r="S33" s="111"/>
      <c r="T33" s="111"/>
      <c r="U33" s="111"/>
      <c r="V33" s="111"/>
      <c r="W33" s="111"/>
      <c r="X33" s="131"/>
      <c r="Y33" s="374" t="s">
        <v>14</v>
      </c>
      <c r="Z33" s="375"/>
      <c r="AA33" s="376"/>
      <c r="AB33" s="324"/>
      <c r="AC33" s="324"/>
      <c r="AD33" s="324"/>
      <c r="AE33" s="391"/>
      <c r="AF33" s="361"/>
      <c r="AG33" s="361"/>
      <c r="AH33" s="361"/>
      <c r="AI33" s="391"/>
      <c r="AJ33" s="361"/>
      <c r="AK33" s="361"/>
      <c r="AL33" s="361"/>
      <c r="AM33" s="391"/>
      <c r="AN33" s="361"/>
      <c r="AO33" s="361"/>
      <c r="AP33" s="361"/>
      <c r="AQ33" s="270"/>
      <c r="AR33" s="208"/>
      <c r="AS33" s="208"/>
      <c r="AT33" s="271"/>
      <c r="AU33" s="361"/>
      <c r="AV33" s="361"/>
      <c r="AW33" s="361"/>
      <c r="AX33" s="362"/>
    </row>
    <row r="34" spans="1:50" ht="22.5" hidden="1" customHeight="1" x14ac:dyDescent="0.15">
      <c r="A34" s="279"/>
      <c r="B34" s="280"/>
      <c r="C34" s="280"/>
      <c r="D34" s="280"/>
      <c r="E34" s="280"/>
      <c r="F34" s="281"/>
      <c r="G34" s="402"/>
      <c r="H34" s="403"/>
      <c r="I34" s="403"/>
      <c r="J34" s="403"/>
      <c r="K34" s="403"/>
      <c r="L34" s="403"/>
      <c r="M34" s="403"/>
      <c r="N34" s="403"/>
      <c r="O34" s="404"/>
      <c r="P34" s="133"/>
      <c r="Q34" s="133"/>
      <c r="R34" s="133"/>
      <c r="S34" s="133"/>
      <c r="T34" s="133"/>
      <c r="U34" s="133"/>
      <c r="V34" s="133"/>
      <c r="W34" s="133"/>
      <c r="X34" s="134"/>
      <c r="Y34" s="261" t="s">
        <v>61</v>
      </c>
      <c r="Z34" s="262"/>
      <c r="AA34" s="263"/>
      <c r="AB34" s="369"/>
      <c r="AC34" s="369"/>
      <c r="AD34" s="369"/>
      <c r="AE34" s="391"/>
      <c r="AF34" s="361"/>
      <c r="AG34" s="361"/>
      <c r="AH34" s="361"/>
      <c r="AI34" s="391"/>
      <c r="AJ34" s="361"/>
      <c r="AK34" s="361"/>
      <c r="AL34" s="361"/>
      <c r="AM34" s="391"/>
      <c r="AN34" s="361"/>
      <c r="AO34" s="361"/>
      <c r="AP34" s="361"/>
      <c r="AQ34" s="270"/>
      <c r="AR34" s="208"/>
      <c r="AS34" s="208"/>
      <c r="AT34" s="271"/>
      <c r="AU34" s="361"/>
      <c r="AV34" s="361"/>
      <c r="AW34" s="361"/>
      <c r="AX34" s="362"/>
    </row>
    <row r="35" spans="1:50" ht="22.5" hidden="1" customHeight="1" x14ac:dyDescent="0.15">
      <c r="A35" s="282"/>
      <c r="B35" s="283"/>
      <c r="C35" s="283"/>
      <c r="D35" s="283"/>
      <c r="E35" s="283"/>
      <c r="F35" s="284"/>
      <c r="G35" s="405"/>
      <c r="H35" s="406"/>
      <c r="I35" s="406"/>
      <c r="J35" s="406"/>
      <c r="K35" s="406"/>
      <c r="L35" s="406"/>
      <c r="M35" s="406"/>
      <c r="N35" s="406"/>
      <c r="O35" s="407"/>
      <c r="P35" s="114"/>
      <c r="Q35" s="114"/>
      <c r="R35" s="114"/>
      <c r="S35" s="114"/>
      <c r="T35" s="114"/>
      <c r="U35" s="114"/>
      <c r="V35" s="114"/>
      <c r="W35" s="114"/>
      <c r="X35" s="136"/>
      <c r="Y35" s="261" t="s">
        <v>15</v>
      </c>
      <c r="Z35" s="262"/>
      <c r="AA35" s="263"/>
      <c r="AB35" s="378" t="s">
        <v>16</v>
      </c>
      <c r="AC35" s="378"/>
      <c r="AD35" s="378"/>
      <c r="AE35" s="391"/>
      <c r="AF35" s="361"/>
      <c r="AG35" s="361"/>
      <c r="AH35" s="361"/>
      <c r="AI35" s="391"/>
      <c r="AJ35" s="361"/>
      <c r="AK35" s="361"/>
      <c r="AL35" s="361"/>
      <c r="AM35" s="391"/>
      <c r="AN35" s="361"/>
      <c r="AO35" s="361"/>
      <c r="AP35" s="361"/>
      <c r="AQ35" s="270"/>
      <c r="AR35" s="208"/>
      <c r="AS35" s="208"/>
      <c r="AT35" s="271"/>
      <c r="AU35" s="361"/>
      <c r="AV35" s="361"/>
      <c r="AW35" s="361"/>
      <c r="AX35" s="362"/>
    </row>
    <row r="36" spans="1:50" ht="18.75" hidden="1" customHeight="1" x14ac:dyDescent="0.15">
      <c r="A36" s="275" t="s">
        <v>13</v>
      </c>
      <c r="B36" s="276"/>
      <c r="C36" s="276"/>
      <c r="D36" s="276"/>
      <c r="E36" s="276"/>
      <c r="F36" s="277"/>
      <c r="G36" s="356" t="s">
        <v>276</v>
      </c>
      <c r="H36" s="357"/>
      <c r="I36" s="357"/>
      <c r="J36" s="357"/>
      <c r="K36" s="357"/>
      <c r="L36" s="357"/>
      <c r="M36" s="357"/>
      <c r="N36" s="357"/>
      <c r="O36" s="358"/>
      <c r="P36" s="386" t="s">
        <v>66</v>
      </c>
      <c r="Q36" s="357"/>
      <c r="R36" s="357"/>
      <c r="S36" s="357"/>
      <c r="T36" s="357"/>
      <c r="U36" s="357"/>
      <c r="V36" s="357"/>
      <c r="W36" s="357"/>
      <c r="X36" s="358"/>
      <c r="Y36" s="330"/>
      <c r="Z36" s="331"/>
      <c r="AA36" s="332"/>
      <c r="AB36" s="285" t="s">
        <v>12</v>
      </c>
      <c r="AC36" s="286"/>
      <c r="AD36" s="287"/>
      <c r="AE36" s="616" t="s">
        <v>372</v>
      </c>
      <c r="AF36" s="616"/>
      <c r="AG36" s="616"/>
      <c r="AH36" s="616"/>
      <c r="AI36" s="616" t="s">
        <v>373</v>
      </c>
      <c r="AJ36" s="616"/>
      <c r="AK36" s="616"/>
      <c r="AL36" s="616"/>
      <c r="AM36" s="616" t="s">
        <v>374</v>
      </c>
      <c r="AN36" s="616"/>
      <c r="AO36" s="616"/>
      <c r="AP36" s="285"/>
      <c r="AQ36" s="146" t="s">
        <v>370</v>
      </c>
      <c r="AR36" s="149"/>
      <c r="AS36" s="149"/>
      <c r="AT36" s="150"/>
      <c r="AU36" s="807" t="s">
        <v>262</v>
      </c>
      <c r="AV36" s="807"/>
      <c r="AW36" s="807"/>
      <c r="AX36" s="808"/>
    </row>
    <row r="37" spans="1:50" ht="18.75" hidden="1" customHeight="1" x14ac:dyDescent="0.15">
      <c r="A37" s="275"/>
      <c r="B37" s="276"/>
      <c r="C37" s="276"/>
      <c r="D37" s="276"/>
      <c r="E37" s="276"/>
      <c r="F37" s="277"/>
      <c r="G37" s="359"/>
      <c r="H37" s="272"/>
      <c r="I37" s="272"/>
      <c r="J37" s="272"/>
      <c r="K37" s="272"/>
      <c r="L37" s="272"/>
      <c r="M37" s="272"/>
      <c r="N37" s="272"/>
      <c r="O37" s="360"/>
      <c r="P37" s="311"/>
      <c r="Q37" s="272"/>
      <c r="R37" s="272"/>
      <c r="S37" s="272"/>
      <c r="T37" s="272"/>
      <c r="U37" s="272"/>
      <c r="V37" s="272"/>
      <c r="W37" s="272"/>
      <c r="X37" s="360"/>
      <c r="Y37" s="330"/>
      <c r="Z37" s="331"/>
      <c r="AA37" s="332"/>
      <c r="AB37" s="288"/>
      <c r="AC37" s="289"/>
      <c r="AD37" s="290"/>
      <c r="AE37" s="617"/>
      <c r="AF37" s="617"/>
      <c r="AG37" s="617"/>
      <c r="AH37" s="617"/>
      <c r="AI37" s="617"/>
      <c r="AJ37" s="617"/>
      <c r="AK37" s="617"/>
      <c r="AL37" s="617"/>
      <c r="AM37" s="617"/>
      <c r="AN37" s="617"/>
      <c r="AO37" s="617"/>
      <c r="AP37" s="288"/>
      <c r="AQ37" s="202"/>
      <c r="AR37" s="151"/>
      <c r="AS37" s="152" t="s">
        <v>371</v>
      </c>
      <c r="AT37" s="153"/>
      <c r="AU37" s="274"/>
      <c r="AV37" s="274"/>
      <c r="AW37" s="272" t="s">
        <v>313</v>
      </c>
      <c r="AX37" s="273"/>
    </row>
    <row r="38" spans="1:50" ht="22.5" hidden="1" customHeight="1" x14ac:dyDescent="0.15">
      <c r="A38" s="278"/>
      <c r="B38" s="276"/>
      <c r="C38" s="276"/>
      <c r="D38" s="276"/>
      <c r="E38" s="276"/>
      <c r="F38" s="277"/>
      <c r="G38" s="399"/>
      <c r="H38" s="400"/>
      <c r="I38" s="400"/>
      <c r="J38" s="400"/>
      <c r="K38" s="400"/>
      <c r="L38" s="400"/>
      <c r="M38" s="400"/>
      <c r="N38" s="400"/>
      <c r="O38" s="401"/>
      <c r="P38" s="111"/>
      <c r="Q38" s="111"/>
      <c r="R38" s="111"/>
      <c r="S38" s="111"/>
      <c r="T38" s="111"/>
      <c r="U38" s="111"/>
      <c r="V38" s="111"/>
      <c r="W38" s="111"/>
      <c r="X38" s="131"/>
      <c r="Y38" s="374" t="s">
        <v>14</v>
      </c>
      <c r="Z38" s="375"/>
      <c r="AA38" s="376"/>
      <c r="AB38" s="324"/>
      <c r="AC38" s="324"/>
      <c r="AD38" s="324"/>
      <c r="AE38" s="391"/>
      <c r="AF38" s="361"/>
      <c r="AG38" s="361"/>
      <c r="AH38" s="361"/>
      <c r="AI38" s="391"/>
      <c r="AJ38" s="361"/>
      <c r="AK38" s="361"/>
      <c r="AL38" s="361"/>
      <c r="AM38" s="391"/>
      <c r="AN38" s="361"/>
      <c r="AO38" s="361"/>
      <c r="AP38" s="361"/>
      <c r="AQ38" s="270"/>
      <c r="AR38" s="208"/>
      <c r="AS38" s="208"/>
      <c r="AT38" s="271"/>
      <c r="AU38" s="361"/>
      <c r="AV38" s="361"/>
      <c r="AW38" s="361"/>
      <c r="AX38" s="362"/>
    </row>
    <row r="39" spans="1:50" ht="22.5" hidden="1" customHeight="1" x14ac:dyDescent="0.15">
      <c r="A39" s="279"/>
      <c r="B39" s="280"/>
      <c r="C39" s="280"/>
      <c r="D39" s="280"/>
      <c r="E39" s="280"/>
      <c r="F39" s="281"/>
      <c r="G39" s="402"/>
      <c r="H39" s="403"/>
      <c r="I39" s="403"/>
      <c r="J39" s="403"/>
      <c r="K39" s="403"/>
      <c r="L39" s="403"/>
      <c r="M39" s="403"/>
      <c r="N39" s="403"/>
      <c r="O39" s="404"/>
      <c r="P39" s="133"/>
      <c r="Q39" s="133"/>
      <c r="R39" s="133"/>
      <c r="S39" s="133"/>
      <c r="T39" s="133"/>
      <c r="U39" s="133"/>
      <c r="V39" s="133"/>
      <c r="W39" s="133"/>
      <c r="X39" s="134"/>
      <c r="Y39" s="261" t="s">
        <v>61</v>
      </c>
      <c r="Z39" s="262"/>
      <c r="AA39" s="263"/>
      <c r="AB39" s="369"/>
      <c r="AC39" s="369"/>
      <c r="AD39" s="369"/>
      <c r="AE39" s="391"/>
      <c r="AF39" s="361"/>
      <c r="AG39" s="361"/>
      <c r="AH39" s="361"/>
      <c r="AI39" s="391"/>
      <c r="AJ39" s="361"/>
      <c r="AK39" s="361"/>
      <c r="AL39" s="361"/>
      <c r="AM39" s="391"/>
      <c r="AN39" s="361"/>
      <c r="AO39" s="361"/>
      <c r="AP39" s="361"/>
      <c r="AQ39" s="270"/>
      <c r="AR39" s="208"/>
      <c r="AS39" s="208"/>
      <c r="AT39" s="271"/>
      <c r="AU39" s="361"/>
      <c r="AV39" s="361"/>
      <c r="AW39" s="361"/>
      <c r="AX39" s="362"/>
    </row>
    <row r="40" spans="1:50" ht="22.5" hidden="1" customHeight="1" x14ac:dyDescent="0.15">
      <c r="A40" s="282"/>
      <c r="B40" s="283"/>
      <c r="C40" s="283"/>
      <c r="D40" s="283"/>
      <c r="E40" s="283"/>
      <c r="F40" s="284"/>
      <c r="G40" s="405"/>
      <c r="H40" s="406"/>
      <c r="I40" s="406"/>
      <c r="J40" s="406"/>
      <c r="K40" s="406"/>
      <c r="L40" s="406"/>
      <c r="M40" s="406"/>
      <c r="N40" s="406"/>
      <c r="O40" s="407"/>
      <c r="P40" s="114"/>
      <c r="Q40" s="114"/>
      <c r="R40" s="114"/>
      <c r="S40" s="114"/>
      <c r="T40" s="114"/>
      <c r="U40" s="114"/>
      <c r="V40" s="114"/>
      <c r="W40" s="114"/>
      <c r="X40" s="136"/>
      <c r="Y40" s="261" t="s">
        <v>15</v>
      </c>
      <c r="Z40" s="262"/>
      <c r="AA40" s="263"/>
      <c r="AB40" s="378" t="s">
        <v>16</v>
      </c>
      <c r="AC40" s="378"/>
      <c r="AD40" s="378"/>
      <c r="AE40" s="391"/>
      <c r="AF40" s="361"/>
      <c r="AG40" s="361"/>
      <c r="AH40" s="361"/>
      <c r="AI40" s="391"/>
      <c r="AJ40" s="361"/>
      <c r="AK40" s="361"/>
      <c r="AL40" s="361"/>
      <c r="AM40" s="391"/>
      <c r="AN40" s="361"/>
      <c r="AO40" s="361"/>
      <c r="AP40" s="361"/>
      <c r="AQ40" s="270"/>
      <c r="AR40" s="208"/>
      <c r="AS40" s="208"/>
      <c r="AT40" s="271"/>
      <c r="AU40" s="361"/>
      <c r="AV40" s="361"/>
      <c r="AW40" s="361"/>
      <c r="AX40" s="362"/>
    </row>
    <row r="41" spans="1:50" ht="18.75" hidden="1" customHeight="1" x14ac:dyDescent="0.15">
      <c r="A41" s="275" t="s">
        <v>13</v>
      </c>
      <c r="B41" s="276"/>
      <c r="C41" s="276"/>
      <c r="D41" s="276"/>
      <c r="E41" s="276"/>
      <c r="F41" s="277"/>
      <c r="G41" s="356" t="s">
        <v>276</v>
      </c>
      <c r="H41" s="357"/>
      <c r="I41" s="357"/>
      <c r="J41" s="357"/>
      <c r="K41" s="357"/>
      <c r="L41" s="357"/>
      <c r="M41" s="357"/>
      <c r="N41" s="357"/>
      <c r="O41" s="358"/>
      <c r="P41" s="386" t="s">
        <v>66</v>
      </c>
      <c r="Q41" s="357"/>
      <c r="R41" s="357"/>
      <c r="S41" s="357"/>
      <c r="T41" s="357"/>
      <c r="U41" s="357"/>
      <c r="V41" s="357"/>
      <c r="W41" s="357"/>
      <c r="X41" s="358"/>
      <c r="Y41" s="330"/>
      <c r="Z41" s="331"/>
      <c r="AA41" s="332"/>
      <c r="AB41" s="285" t="s">
        <v>12</v>
      </c>
      <c r="AC41" s="286"/>
      <c r="AD41" s="287"/>
      <c r="AE41" s="616" t="s">
        <v>372</v>
      </c>
      <c r="AF41" s="616"/>
      <c r="AG41" s="616"/>
      <c r="AH41" s="616"/>
      <c r="AI41" s="616" t="s">
        <v>373</v>
      </c>
      <c r="AJ41" s="616"/>
      <c r="AK41" s="616"/>
      <c r="AL41" s="616"/>
      <c r="AM41" s="616" t="s">
        <v>374</v>
      </c>
      <c r="AN41" s="616"/>
      <c r="AO41" s="616"/>
      <c r="AP41" s="285"/>
      <c r="AQ41" s="146" t="s">
        <v>370</v>
      </c>
      <c r="AR41" s="149"/>
      <c r="AS41" s="149"/>
      <c r="AT41" s="150"/>
      <c r="AU41" s="807" t="s">
        <v>262</v>
      </c>
      <c r="AV41" s="807"/>
      <c r="AW41" s="807"/>
      <c r="AX41" s="808"/>
    </row>
    <row r="42" spans="1:50" ht="8.25" hidden="1" customHeight="1" x14ac:dyDescent="0.15">
      <c r="A42" s="275"/>
      <c r="B42" s="276"/>
      <c r="C42" s="276"/>
      <c r="D42" s="276"/>
      <c r="E42" s="276"/>
      <c r="F42" s="277"/>
      <c r="G42" s="359"/>
      <c r="H42" s="272"/>
      <c r="I42" s="272"/>
      <c r="J42" s="272"/>
      <c r="K42" s="272"/>
      <c r="L42" s="272"/>
      <c r="M42" s="272"/>
      <c r="N42" s="272"/>
      <c r="O42" s="360"/>
      <c r="P42" s="311"/>
      <c r="Q42" s="272"/>
      <c r="R42" s="272"/>
      <c r="S42" s="272"/>
      <c r="T42" s="272"/>
      <c r="U42" s="272"/>
      <c r="V42" s="272"/>
      <c r="W42" s="272"/>
      <c r="X42" s="360"/>
      <c r="Y42" s="330"/>
      <c r="Z42" s="331"/>
      <c r="AA42" s="332"/>
      <c r="AB42" s="288"/>
      <c r="AC42" s="289"/>
      <c r="AD42" s="290"/>
      <c r="AE42" s="617"/>
      <c r="AF42" s="617"/>
      <c r="AG42" s="617"/>
      <c r="AH42" s="617"/>
      <c r="AI42" s="617"/>
      <c r="AJ42" s="617"/>
      <c r="AK42" s="617"/>
      <c r="AL42" s="617"/>
      <c r="AM42" s="617"/>
      <c r="AN42" s="617"/>
      <c r="AO42" s="617"/>
      <c r="AP42" s="288"/>
      <c r="AQ42" s="202"/>
      <c r="AR42" s="151"/>
      <c r="AS42" s="152" t="s">
        <v>371</v>
      </c>
      <c r="AT42" s="153"/>
      <c r="AU42" s="274"/>
      <c r="AV42" s="274"/>
      <c r="AW42" s="272" t="s">
        <v>313</v>
      </c>
      <c r="AX42" s="273"/>
    </row>
    <row r="43" spans="1:50" ht="6" hidden="1" customHeight="1" x14ac:dyDescent="0.15">
      <c r="A43" s="278"/>
      <c r="B43" s="276"/>
      <c r="C43" s="276"/>
      <c r="D43" s="276"/>
      <c r="E43" s="276"/>
      <c r="F43" s="277"/>
      <c r="G43" s="399"/>
      <c r="H43" s="400"/>
      <c r="I43" s="400"/>
      <c r="J43" s="400"/>
      <c r="K43" s="400"/>
      <c r="L43" s="400"/>
      <c r="M43" s="400"/>
      <c r="N43" s="400"/>
      <c r="O43" s="401"/>
      <c r="P43" s="111"/>
      <c r="Q43" s="111"/>
      <c r="R43" s="111"/>
      <c r="S43" s="111"/>
      <c r="T43" s="111"/>
      <c r="U43" s="111"/>
      <c r="V43" s="111"/>
      <c r="W43" s="111"/>
      <c r="X43" s="131"/>
      <c r="Y43" s="374" t="s">
        <v>14</v>
      </c>
      <c r="Z43" s="375"/>
      <c r="AA43" s="376"/>
      <c r="AB43" s="324"/>
      <c r="AC43" s="324"/>
      <c r="AD43" s="324"/>
      <c r="AE43" s="391"/>
      <c r="AF43" s="361"/>
      <c r="AG43" s="361"/>
      <c r="AH43" s="361"/>
      <c r="AI43" s="391"/>
      <c r="AJ43" s="361"/>
      <c r="AK43" s="361"/>
      <c r="AL43" s="361"/>
      <c r="AM43" s="391"/>
      <c r="AN43" s="361"/>
      <c r="AO43" s="361"/>
      <c r="AP43" s="361"/>
      <c r="AQ43" s="270"/>
      <c r="AR43" s="208"/>
      <c r="AS43" s="208"/>
      <c r="AT43" s="271"/>
      <c r="AU43" s="361"/>
      <c r="AV43" s="361"/>
      <c r="AW43" s="361"/>
      <c r="AX43" s="362"/>
    </row>
    <row r="44" spans="1:50" ht="6" hidden="1" customHeight="1" x14ac:dyDescent="0.15">
      <c r="A44" s="279"/>
      <c r="B44" s="280"/>
      <c r="C44" s="280"/>
      <c r="D44" s="280"/>
      <c r="E44" s="280"/>
      <c r="F44" s="281"/>
      <c r="G44" s="402"/>
      <c r="H44" s="403"/>
      <c r="I44" s="403"/>
      <c r="J44" s="403"/>
      <c r="K44" s="403"/>
      <c r="L44" s="403"/>
      <c r="M44" s="403"/>
      <c r="N44" s="403"/>
      <c r="O44" s="404"/>
      <c r="P44" s="133"/>
      <c r="Q44" s="133"/>
      <c r="R44" s="133"/>
      <c r="S44" s="133"/>
      <c r="T44" s="133"/>
      <c r="U44" s="133"/>
      <c r="V44" s="133"/>
      <c r="W44" s="133"/>
      <c r="X44" s="134"/>
      <c r="Y44" s="261" t="s">
        <v>61</v>
      </c>
      <c r="Z44" s="262"/>
      <c r="AA44" s="263"/>
      <c r="AB44" s="369"/>
      <c r="AC44" s="369"/>
      <c r="AD44" s="369"/>
      <c r="AE44" s="391"/>
      <c r="AF44" s="361"/>
      <c r="AG44" s="361"/>
      <c r="AH44" s="361"/>
      <c r="AI44" s="391"/>
      <c r="AJ44" s="361"/>
      <c r="AK44" s="361"/>
      <c r="AL44" s="361"/>
      <c r="AM44" s="391"/>
      <c r="AN44" s="361"/>
      <c r="AO44" s="361"/>
      <c r="AP44" s="361"/>
      <c r="AQ44" s="270"/>
      <c r="AR44" s="208"/>
      <c r="AS44" s="208"/>
      <c r="AT44" s="271"/>
      <c r="AU44" s="361"/>
      <c r="AV44" s="361"/>
      <c r="AW44" s="361"/>
      <c r="AX44" s="362"/>
    </row>
    <row r="45" spans="1:50" ht="9.75" hidden="1" customHeight="1" x14ac:dyDescent="0.15">
      <c r="A45" s="278"/>
      <c r="B45" s="276"/>
      <c r="C45" s="276"/>
      <c r="D45" s="276"/>
      <c r="E45" s="276"/>
      <c r="F45" s="277"/>
      <c r="G45" s="405"/>
      <c r="H45" s="406"/>
      <c r="I45" s="406"/>
      <c r="J45" s="406"/>
      <c r="K45" s="406"/>
      <c r="L45" s="406"/>
      <c r="M45" s="406"/>
      <c r="N45" s="406"/>
      <c r="O45" s="407"/>
      <c r="P45" s="114"/>
      <c r="Q45" s="114"/>
      <c r="R45" s="114"/>
      <c r="S45" s="114"/>
      <c r="T45" s="114"/>
      <c r="U45" s="114"/>
      <c r="V45" s="114"/>
      <c r="W45" s="114"/>
      <c r="X45" s="136"/>
      <c r="Y45" s="261" t="s">
        <v>15</v>
      </c>
      <c r="Z45" s="262"/>
      <c r="AA45" s="263"/>
      <c r="AB45" s="745" t="s">
        <v>16</v>
      </c>
      <c r="AC45" s="745"/>
      <c r="AD45" s="745"/>
      <c r="AE45" s="391"/>
      <c r="AF45" s="361"/>
      <c r="AG45" s="361"/>
      <c r="AH45" s="361"/>
      <c r="AI45" s="391"/>
      <c r="AJ45" s="361"/>
      <c r="AK45" s="361"/>
      <c r="AL45" s="361"/>
      <c r="AM45" s="391"/>
      <c r="AN45" s="361"/>
      <c r="AO45" s="361"/>
      <c r="AP45" s="361"/>
      <c r="AQ45" s="270"/>
      <c r="AR45" s="208"/>
      <c r="AS45" s="208"/>
      <c r="AT45" s="271"/>
      <c r="AU45" s="361"/>
      <c r="AV45" s="361"/>
      <c r="AW45" s="361"/>
      <c r="AX45" s="362"/>
    </row>
    <row r="46" spans="1:50" ht="9" hidden="1" customHeight="1" x14ac:dyDescent="0.15">
      <c r="A46" s="350" t="s">
        <v>487</v>
      </c>
      <c r="B46" s="351"/>
      <c r="C46" s="351"/>
      <c r="D46" s="351"/>
      <c r="E46" s="351"/>
      <c r="F46" s="352"/>
      <c r="G46" s="757"/>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8.25" hidden="1" customHeight="1" x14ac:dyDescent="0.15">
      <c r="A47" s="353"/>
      <c r="B47" s="354"/>
      <c r="C47" s="354"/>
      <c r="D47" s="354"/>
      <c r="E47" s="354"/>
      <c r="F47" s="355"/>
      <c r="G47" s="758"/>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6" hidden="1" customHeight="1" x14ac:dyDescent="0.15">
      <c r="A48" s="353"/>
      <c r="B48" s="354"/>
      <c r="C48" s="354"/>
      <c r="D48" s="354"/>
      <c r="E48" s="354"/>
      <c r="F48" s="355"/>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0"/>
      <c r="AF48" s="208"/>
      <c r="AG48" s="208"/>
      <c r="AH48" s="208"/>
      <c r="AI48" s="270"/>
      <c r="AJ48" s="208"/>
      <c r="AK48" s="208"/>
      <c r="AL48" s="208"/>
      <c r="AM48" s="270"/>
      <c r="AN48" s="208"/>
      <c r="AO48" s="208"/>
      <c r="AP48" s="208"/>
      <c r="AQ48" s="270"/>
      <c r="AR48" s="208"/>
      <c r="AS48" s="208"/>
      <c r="AT48" s="271"/>
      <c r="AU48" s="361"/>
      <c r="AV48" s="361"/>
      <c r="AW48" s="361"/>
      <c r="AX48" s="362"/>
    </row>
    <row r="49" spans="1:50" ht="9" hidden="1" customHeight="1" x14ac:dyDescent="0.15">
      <c r="A49" s="353"/>
      <c r="B49" s="354"/>
      <c r="C49" s="354"/>
      <c r="D49" s="354"/>
      <c r="E49" s="354"/>
      <c r="F49" s="355"/>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0"/>
      <c r="AF49" s="208"/>
      <c r="AG49" s="208"/>
      <c r="AH49" s="208"/>
      <c r="AI49" s="270"/>
      <c r="AJ49" s="208"/>
      <c r="AK49" s="208"/>
      <c r="AL49" s="208"/>
      <c r="AM49" s="270"/>
      <c r="AN49" s="208"/>
      <c r="AO49" s="208"/>
      <c r="AP49" s="208"/>
      <c r="AQ49" s="270"/>
      <c r="AR49" s="208"/>
      <c r="AS49" s="208"/>
      <c r="AT49" s="271"/>
      <c r="AU49" s="361"/>
      <c r="AV49" s="361"/>
      <c r="AW49" s="361"/>
      <c r="AX49" s="362"/>
    </row>
    <row r="50" spans="1:50" ht="6.75" hidden="1" customHeight="1" x14ac:dyDescent="0.15">
      <c r="A50" s="353"/>
      <c r="B50" s="354"/>
      <c r="C50" s="354"/>
      <c r="D50" s="354"/>
      <c r="E50" s="354"/>
      <c r="F50" s="355"/>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6"/>
      <c r="AF50" s="827"/>
      <c r="AG50" s="827"/>
      <c r="AH50" s="827"/>
      <c r="AI50" s="826"/>
      <c r="AJ50" s="827"/>
      <c r="AK50" s="827"/>
      <c r="AL50" s="827"/>
      <c r="AM50" s="826"/>
      <c r="AN50" s="827"/>
      <c r="AO50" s="827"/>
      <c r="AP50" s="827"/>
      <c r="AQ50" s="270"/>
      <c r="AR50" s="208"/>
      <c r="AS50" s="208"/>
      <c r="AT50" s="271"/>
      <c r="AU50" s="361"/>
      <c r="AV50" s="361"/>
      <c r="AW50" s="361"/>
      <c r="AX50" s="362"/>
    </row>
    <row r="51" spans="1:50" ht="9.75" hidden="1" customHeight="1" x14ac:dyDescent="0.15">
      <c r="A51" s="92" t="s">
        <v>516</v>
      </c>
      <c r="B51" s="93"/>
      <c r="C51" s="93"/>
      <c r="D51" s="93"/>
      <c r="E51" s="90" t="s">
        <v>509</v>
      </c>
      <c r="F51" s="91"/>
      <c r="G51" s="59" t="s">
        <v>387</v>
      </c>
      <c r="H51" s="396"/>
      <c r="I51" s="397"/>
      <c r="J51" s="397"/>
      <c r="K51" s="397"/>
      <c r="L51" s="397"/>
      <c r="M51" s="397"/>
      <c r="N51" s="397"/>
      <c r="O51" s="398"/>
      <c r="P51" s="106"/>
      <c r="Q51" s="106"/>
      <c r="R51" s="106"/>
      <c r="S51" s="106"/>
      <c r="T51" s="106"/>
      <c r="U51" s="106"/>
      <c r="V51" s="106"/>
      <c r="W51" s="106"/>
      <c r="X51" s="106"/>
      <c r="Y51" s="759"/>
      <c r="Z51" s="759"/>
      <c r="AA51" s="759"/>
      <c r="AB51" s="759"/>
      <c r="AC51" s="759"/>
      <c r="AD51" s="759"/>
      <c r="AE51" s="759"/>
      <c r="AF51" s="759"/>
      <c r="AG51" s="759"/>
      <c r="AH51" s="759"/>
      <c r="AI51" s="759"/>
      <c r="AJ51" s="759"/>
      <c r="AK51" s="759"/>
      <c r="AL51" s="759"/>
      <c r="AM51" s="759"/>
      <c r="AN51" s="759"/>
      <c r="AO51" s="759"/>
      <c r="AP51" s="759"/>
      <c r="AQ51" s="759"/>
      <c r="AR51" s="759"/>
      <c r="AS51" s="759"/>
      <c r="AT51" s="759"/>
      <c r="AU51" s="759"/>
      <c r="AV51" s="759"/>
      <c r="AW51" s="759"/>
      <c r="AX51" s="760"/>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5" t="s">
        <v>277</v>
      </c>
      <c r="B53" s="370" t="s">
        <v>274</v>
      </c>
      <c r="C53" s="304"/>
      <c r="D53" s="304"/>
      <c r="E53" s="304"/>
      <c r="F53" s="305"/>
      <c r="G53" s="309" t="s">
        <v>268</v>
      </c>
      <c r="H53" s="309"/>
      <c r="I53" s="309"/>
      <c r="J53" s="309"/>
      <c r="K53" s="309"/>
      <c r="L53" s="309"/>
      <c r="M53" s="309"/>
      <c r="N53" s="309"/>
      <c r="O53" s="309"/>
      <c r="P53" s="309"/>
      <c r="Q53" s="309"/>
      <c r="R53" s="309"/>
      <c r="S53" s="309"/>
      <c r="T53" s="309"/>
      <c r="U53" s="309"/>
      <c r="V53" s="309"/>
      <c r="W53" s="309"/>
      <c r="X53" s="309"/>
      <c r="Y53" s="309"/>
      <c r="Z53" s="309"/>
      <c r="AA53" s="395"/>
      <c r="AB53" s="308" t="s">
        <v>383</v>
      </c>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10"/>
    </row>
    <row r="54" spans="1:50" ht="18.75" hidden="1" customHeight="1" x14ac:dyDescent="0.15">
      <c r="A54" s="725"/>
      <c r="B54" s="370"/>
      <c r="C54" s="304"/>
      <c r="D54" s="304"/>
      <c r="E54" s="304"/>
      <c r="F54" s="305"/>
      <c r="G54" s="272"/>
      <c r="H54" s="272"/>
      <c r="I54" s="272"/>
      <c r="J54" s="272"/>
      <c r="K54" s="272"/>
      <c r="L54" s="272"/>
      <c r="M54" s="272"/>
      <c r="N54" s="272"/>
      <c r="O54" s="272"/>
      <c r="P54" s="272"/>
      <c r="Q54" s="272"/>
      <c r="R54" s="272"/>
      <c r="S54" s="272"/>
      <c r="T54" s="272"/>
      <c r="U54" s="272"/>
      <c r="V54" s="272"/>
      <c r="W54" s="272"/>
      <c r="X54" s="272"/>
      <c r="Y54" s="272"/>
      <c r="Z54" s="272"/>
      <c r="AA54" s="360"/>
      <c r="AB54" s="311"/>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x14ac:dyDescent="0.15">
      <c r="A55" s="725"/>
      <c r="B55" s="370"/>
      <c r="C55" s="304"/>
      <c r="D55" s="304"/>
      <c r="E55" s="304"/>
      <c r="F55" s="305"/>
      <c r="G55" s="532"/>
      <c r="H55" s="532"/>
      <c r="I55" s="532"/>
      <c r="J55" s="532"/>
      <c r="K55" s="532"/>
      <c r="L55" s="532"/>
      <c r="M55" s="532"/>
      <c r="N55" s="532"/>
      <c r="O55" s="532"/>
      <c r="P55" s="532"/>
      <c r="Q55" s="532"/>
      <c r="R55" s="532"/>
      <c r="S55" s="532"/>
      <c r="T55" s="532"/>
      <c r="U55" s="532"/>
      <c r="V55" s="532"/>
      <c r="W55" s="532"/>
      <c r="X55" s="532"/>
      <c r="Y55" s="532"/>
      <c r="Z55" s="532"/>
      <c r="AA55" s="533"/>
      <c r="AB55" s="820"/>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21"/>
    </row>
    <row r="56" spans="1:50" ht="22.5" hidden="1" customHeight="1" x14ac:dyDescent="0.15">
      <c r="A56" s="725"/>
      <c r="B56" s="370"/>
      <c r="C56" s="304"/>
      <c r="D56" s="304"/>
      <c r="E56" s="304"/>
      <c r="F56" s="305"/>
      <c r="G56" s="534"/>
      <c r="H56" s="534"/>
      <c r="I56" s="534"/>
      <c r="J56" s="534"/>
      <c r="K56" s="534"/>
      <c r="L56" s="534"/>
      <c r="M56" s="534"/>
      <c r="N56" s="534"/>
      <c r="O56" s="534"/>
      <c r="P56" s="534"/>
      <c r="Q56" s="534"/>
      <c r="R56" s="534"/>
      <c r="S56" s="534"/>
      <c r="T56" s="534"/>
      <c r="U56" s="534"/>
      <c r="V56" s="534"/>
      <c r="W56" s="534"/>
      <c r="X56" s="534"/>
      <c r="Y56" s="534"/>
      <c r="Z56" s="534"/>
      <c r="AA56" s="535"/>
      <c r="AB56" s="822"/>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23"/>
    </row>
    <row r="57" spans="1:50" ht="22.5" hidden="1" customHeight="1" x14ac:dyDescent="0.15">
      <c r="A57" s="725"/>
      <c r="B57" s="371"/>
      <c r="C57" s="372"/>
      <c r="D57" s="372"/>
      <c r="E57" s="372"/>
      <c r="F57" s="373"/>
      <c r="G57" s="536"/>
      <c r="H57" s="536"/>
      <c r="I57" s="536"/>
      <c r="J57" s="536"/>
      <c r="K57" s="536"/>
      <c r="L57" s="536"/>
      <c r="M57" s="536"/>
      <c r="N57" s="536"/>
      <c r="O57" s="536"/>
      <c r="P57" s="536"/>
      <c r="Q57" s="536"/>
      <c r="R57" s="536"/>
      <c r="S57" s="536"/>
      <c r="T57" s="536"/>
      <c r="U57" s="536"/>
      <c r="V57" s="536"/>
      <c r="W57" s="536"/>
      <c r="X57" s="536"/>
      <c r="Y57" s="536"/>
      <c r="Z57" s="536"/>
      <c r="AA57" s="537"/>
      <c r="AB57" s="824"/>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5"/>
    </row>
    <row r="58" spans="1:50" ht="18.75" hidden="1" customHeight="1" x14ac:dyDescent="0.15">
      <c r="A58" s="725"/>
      <c r="B58" s="304" t="s">
        <v>275</v>
      </c>
      <c r="C58" s="304"/>
      <c r="D58" s="304"/>
      <c r="E58" s="304"/>
      <c r="F58" s="305"/>
      <c r="G58" s="356" t="s">
        <v>68</v>
      </c>
      <c r="H58" s="357"/>
      <c r="I58" s="357"/>
      <c r="J58" s="357"/>
      <c r="K58" s="357"/>
      <c r="L58" s="357"/>
      <c r="M58" s="357"/>
      <c r="N58" s="357"/>
      <c r="O58" s="358"/>
      <c r="P58" s="386" t="s">
        <v>72</v>
      </c>
      <c r="Q58" s="357"/>
      <c r="R58" s="357"/>
      <c r="S58" s="357"/>
      <c r="T58" s="357"/>
      <c r="U58" s="357"/>
      <c r="V58" s="357"/>
      <c r="W58" s="357"/>
      <c r="X58" s="358"/>
      <c r="Y58" s="157"/>
      <c r="Z58" s="158"/>
      <c r="AA58" s="159"/>
      <c r="AB58" s="285" t="s">
        <v>12</v>
      </c>
      <c r="AC58" s="286"/>
      <c r="AD58" s="287"/>
      <c r="AE58" s="616" t="s">
        <v>372</v>
      </c>
      <c r="AF58" s="616"/>
      <c r="AG58" s="616"/>
      <c r="AH58" s="616"/>
      <c r="AI58" s="616" t="s">
        <v>373</v>
      </c>
      <c r="AJ58" s="616"/>
      <c r="AK58" s="616"/>
      <c r="AL58" s="616"/>
      <c r="AM58" s="616" t="s">
        <v>374</v>
      </c>
      <c r="AN58" s="616"/>
      <c r="AO58" s="616"/>
      <c r="AP58" s="285"/>
      <c r="AQ58" s="146" t="s">
        <v>370</v>
      </c>
      <c r="AR58" s="149"/>
      <c r="AS58" s="149"/>
      <c r="AT58" s="150"/>
      <c r="AU58" s="807" t="s">
        <v>262</v>
      </c>
      <c r="AV58" s="807"/>
      <c r="AW58" s="807"/>
      <c r="AX58" s="808"/>
    </row>
    <row r="59" spans="1:50" ht="18.75" hidden="1" customHeight="1" x14ac:dyDescent="0.15">
      <c r="A59" s="725"/>
      <c r="B59" s="304"/>
      <c r="C59" s="304"/>
      <c r="D59" s="304"/>
      <c r="E59" s="304"/>
      <c r="F59" s="305"/>
      <c r="G59" s="359"/>
      <c r="H59" s="272"/>
      <c r="I59" s="272"/>
      <c r="J59" s="272"/>
      <c r="K59" s="272"/>
      <c r="L59" s="272"/>
      <c r="M59" s="272"/>
      <c r="N59" s="272"/>
      <c r="O59" s="360"/>
      <c r="P59" s="311"/>
      <c r="Q59" s="272"/>
      <c r="R59" s="272"/>
      <c r="S59" s="272"/>
      <c r="T59" s="272"/>
      <c r="U59" s="272"/>
      <c r="V59" s="272"/>
      <c r="W59" s="272"/>
      <c r="X59" s="360"/>
      <c r="Y59" s="157"/>
      <c r="Z59" s="158"/>
      <c r="AA59" s="159"/>
      <c r="AB59" s="288"/>
      <c r="AC59" s="289"/>
      <c r="AD59" s="290"/>
      <c r="AE59" s="617"/>
      <c r="AF59" s="617"/>
      <c r="AG59" s="617"/>
      <c r="AH59" s="617"/>
      <c r="AI59" s="617"/>
      <c r="AJ59" s="617"/>
      <c r="AK59" s="617"/>
      <c r="AL59" s="617"/>
      <c r="AM59" s="617"/>
      <c r="AN59" s="617"/>
      <c r="AO59" s="617"/>
      <c r="AP59" s="288"/>
      <c r="AQ59" s="412"/>
      <c r="AR59" s="274"/>
      <c r="AS59" s="152" t="s">
        <v>371</v>
      </c>
      <c r="AT59" s="153"/>
      <c r="AU59" s="274"/>
      <c r="AV59" s="274"/>
      <c r="AW59" s="272" t="s">
        <v>313</v>
      </c>
      <c r="AX59" s="273"/>
    </row>
    <row r="60" spans="1:50" ht="22.5" hidden="1" customHeight="1" x14ac:dyDescent="0.15">
      <c r="A60" s="725"/>
      <c r="B60" s="304"/>
      <c r="C60" s="304"/>
      <c r="D60" s="304"/>
      <c r="E60" s="304"/>
      <c r="F60" s="305"/>
      <c r="G60" s="130"/>
      <c r="H60" s="111"/>
      <c r="I60" s="111"/>
      <c r="J60" s="111"/>
      <c r="K60" s="111"/>
      <c r="L60" s="111"/>
      <c r="M60" s="111"/>
      <c r="N60" s="111"/>
      <c r="O60" s="131"/>
      <c r="P60" s="111"/>
      <c r="Q60" s="363"/>
      <c r="R60" s="363"/>
      <c r="S60" s="363"/>
      <c r="T60" s="363"/>
      <c r="U60" s="363"/>
      <c r="V60" s="363"/>
      <c r="W60" s="363"/>
      <c r="X60" s="364"/>
      <c r="Y60" s="392" t="s">
        <v>69</v>
      </c>
      <c r="Z60" s="393"/>
      <c r="AA60" s="394"/>
      <c r="AB60" s="324"/>
      <c r="AC60" s="324"/>
      <c r="AD60" s="324"/>
      <c r="AE60" s="391"/>
      <c r="AF60" s="361"/>
      <c r="AG60" s="361"/>
      <c r="AH60" s="361"/>
      <c r="AI60" s="391"/>
      <c r="AJ60" s="361"/>
      <c r="AK60" s="361"/>
      <c r="AL60" s="361"/>
      <c r="AM60" s="391"/>
      <c r="AN60" s="361"/>
      <c r="AO60" s="361"/>
      <c r="AP60" s="361"/>
      <c r="AQ60" s="270"/>
      <c r="AR60" s="208"/>
      <c r="AS60" s="208"/>
      <c r="AT60" s="271"/>
      <c r="AU60" s="361"/>
      <c r="AV60" s="361"/>
      <c r="AW60" s="361"/>
      <c r="AX60" s="362"/>
    </row>
    <row r="61" spans="1:50" ht="22.5" hidden="1" customHeight="1" x14ac:dyDescent="0.15">
      <c r="A61" s="725"/>
      <c r="B61" s="304"/>
      <c r="C61" s="304"/>
      <c r="D61" s="304"/>
      <c r="E61" s="304"/>
      <c r="F61" s="305"/>
      <c r="G61" s="132"/>
      <c r="H61" s="133"/>
      <c r="I61" s="133"/>
      <c r="J61" s="133"/>
      <c r="K61" s="133"/>
      <c r="L61" s="133"/>
      <c r="M61" s="133"/>
      <c r="N61" s="133"/>
      <c r="O61" s="134"/>
      <c r="P61" s="365"/>
      <c r="Q61" s="365"/>
      <c r="R61" s="365"/>
      <c r="S61" s="365"/>
      <c r="T61" s="365"/>
      <c r="U61" s="365"/>
      <c r="V61" s="365"/>
      <c r="W61" s="365"/>
      <c r="X61" s="366"/>
      <c r="Y61" s="377" t="s">
        <v>61</v>
      </c>
      <c r="Z61" s="328"/>
      <c r="AA61" s="329"/>
      <c r="AB61" s="369"/>
      <c r="AC61" s="369"/>
      <c r="AD61" s="369"/>
      <c r="AE61" s="391"/>
      <c r="AF61" s="361"/>
      <c r="AG61" s="361"/>
      <c r="AH61" s="361"/>
      <c r="AI61" s="391"/>
      <c r="AJ61" s="361"/>
      <c r="AK61" s="361"/>
      <c r="AL61" s="361"/>
      <c r="AM61" s="391"/>
      <c r="AN61" s="361"/>
      <c r="AO61" s="361"/>
      <c r="AP61" s="361"/>
      <c r="AQ61" s="270"/>
      <c r="AR61" s="208"/>
      <c r="AS61" s="208"/>
      <c r="AT61" s="271"/>
      <c r="AU61" s="361"/>
      <c r="AV61" s="361"/>
      <c r="AW61" s="361"/>
      <c r="AX61" s="362"/>
    </row>
    <row r="62" spans="1:50" ht="22.5" hidden="1" customHeight="1" x14ac:dyDescent="0.15">
      <c r="A62" s="725"/>
      <c r="B62" s="372"/>
      <c r="C62" s="372"/>
      <c r="D62" s="372"/>
      <c r="E62" s="372"/>
      <c r="F62" s="373"/>
      <c r="G62" s="135"/>
      <c r="H62" s="114"/>
      <c r="I62" s="114"/>
      <c r="J62" s="114"/>
      <c r="K62" s="114"/>
      <c r="L62" s="114"/>
      <c r="M62" s="114"/>
      <c r="N62" s="114"/>
      <c r="O62" s="136"/>
      <c r="P62" s="192"/>
      <c r="Q62" s="192"/>
      <c r="R62" s="192"/>
      <c r="S62" s="192"/>
      <c r="T62" s="192"/>
      <c r="U62" s="192"/>
      <c r="V62" s="192"/>
      <c r="W62" s="192"/>
      <c r="X62" s="390"/>
      <c r="Y62" s="377" t="s">
        <v>15</v>
      </c>
      <c r="Z62" s="328"/>
      <c r="AA62" s="329"/>
      <c r="AB62" s="378" t="s">
        <v>16</v>
      </c>
      <c r="AC62" s="378"/>
      <c r="AD62" s="378"/>
      <c r="AE62" s="391"/>
      <c r="AF62" s="361"/>
      <c r="AG62" s="361"/>
      <c r="AH62" s="361"/>
      <c r="AI62" s="391"/>
      <c r="AJ62" s="361"/>
      <c r="AK62" s="361"/>
      <c r="AL62" s="361"/>
      <c r="AM62" s="391"/>
      <c r="AN62" s="361"/>
      <c r="AO62" s="361"/>
      <c r="AP62" s="361"/>
      <c r="AQ62" s="270"/>
      <c r="AR62" s="208"/>
      <c r="AS62" s="208"/>
      <c r="AT62" s="271"/>
      <c r="AU62" s="361"/>
      <c r="AV62" s="361"/>
      <c r="AW62" s="361"/>
      <c r="AX62" s="362"/>
    </row>
    <row r="63" spans="1:50" ht="18.75" hidden="1" customHeight="1" x14ac:dyDescent="0.15">
      <c r="A63" s="725"/>
      <c r="B63" s="304" t="s">
        <v>275</v>
      </c>
      <c r="C63" s="304"/>
      <c r="D63" s="304"/>
      <c r="E63" s="304"/>
      <c r="F63" s="305"/>
      <c r="G63" s="356" t="s">
        <v>68</v>
      </c>
      <c r="H63" s="357"/>
      <c r="I63" s="357"/>
      <c r="J63" s="357"/>
      <c r="K63" s="357"/>
      <c r="L63" s="357"/>
      <c r="M63" s="357"/>
      <c r="N63" s="357"/>
      <c r="O63" s="358"/>
      <c r="P63" s="386" t="s">
        <v>72</v>
      </c>
      <c r="Q63" s="357"/>
      <c r="R63" s="357"/>
      <c r="S63" s="357"/>
      <c r="T63" s="357"/>
      <c r="U63" s="357"/>
      <c r="V63" s="357"/>
      <c r="W63" s="357"/>
      <c r="X63" s="358"/>
      <c r="Y63" s="157"/>
      <c r="Z63" s="158"/>
      <c r="AA63" s="159"/>
      <c r="AB63" s="285" t="s">
        <v>12</v>
      </c>
      <c r="AC63" s="286"/>
      <c r="AD63" s="287"/>
      <c r="AE63" s="616" t="s">
        <v>372</v>
      </c>
      <c r="AF63" s="616"/>
      <c r="AG63" s="616"/>
      <c r="AH63" s="616"/>
      <c r="AI63" s="616" t="s">
        <v>373</v>
      </c>
      <c r="AJ63" s="616"/>
      <c r="AK63" s="616"/>
      <c r="AL63" s="616"/>
      <c r="AM63" s="616" t="s">
        <v>374</v>
      </c>
      <c r="AN63" s="616"/>
      <c r="AO63" s="616"/>
      <c r="AP63" s="285"/>
      <c r="AQ63" s="146" t="s">
        <v>370</v>
      </c>
      <c r="AR63" s="149"/>
      <c r="AS63" s="149"/>
      <c r="AT63" s="150"/>
      <c r="AU63" s="807" t="s">
        <v>262</v>
      </c>
      <c r="AV63" s="807"/>
      <c r="AW63" s="807"/>
      <c r="AX63" s="808"/>
    </row>
    <row r="64" spans="1:50" ht="18.75" hidden="1" customHeight="1" x14ac:dyDescent="0.15">
      <c r="A64" s="725"/>
      <c r="B64" s="304"/>
      <c r="C64" s="304"/>
      <c r="D64" s="304"/>
      <c r="E64" s="304"/>
      <c r="F64" s="305"/>
      <c r="G64" s="359"/>
      <c r="H64" s="272"/>
      <c r="I64" s="272"/>
      <c r="J64" s="272"/>
      <c r="K64" s="272"/>
      <c r="L64" s="272"/>
      <c r="M64" s="272"/>
      <c r="N64" s="272"/>
      <c r="O64" s="360"/>
      <c r="P64" s="311"/>
      <c r="Q64" s="272"/>
      <c r="R64" s="272"/>
      <c r="S64" s="272"/>
      <c r="T64" s="272"/>
      <c r="U64" s="272"/>
      <c r="V64" s="272"/>
      <c r="W64" s="272"/>
      <c r="X64" s="360"/>
      <c r="Y64" s="157"/>
      <c r="Z64" s="158"/>
      <c r="AA64" s="159"/>
      <c r="AB64" s="288"/>
      <c r="AC64" s="289"/>
      <c r="AD64" s="290"/>
      <c r="AE64" s="617"/>
      <c r="AF64" s="617"/>
      <c r="AG64" s="617"/>
      <c r="AH64" s="617"/>
      <c r="AI64" s="617"/>
      <c r="AJ64" s="617"/>
      <c r="AK64" s="617"/>
      <c r="AL64" s="617"/>
      <c r="AM64" s="617"/>
      <c r="AN64" s="617"/>
      <c r="AO64" s="617"/>
      <c r="AP64" s="288"/>
      <c r="AQ64" s="412"/>
      <c r="AR64" s="274"/>
      <c r="AS64" s="152" t="s">
        <v>371</v>
      </c>
      <c r="AT64" s="153"/>
      <c r="AU64" s="274"/>
      <c r="AV64" s="274"/>
      <c r="AW64" s="272" t="s">
        <v>313</v>
      </c>
      <c r="AX64" s="273"/>
    </row>
    <row r="65" spans="1:60" ht="22.5" hidden="1" customHeight="1" x14ac:dyDescent="0.15">
      <c r="A65" s="725"/>
      <c r="B65" s="304"/>
      <c r="C65" s="304"/>
      <c r="D65" s="304"/>
      <c r="E65" s="304"/>
      <c r="F65" s="305"/>
      <c r="G65" s="130"/>
      <c r="H65" s="111"/>
      <c r="I65" s="111"/>
      <c r="J65" s="111"/>
      <c r="K65" s="111"/>
      <c r="L65" s="111"/>
      <c r="M65" s="111"/>
      <c r="N65" s="111"/>
      <c r="O65" s="131"/>
      <c r="P65" s="111"/>
      <c r="Q65" s="363"/>
      <c r="R65" s="363"/>
      <c r="S65" s="363"/>
      <c r="T65" s="363"/>
      <c r="U65" s="363"/>
      <c r="V65" s="363"/>
      <c r="W65" s="363"/>
      <c r="X65" s="364"/>
      <c r="Y65" s="392" t="s">
        <v>69</v>
      </c>
      <c r="Z65" s="393"/>
      <c r="AA65" s="394"/>
      <c r="AB65" s="324"/>
      <c r="AC65" s="324"/>
      <c r="AD65" s="324"/>
      <c r="AE65" s="391"/>
      <c r="AF65" s="361"/>
      <c r="AG65" s="361"/>
      <c r="AH65" s="361"/>
      <c r="AI65" s="391"/>
      <c r="AJ65" s="361"/>
      <c r="AK65" s="361"/>
      <c r="AL65" s="361"/>
      <c r="AM65" s="391"/>
      <c r="AN65" s="361"/>
      <c r="AO65" s="361"/>
      <c r="AP65" s="361"/>
      <c r="AQ65" s="270"/>
      <c r="AR65" s="208"/>
      <c r="AS65" s="208"/>
      <c r="AT65" s="271"/>
      <c r="AU65" s="361"/>
      <c r="AV65" s="361"/>
      <c r="AW65" s="361"/>
      <c r="AX65" s="362"/>
    </row>
    <row r="66" spans="1:60" ht="22.5" hidden="1" customHeight="1" x14ac:dyDescent="0.15">
      <c r="A66" s="725"/>
      <c r="B66" s="304"/>
      <c r="C66" s="304"/>
      <c r="D66" s="304"/>
      <c r="E66" s="304"/>
      <c r="F66" s="305"/>
      <c r="G66" s="132"/>
      <c r="H66" s="133"/>
      <c r="I66" s="133"/>
      <c r="J66" s="133"/>
      <c r="K66" s="133"/>
      <c r="L66" s="133"/>
      <c r="M66" s="133"/>
      <c r="N66" s="133"/>
      <c r="O66" s="134"/>
      <c r="P66" s="365"/>
      <c r="Q66" s="365"/>
      <c r="R66" s="365"/>
      <c r="S66" s="365"/>
      <c r="T66" s="365"/>
      <c r="U66" s="365"/>
      <c r="V66" s="365"/>
      <c r="W66" s="365"/>
      <c r="X66" s="366"/>
      <c r="Y66" s="377" t="s">
        <v>61</v>
      </c>
      <c r="Z66" s="328"/>
      <c r="AA66" s="329"/>
      <c r="AB66" s="369"/>
      <c r="AC66" s="369"/>
      <c r="AD66" s="369"/>
      <c r="AE66" s="391"/>
      <c r="AF66" s="361"/>
      <c r="AG66" s="361"/>
      <c r="AH66" s="361"/>
      <c r="AI66" s="391"/>
      <c r="AJ66" s="361"/>
      <c r="AK66" s="361"/>
      <c r="AL66" s="361"/>
      <c r="AM66" s="391"/>
      <c r="AN66" s="361"/>
      <c r="AO66" s="361"/>
      <c r="AP66" s="361"/>
      <c r="AQ66" s="270"/>
      <c r="AR66" s="208"/>
      <c r="AS66" s="208"/>
      <c r="AT66" s="271"/>
      <c r="AU66" s="361"/>
      <c r="AV66" s="361"/>
      <c r="AW66" s="361"/>
      <c r="AX66" s="362"/>
    </row>
    <row r="67" spans="1:60" ht="22.5" hidden="1" customHeight="1" x14ac:dyDescent="0.15">
      <c r="A67" s="725"/>
      <c r="B67" s="372"/>
      <c r="C67" s="372"/>
      <c r="D67" s="372"/>
      <c r="E67" s="372"/>
      <c r="F67" s="373"/>
      <c r="G67" s="135"/>
      <c r="H67" s="114"/>
      <c r="I67" s="114"/>
      <c r="J67" s="114"/>
      <c r="K67" s="114"/>
      <c r="L67" s="114"/>
      <c r="M67" s="114"/>
      <c r="N67" s="114"/>
      <c r="O67" s="136"/>
      <c r="P67" s="192"/>
      <c r="Q67" s="192"/>
      <c r="R67" s="192"/>
      <c r="S67" s="192"/>
      <c r="T67" s="192"/>
      <c r="U67" s="192"/>
      <c r="V67" s="192"/>
      <c r="W67" s="192"/>
      <c r="X67" s="390"/>
      <c r="Y67" s="377" t="s">
        <v>15</v>
      </c>
      <c r="Z67" s="328"/>
      <c r="AA67" s="329"/>
      <c r="AB67" s="378" t="s">
        <v>16</v>
      </c>
      <c r="AC67" s="378"/>
      <c r="AD67" s="378"/>
      <c r="AE67" s="391"/>
      <c r="AF67" s="361"/>
      <c r="AG67" s="361"/>
      <c r="AH67" s="361"/>
      <c r="AI67" s="391"/>
      <c r="AJ67" s="361"/>
      <c r="AK67" s="361"/>
      <c r="AL67" s="361"/>
      <c r="AM67" s="391"/>
      <c r="AN67" s="361"/>
      <c r="AO67" s="361"/>
      <c r="AP67" s="361"/>
      <c r="AQ67" s="270"/>
      <c r="AR67" s="208"/>
      <c r="AS67" s="208"/>
      <c r="AT67" s="271"/>
      <c r="AU67" s="361"/>
      <c r="AV67" s="361"/>
      <c r="AW67" s="361"/>
      <c r="AX67" s="362"/>
    </row>
    <row r="68" spans="1:60" ht="18.75" hidden="1" customHeight="1" x14ac:dyDescent="0.15">
      <c r="A68" s="725"/>
      <c r="B68" s="304" t="s">
        <v>275</v>
      </c>
      <c r="C68" s="304"/>
      <c r="D68" s="304"/>
      <c r="E68" s="304"/>
      <c r="F68" s="305"/>
      <c r="G68" s="356" t="s">
        <v>68</v>
      </c>
      <c r="H68" s="357"/>
      <c r="I68" s="357"/>
      <c r="J68" s="357"/>
      <c r="K68" s="357"/>
      <c r="L68" s="357"/>
      <c r="M68" s="357"/>
      <c r="N68" s="357"/>
      <c r="O68" s="358"/>
      <c r="P68" s="386" t="s">
        <v>72</v>
      </c>
      <c r="Q68" s="357"/>
      <c r="R68" s="357"/>
      <c r="S68" s="357"/>
      <c r="T68" s="357"/>
      <c r="U68" s="357"/>
      <c r="V68" s="357"/>
      <c r="W68" s="357"/>
      <c r="X68" s="358"/>
      <c r="Y68" s="157"/>
      <c r="Z68" s="158"/>
      <c r="AA68" s="159"/>
      <c r="AB68" s="285" t="s">
        <v>12</v>
      </c>
      <c r="AC68" s="286"/>
      <c r="AD68" s="287"/>
      <c r="AE68" s="285" t="s">
        <v>372</v>
      </c>
      <c r="AF68" s="286"/>
      <c r="AG68" s="286"/>
      <c r="AH68" s="287"/>
      <c r="AI68" s="285" t="s">
        <v>373</v>
      </c>
      <c r="AJ68" s="286"/>
      <c r="AK68" s="286"/>
      <c r="AL68" s="287"/>
      <c r="AM68" s="285" t="s">
        <v>374</v>
      </c>
      <c r="AN68" s="286"/>
      <c r="AO68" s="286"/>
      <c r="AP68" s="286"/>
      <c r="AQ68" s="146" t="s">
        <v>370</v>
      </c>
      <c r="AR68" s="149"/>
      <c r="AS68" s="149"/>
      <c r="AT68" s="150"/>
      <c r="AU68" s="807" t="s">
        <v>262</v>
      </c>
      <c r="AV68" s="807"/>
      <c r="AW68" s="807"/>
      <c r="AX68" s="808"/>
    </row>
    <row r="69" spans="1:60" ht="18.75" hidden="1" customHeight="1" x14ac:dyDescent="0.15">
      <c r="A69" s="725"/>
      <c r="B69" s="304"/>
      <c r="C69" s="304"/>
      <c r="D69" s="304"/>
      <c r="E69" s="304"/>
      <c r="F69" s="305"/>
      <c r="G69" s="359"/>
      <c r="H69" s="272"/>
      <c r="I69" s="272"/>
      <c r="J69" s="272"/>
      <c r="K69" s="272"/>
      <c r="L69" s="272"/>
      <c r="M69" s="272"/>
      <c r="N69" s="272"/>
      <c r="O69" s="360"/>
      <c r="P69" s="311"/>
      <c r="Q69" s="272"/>
      <c r="R69" s="272"/>
      <c r="S69" s="272"/>
      <c r="T69" s="272"/>
      <c r="U69" s="272"/>
      <c r="V69" s="272"/>
      <c r="W69" s="272"/>
      <c r="X69" s="360"/>
      <c r="Y69" s="157"/>
      <c r="Z69" s="158"/>
      <c r="AA69" s="159"/>
      <c r="AB69" s="288"/>
      <c r="AC69" s="289"/>
      <c r="AD69" s="290"/>
      <c r="AE69" s="288"/>
      <c r="AF69" s="289"/>
      <c r="AG69" s="289"/>
      <c r="AH69" s="290"/>
      <c r="AI69" s="288"/>
      <c r="AJ69" s="289"/>
      <c r="AK69" s="289"/>
      <c r="AL69" s="290"/>
      <c r="AM69" s="288"/>
      <c r="AN69" s="289"/>
      <c r="AO69" s="289"/>
      <c r="AP69" s="289"/>
      <c r="AQ69" s="412"/>
      <c r="AR69" s="274"/>
      <c r="AS69" s="152" t="s">
        <v>371</v>
      </c>
      <c r="AT69" s="153"/>
      <c r="AU69" s="274"/>
      <c r="AV69" s="274"/>
      <c r="AW69" s="272" t="s">
        <v>313</v>
      </c>
      <c r="AX69" s="273"/>
    </row>
    <row r="70" spans="1:60" ht="22.5" hidden="1" customHeight="1" x14ac:dyDescent="0.15">
      <c r="A70" s="725"/>
      <c r="B70" s="304"/>
      <c r="C70" s="304"/>
      <c r="D70" s="304"/>
      <c r="E70" s="304"/>
      <c r="F70" s="305"/>
      <c r="G70" s="130"/>
      <c r="H70" s="111"/>
      <c r="I70" s="111"/>
      <c r="J70" s="111"/>
      <c r="K70" s="111"/>
      <c r="L70" s="111"/>
      <c r="M70" s="111"/>
      <c r="N70" s="111"/>
      <c r="O70" s="131"/>
      <c r="P70" s="111"/>
      <c r="Q70" s="363"/>
      <c r="R70" s="363"/>
      <c r="S70" s="363"/>
      <c r="T70" s="363"/>
      <c r="U70" s="363"/>
      <c r="V70" s="363"/>
      <c r="W70" s="363"/>
      <c r="X70" s="364"/>
      <c r="Y70" s="392" t="s">
        <v>69</v>
      </c>
      <c r="Z70" s="393"/>
      <c r="AA70" s="394"/>
      <c r="AB70" s="754"/>
      <c r="AC70" s="755"/>
      <c r="AD70" s="756"/>
      <c r="AE70" s="391"/>
      <c r="AF70" s="361"/>
      <c r="AG70" s="361"/>
      <c r="AH70" s="828"/>
      <c r="AI70" s="391"/>
      <c r="AJ70" s="361"/>
      <c r="AK70" s="361"/>
      <c r="AL70" s="828"/>
      <c r="AM70" s="391"/>
      <c r="AN70" s="361"/>
      <c r="AO70" s="361"/>
      <c r="AP70" s="361"/>
      <c r="AQ70" s="270"/>
      <c r="AR70" s="208"/>
      <c r="AS70" s="208"/>
      <c r="AT70" s="271"/>
      <c r="AU70" s="361"/>
      <c r="AV70" s="361"/>
      <c r="AW70" s="361"/>
      <c r="AX70" s="362"/>
    </row>
    <row r="71" spans="1:60" ht="22.5" hidden="1" customHeight="1" x14ac:dyDescent="0.15">
      <c r="A71" s="725"/>
      <c r="B71" s="304"/>
      <c r="C71" s="304"/>
      <c r="D71" s="304"/>
      <c r="E71" s="304"/>
      <c r="F71" s="305"/>
      <c r="G71" s="132"/>
      <c r="H71" s="133"/>
      <c r="I71" s="133"/>
      <c r="J71" s="133"/>
      <c r="K71" s="133"/>
      <c r="L71" s="133"/>
      <c r="M71" s="133"/>
      <c r="N71" s="133"/>
      <c r="O71" s="134"/>
      <c r="P71" s="365"/>
      <c r="Q71" s="365"/>
      <c r="R71" s="365"/>
      <c r="S71" s="365"/>
      <c r="T71" s="365"/>
      <c r="U71" s="365"/>
      <c r="V71" s="365"/>
      <c r="W71" s="365"/>
      <c r="X71" s="366"/>
      <c r="Y71" s="377" t="s">
        <v>61</v>
      </c>
      <c r="Z71" s="328"/>
      <c r="AA71" s="329"/>
      <c r="AB71" s="409"/>
      <c r="AC71" s="410"/>
      <c r="AD71" s="411"/>
      <c r="AE71" s="391"/>
      <c r="AF71" s="361"/>
      <c r="AG71" s="361"/>
      <c r="AH71" s="828"/>
      <c r="AI71" s="391"/>
      <c r="AJ71" s="361"/>
      <c r="AK71" s="361"/>
      <c r="AL71" s="828"/>
      <c r="AM71" s="391"/>
      <c r="AN71" s="361"/>
      <c r="AO71" s="361"/>
      <c r="AP71" s="361"/>
      <c r="AQ71" s="270"/>
      <c r="AR71" s="208"/>
      <c r="AS71" s="208"/>
      <c r="AT71" s="271"/>
      <c r="AU71" s="361"/>
      <c r="AV71" s="361"/>
      <c r="AW71" s="361"/>
      <c r="AX71" s="362"/>
    </row>
    <row r="72" spans="1:60" ht="22.5" hidden="1" customHeight="1" thickBot="1" x14ac:dyDescent="0.2">
      <c r="A72" s="726"/>
      <c r="B72" s="306"/>
      <c r="C72" s="306"/>
      <c r="D72" s="306"/>
      <c r="E72" s="306"/>
      <c r="F72" s="307"/>
      <c r="G72" s="746"/>
      <c r="H72" s="747"/>
      <c r="I72" s="747"/>
      <c r="J72" s="747"/>
      <c r="K72" s="747"/>
      <c r="L72" s="747"/>
      <c r="M72" s="747"/>
      <c r="N72" s="747"/>
      <c r="O72" s="748"/>
      <c r="P72" s="367"/>
      <c r="Q72" s="367"/>
      <c r="R72" s="367"/>
      <c r="S72" s="367"/>
      <c r="T72" s="367"/>
      <c r="U72" s="367"/>
      <c r="V72" s="367"/>
      <c r="W72" s="367"/>
      <c r="X72" s="368"/>
      <c r="Y72" s="768" t="s">
        <v>15</v>
      </c>
      <c r="Z72" s="769"/>
      <c r="AA72" s="770"/>
      <c r="AB72" s="762" t="s">
        <v>16</v>
      </c>
      <c r="AC72" s="763"/>
      <c r="AD72" s="764"/>
      <c r="AE72" s="829"/>
      <c r="AF72" s="830"/>
      <c r="AG72" s="830"/>
      <c r="AH72" s="831"/>
      <c r="AI72" s="829"/>
      <c r="AJ72" s="830"/>
      <c r="AK72" s="830"/>
      <c r="AL72" s="831"/>
      <c r="AM72" s="829"/>
      <c r="AN72" s="830"/>
      <c r="AO72" s="830"/>
      <c r="AP72" s="830"/>
      <c r="AQ72" s="832"/>
      <c r="AR72" s="833"/>
      <c r="AS72" s="833"/>
      <c r="AT72" s="834"/>
      <c r="AU72" s="830"/>
      <c r="AV72" s="830"/>
      <c r="AW72" s="830"/>
      <c r="AX72" s="835"/>
    </row>
    <row r="73" spans="1:60" ht="31.7" customHeight="1" x14ac:dyDescent="0.15">
      <c r="A73" s="339" t="s">
        <v>71</v>
      </c>
      <c r="B73" s="340"/>
      <c r="C73" s="340"/>
      <c r="D73" s="340"/>
      <c r="E73" s="340"/>
      <c r="F73" s="341"/>
      <c r="G73" s="348" t="s">
        <v>67</v>
      </c>
      <c r="H73" s="348"/>
      <c r="I73" s="348"/>
      <c r="J73" s="348"/>
      <c r="K73" s="348"/>
      <c r="L73" s="348"/>
      <c r="M73" s="348"/>
      <c r="N73" s="348"/>
      <c r="O73" s="348"/>
      <c r="P73" s="348"/>
      <c r="Q73" s="348"/>
      <c r="R73" s="348"/>
      <c r="S73" s="348"/>
      <c r="T73" s="348"/>
      <c r="U73" s="348"/>
      <c r="V73" s="348"/>
      <c r="W73" s="348"/>
      <c r="X73" s="349"/>
      <c r="Y73" s="765"/>
      <c r="Z73" s="766"/>
      <c r="AA73" s="767"/>
      <c r="AB73" s="744" t="s">
        <v>12</v>
      </c>
      <c r="AC73" s="744"/>
      <c r="AD73" s="744"/>
      <c r="AE73" s="744" t="s">
        <v>372</v>
      </c>
      <c r="AF73" s="744"/>
      <c r="AG73" s="744"/>
      <c r="AH73" s="744"/>
      <c r="AI73" s="744" t="s">
        <v>373</v>
      </c>
      <c r="AJ73" s="744"/>
      <c r="AK73" s="744"/>
      <c r="AL73" s="744"/>
      <c r="AM73" s="744" t="s">
        <v>374</v>
      </c>
      <c r="AN73" s="744"/>
      <c r="AO73" s="744"/>
      <c r="AP73" s="744"/>
      <c r="AQ73" s="836" t="s">
        <v>375</v>
      </c>
      <c r="AR73" s="836"/>
      <c r="AS73" s="836"/>
      <c r="AT73" s="836"/>
      <c r="AU73" s="836"/>
      <c r="AV73" s="836"/>
      <c r="AW73" s="836"/>
      <c r="AX73" s="837"/>
    </row>
    <row r="74" spans="1:60" ht="22.5" customHeight="1" x14ac:dyDescent="0.15">
      <c r="A74" s="298"/>
      <c r="B74" s="299"/>
      <c r="C74" s="299"/>
      <c r="D74" s="299"/>
      <c r="E74" s="299"/>
      <c r="F74" s="300"/>
      <c r="G74" s="111" t="s">
        <v>535</v>
      </c>
      <c r="H74" s="111"/>
      <c r="I74" s="111"/>
      <c r="J74" s="111"/>
      <c r="K74" s="111"/>
      <c r="L74" s="111"/>
      <c r="M74" s="111"/>
      <c r="N74" s="111"/>
      <c r="O74" s="111"/>
      <c r="P74" s="111"/>
      <c r="Q74" s="111"/>
      <c r="R74" s="111"/>
      <c r="S74" s="111"/>
      <c r="T74" s="111"/>
      <c r="U74" s="111"/>
      <c r="V74" s="111"/>
      <c r="W74" s="111"/>
      <c r="X74" s="131"/>
      <c r="Y74" s="292" t="s">
        <v>62</v>
      </c>
      <c r="Z74" s="293"/>
      <c r="AA74" s="294"/>
      <c r="AB74" s="324" t="s">
        <v>539</v>
      </c>
      <c r="AC74" s="324"/>
      <c r="AD74" s="324"/>
      <c r="AE74" s="249" t="s">
        <v>531</v>
      </c>
      <c r="AF74" s="249"/>
      <c r="AG74" s="249"/>
      <c r="AH74" s="249"/>
      <c r="AI74" s="249" t="s">
        <v>531</v>
      </c>
      <c r="AJ74" s="249"/>
      <c r="AK74" s="249"/>
      <c r="AL74" s="249"/>
      <c r="AM74" s="249" t="s">
        <v>531</v>
      </c>
      <c r="AN74" s="249"/>
      <c r="AO74" s="249"/>
      <c r="AP74" s="249"/>
      <c r="AQ74" s="249" t="s">
        <v>531</v>
      </c>
      <c r="AR74" s="249"/>
      <c r="AS74" s="249"/>
      <c r="AT74" s="249"/>
      <c r="AU74" s="249"/>
      <c r="AV74" s="249"/>
      <c r="AW74" s="249"/>
      <c r="AX74" s="266"/>
      <c r="AY74" s="10"/>
      <c r="AZ74" s="10"/>
      <c r="BA74" s="10"/>
      <c r="BB74" s="10"/>
      <c r="BC74" s="10"/>
    </row>
    <row r="75" spans="1:60" ht="22.5" customHeight="1" x14ac:dyDescent="0.15">
      <c r="A75" s="301"/>
      <c r="B75" s="302"/>
      <c r="C75" s="302"/>
      <c r="D75" s="302"/>
      <c r="E75" s="302"/>
      <c r="F75" s="303"/>
      <c r="G75" s="114"/>
      <c r="H75" s="114"/>
      <c r="I75" s="114"/>
      <c r="J75" s="114"/>
      <c r="K75" s="114"/>
      <c r="L75" s="114"/>
      <c r="M75" s="114"/>
      <c r="N75" s="114"/>
      <c r="O75" s="114"/>
      <c r="P75" s="114"/>
      <c r="Q75" s="114"/>
      <c r="R75" s="114"/>
      <c r="S75" s="114"/>
      <c r="T75" s="114"/>
      <c r="U75" s="114"/>
      <c r="V75" s="114"/>
      <c r="W75" s="114"/>
      <c r="X75" s="136"/>
      <c r="Y75" s="321" t="s">
        <v>63</v>
      </c>
      <c r="Z75" s="322"/>
      <c r="AA75" s="323"/>
      <c r="AB75" s="324" t="s">
        <v>539</v>
      </c>
      <c r="AC75" s="324"/>
      <c r="AD75" s="324"/>
      <c r="AE75" s="249" t="s">
        <v>531</v>
      </c>
      <c r="AF75" s="249"/>
      <c r="AG75" s="249"/>
      <c r="AH75" s="249"/>
      <c r="AI75" s="249" t="s">
        <v>531</v>
      </c>
      <c r="AJ75" s="249"/>
      <c r="AK75" s="249"/>
      <c r="AL75" s="249"/>
      <c r="AM75" s="249" t="s">
        <v>531</v>
      </c>
      <c r="AN75" s="249"/>
      <c r="AO75" s="249"/>
      <c r="AP75" s="249"/>
      <c r="AQ75" s="249" t="s">
        <v>531</v>
      </c>
      <c r="AR75" s="249"/>
      <c r="AS75" s="249"/>
      <c r="AT75" s="249"/>
      <c r="AU75" s="249"/>
      <c r="AV75" s="249"/>
      <c r="AW75" s="249"/>
      <c r="AX75" s="266"/>
      <c r="AY75" s="10"/>
      <c r="AZ75" s="10"/>
      <c r="BA75" s="10"/>
      <c r="BB75" s="10"/>
      <c r="BC75" s="10"/>
      <c r="BD75" s="10"/>
      <c r="BE75" s="10"/>
      <c r="BF75" s="10"/>
      <c r="BG75" s="10"/>
      <c r="BH75" s="10"/>
    </row>
    <row r="76" spans="1:60" ht="33" hidden="1" customHeight="1" x14ac:dyDescent="0.15">
      <c r="A76" s="295" t="s">
        <v>71</v>
      </c>
      <c r="B76" s="296"/>
      <c r="C76" s="296"/>
      <c r="D76" s="296"/>
      <c r="E76" s="296"/>
      <c r="F76" s="297"/>
      <c r="G76" s="328" t="s">
        <v>67</v>
      </c>
      <c r="H76" s="328"/>
      <c r="I76" s="328"/>
      <c r="J76" s="328"/>
      <c r="K76" s="328"/>
      <c r="L76" s="328"/>
      <c r="M76" s="328"/>
      <c r="N76" s="328"/>
      <c r="O76" s="328"/>
      <c r="P76" s="328"/>
      <c r="Q76" s="328"/>
      <c r="R76" s="328"/>
      <c r="S76" s="328"/>
      <c r="T76" s="328"/>
      <c r="U76" s="328"/>
      <c r="V76" s="328"/>
      <c r="W76" s="328"/>
      <c r="X76" s="329"/>
      <c r="Y76" s="330"/>
      <c r="Z76" s="331"/>
      <c r="AA76" s="332"/>
      <c r="AB76" s="261" t="s">
        <v>12</v>
      </c>
      <c r="AC76" s="262"/>
      <c r="AD76" s="263"/>
      <c r="AE76" s="291" t="s">
        <v>372</v>
      </c>
      <c r="AF76" s="291"/>
      <c r="AG76" s="291"/>
      <c r="AH76" s="291"/>
      <c r="AI76" s="291" t="s">
        <v>373</v>
      </c>
      <c r="AJ76" s="291"/>
      <c r="AK76" s="291"/>
      <c r="AL76" s="291"/>
      <c r="AM76" s="291" t="s">
        <v>374</v>
      </c>
      <c r="AN76" s="291"/>
      <c r="AO76" s="291"/>
      <c r="AP76" s="291"/>
      <c r="AQ76" s="382" t="s">
        <v>375</v>
      </c>
      <c r="AR76" s="382"/>
      <c r="AS76" s="382"/>
      <c r="AT76" s="382"/>
      <c r="AU76" s="382"/>
      <c r="AV76" s="382"/>
      <c r="AW76" s="382"/>
      <c r="AX76" s="383"/>
    </row>
    <row r="77" spans="1:60" ht="22.5" hidden="1" customHeight="1" x14ac:dyDescent="0.15">
      <c r="A77" s="298"/>
      <c r="B77" s="299"/>
      <c r="C77" s="299"/>
      <c r="D77" s="299"/>
      <c r="E77" s="299"/>
      <c r="F77" s="300"/>
      <c r="G77" s="111"/>
      <c r="H77" s="111"/>
      <c r="I77" s="111"/>
      <c r="J77" s="111"/>
      <c r="K77" s="111"/>
      <c r="L77" s="111"/>
      <c r="M77" s="111"/>
      <c r="N77" s="111"/>
      <c r="O77" s="111"/>
      <c r="P77" s="111"/>
      <c r="Q77" s="111"/>
      <c r="R77" s="111"/>
      <c r="S77" s="111"/>
      <c r="T77" s="111"/>
      <c r="U77" s="111"/>
      <c r="V77" s="111"/>
      <c r="W77" s="111"/>
      <c r="X77" s="131"/>
      <c r="Y77" s="538" t="s">
        <v>62</v>
      </c>
      <c r="Z77" s="539"/>
      <c r="AA77" s="540"/>
      <c r="AB77" s="749"/>
      <c r="AC77" s="750"/>
      <c r="AD77" s="751"/>
      <c r="AE77" s="249"/>
      <c r="AF77" s="249"/>
      <c r="AG77" s="249"/>
      <c r="AH77" s="249"/>
      <c r="AI77" s="249"/>
      <c r="AJ77" s="249"/>
      <c r="AK77" s="249"/>
      <c r="AL77" s="249"/>
      <c r="AM77" s="249"/>
      <c r="AN77" s="249"/>
      <c r="AO77" s="249"/>
      <c r="AP77" s="249"/>
      <c r="AQ77" s="249"/>
      <c r="AR77" s="249"/>
      <c r="AS77" s="249"/>
      <c r="AT77" s="249"/>
      <c r="AU77" s="249"/>
      <c r="AV77" s="249"/>
      <c r="AW77" s="249"/>
      <c r="AX77" s="266"/>
      <c r="AY77" s="10"/>
      <c r="AZ77" s="10"/>
      <c r="BA77" s="10"/>
      <c r="BB77" s="10"/>
      <c r="BC77" s="10"/>
    </row>
    <row r="78" spans="1:60" ht="22.5" hidden="1" customHeight="1" x14ac:dyDescent="0.15">
      <c r="A78" s="301"/>
      <c r="B78" s="302"/>
      <c r="C78" s="302"/>
      <c r="D78" s="302"/>
      <c r="E78" s="302"/>
      <c r="F78" s="303"/>
      <c r="G78" s="114"/>
      <c r="H78" s="114"/>
      <c r="I78" s="114"/>
      <c r="J78" s="114"/>
      <c r="K78" s="114"/>
      <c r="L78" s="114"/>
      <c r="M78" s="114"/>
      <c r="N78" s="114"/>
      <c r="O78" s="114"/>
      <c r="P78" s="114"/>
      <c r="Q78" s="114"/>
      <c r="R78" s="114"/>
      <c r="S78" s="114"/>
      <c r="T78" s="114"/>
      <c r="U78" s="114"/>
      <c r="V78" s="114"/>
      <c r="W78" s="114"/>
      <c r="X78" s="136"/>
      <c r="Y78" s="321" t="s">
        <v>63</v>
      </c>
      <c r="Z78" s="752"/>
      <c r="AA78" s="753"/>
      <c r="AB78" s="754"/>
      <c r="AC78" s="755"/>
      <c r="AD78" s="756"/>
      <c r="AE78" s="249"/>
      <c r="AF78" s="249"/>
      <c r="AG78" s="249"/>
      <c r="AH78" s="249"/>
      <c r="AI78" s="249"/>
      <c r="AJ78" s="249"/>
      <c r="AK78" s="249"/>
      <c r="AL78" s="249"/>
      <c r="AM78" s="249"/>
      <c r="AN78" s="249"/>
      <c r="AO78" s="249"/>
      <c r="AP78" s="249"/>
      <c r="AQ78" s="249"/>
      <c r="AR78" s="249"/>
      <c r="AS78" s="249"/>
      <c r="AT78" s="249"/>
      <c r="AU78" s="249"/>
      <c r="AV78" s="249"/>
      <c r="AW78" s="249"/>
      <c r="AX78" s="266"/>
      <c r="AY78" s="10"/>
      <c r="AZ78" s="10"/>
      <c r="BA78" s="10"/>
      <c r="BB78" s="10"/>
      <c r="BC78" s="10"/>
      <c r="BD78" s="10"/>
      <c r="BE78" s="10"/>
      <c r="BF78" s="10"/>
      <c r="BG78" s="10"/>
      <c r="BH78" s="10"/>
    </row>
    <row r="79" spans="1:60" ht="31.7" hidden="1" customHeight="1" x14ac:dyDescent="0.15">
      <c r="A79" s="295" t="s">
        <v>71</v>
      </c>
      <c r="B79" s="296"/>
      <c r="C79" s="296"/>
      <c r="D79" s="296"/>
      <c r="E79" s="296"/>
      <c r="F79" s="297"/>
      <c r="G79" s="328" t="s">
        <v>67</v>
      </c>
      <c r="H79" s="328"/>
      <c r="I79" s="328"/>
      <c r="J79" s="328"/>
      <c r="K79" s="328"/>
      <c r="L79" s="328"/>
      <c r="M79" s="328"/>
      <c r="N79" s="328"/>
      <c r="O79" s="328"/>
      <c r="P79" s="328"/>
      <c r="Q79" s="328"/>
      <c r="R79" s="328"/>
      <c r="S79" s="328"/>
      <c r="T79" s="328"/>
      <c r="U79" s="328"/>
      <c r="V79" s="328"/>
      <c r="W79" s="328"/>
      <c r="X79" s="329"/>
      <c r="Y79" s="330"/>
      <c r="Z79" s="331"/>
      <c r="AA79" s="332"/>
      <c r="AB79" s="261" t="s">
        <v>12</v>
      </c>
      <c r="AC79" s="262"/>
      <c r="AD79" s="263"/>
      <c r="AE79" s="291" t="s">
        <v>372</v>
      </c>
      <c r="AF79" s="291"/>
      <c r="AG79" s="291"/>
      <c r="AH79" s="291"/>
      <c r="AI79" s="291" t="s">
        <v>373</v>
      </c>
      <c r="AJ79" s="291"/>
      <c r="AK79" s="291"/>
      <c r="AL79" s="291"/>
      <c r="AM79" s="291" t="s">
        <v>374</v>
      </c>
      <c r="AN79" s="291"/>
      <c r="AO79" s="291"/>
      <c r="AP79" s="291"/>
      <c r="AQ79" s="382" t="s">
        <v>375</v>
      </c>
      <c r="AR79" s="382"/>
      <c r="AS79" s="382"/>
      <c r="AT79" s="382"/>
      <c r="AU79" s="382"/>
      <c r="AV79" s="382"/>
      <c r="AW79" s="382"/>
      <c r="AX79" s="383"/>
    </row>
    <row r="80" spans="1:60" ht="22.5" hidden="1" customHeight="1" x14ac:dyDescent="0.15">
      <c r="A80" s="298"/>
      <c r="B80" s="299"/>
      <c r="C80" s="299"/>
      <c r="D80" s="299"/>
      <c r="E80" s="299"/>
      <c r="F80" s="300"/>
      <c r="G80" s="111"/>
      <c r="H80" s="111"/>
      <c r="I80" s="111"/>
      <c r="J80" s="111"/>
      <c r="K80" s="111"/>
      <c r="L80" s="111"/>
      <c r="M80" s="111"/>
      <c r="N80" s="111"/>
      <c r="O80" s="111"/>
      <c r="P80" s="111"/>
      <c r="Q80" s="111"/>
      <c r="R80" s="111"/>
      <c r="S80" s="111"/>
      <c r="T80" s="111"/>
      <c r="U80" s="111"/>
      <c r="V80" s="111"/>
      <c r="W80" s="111"/>
      <c r="X80" s="131"/>
      <c r="Y80" s="538" t="s">
        <v>62</v>
      </c>
      <c r="Z80" s="539"/>
      <c r="AA80" s="540"/>
      <c r="AB80" s="749"/>
      <c r="AC80" s="750"/>
      <c r="AD80" s="751"/>
      <c r="AE80" s="249"/>
      <c r="AF80" s="249"/>
      <c r="AG80" s="249"/>
      <c r="AH80" s="249"/>
      <c r="AI80" s="249"/>
      <c r="AJ80" s="249"/>
      <c r="AK80" s="249"/>
      <c r="AL80" s="249"/>
      <c r="AM80" s="249"/>
      <c r="AN80" s="249"/>
      <c r="AO80" s="249"/>
      <c r="AP80" s="249"/>
      <c r="AQ80" s="249"/>
      <c r="AR80" s="249"/>
      <c r="AS80" s="249"/>
      <c r="AT80" s="249"/>
      <c r="AU80" s="249"/>
      <c r="AV80" s="249"/>
      <c r="AW80" s="249"/>
      <c r="AX80" s="266"/>
      <c r="AY80" s="10"/>
      <c r="AZ80" s="10"/>
      <c r="BA80" s="10"/>
      <c r="BB80" s="10"/>
      <c r="BC80" s="10"/>
    </row>
    <row r="81" spans="1:60" ht="22.5" hidden="1" customHeight="1" x14ac:dyDescent="0.15">
      <c r="A81" s="301"/>
      <c r="B81" s="302"/>
      <c r="C81" s="302"/>
      <c r="D81" s="302"/>
      <c r="E81" s="302"/>
      <c r="F81" s="303"/>
      <c r="G81" s="114"/>
      <c r="H81" s="114"/>
      <c r="I81" s="114"/>
      <c r="J81" s="114"/>
      <c r="K81" s="114"/>
      <c r="L81" s="114"/>
      <c r="M81" s="114"/>
      <c r="N81" s="114"/>
      <c r="O81" s="114"/>
      <c r="P81" s="114"/>
      <c r="Q81" s="114"/>
      <c r="R81" s="114"/>
      <c r="S81" s="114"/>
      <c r="T81" s="114"/>
      <c r="U81" s="114"/>
      <c r="V81" s="114"/>
      <c r="W81" s="114"/>
      <c r="X81" s="136"/>
      <c r="Y81" s="321" t="s">
        <v>63</v>
      </c>
      <c r="Z81" s="752"/>
      <c r="AA81" s="753"/>
      <c r="AB81" s="754"/>
      <c r="AC81" s="755"/>
      <c r="AD81" s="756"/>
      <c r="AE81" s="249"/>
      <c r="AF81" s="249"/>
      <c r="AG81" s="249"/>
      <c r="AH81" s="249"/>
      <c r="AI81" s="249"/>
      <c r="AJ81" s="249"/>
      <c r="AK81" s="249"/>
      <c r="AL81" s="249"/>
      <c r="AM81" s="249"/>
      <c r="AN81" s="249"/>
      <c r="AO81" s="249"/>
      <c r="AP81" s="249"/>
      <c r="AQ81" s="249"/>
      <c r="AR81" s="249"/>
      <c r="AS81" s="249"/>
      <c r="AT81" s="249"/>
      <c r="AU81" s="249"/>
      <c r="AV81" s="249"/>
      <c r="AW81" s="249"/>
      <c r="AX81" s="266"/>
      <c r="AY81" s="10"/>
      <c r="AZ81" s="10"/>
      <c r="BA81" s="10"/>
      <c r="BB81" s="10"/>
      <c r="BC81" s="10"/>
      <c r="BD81" s="10"/>
      <c r="BE81" s="10"/>
      <c r="BF81" s="10"/>
      <c r="BG81" s="10"/>
      <c r="BH81" s="10"/>
    </row>
    <row r="82" spans="1:60" ht="31.7" hidden="1" customHeight="1" x14ac:dyDescent="0.15">
      <c r="A82" s="295" t="s">
        <v>71</v>
      </c>
      <c r="B82" s="296"/>
      <c r="C82" s="296"/>
      <c r="D82" s="296"/>
      <c r="E82" s="296"/>
      <c r="F82" s="297"/>
      <c r="G82" s="328" t="s">
        <v>67</v>
      </c>
      <c r="H82" s="328"/>
      <c r="I82" s="328"/>
      <c r="J82" s="328"/>
      <c r="K82" s="328"/>
      <c r="L82" s="328"/>
      <c r="M82" s="328"/>
      <c r="N82" s="328"/>
      <c r="O82" s="328"/>
      <c r="P82" s="328"/>
      <c r="Q82" s="328"/>
      <c r="R82" s="328"/>
      <c r="S82" s="328"/>
      <c r="T82" s="328"/>
      <c r="U82" s="328"/>
      <c r="V82" s="328"/>
      <c r="W82" s="328"/>
      <c r="X82" s="329"/>
      <c r="Y82" s="330"/>
      <c r="Z82" s="331"/>
      <c r="AA82" s="332"/>
      <c r="AB82" s="261" t="s">
        <v>12</v>
      </c>
      <c r="AC82" s="262"/>
      <c r="AD82" s="263"/>
      <c r="AE82" s="291" t="s">
        <v>372</v>
      </c>
      <c r="AF82" s="291"/>
      <c r="AG82" s="291"/>
      <c r="AH82" s="291"/>
      <c r="AI82" s="291" t="s">
        <v>373</v>
      </c>
      <c r="AJ82" s="291"/>
      <c r="AK82" s="291"/>
      <c r="AL82" s="291"/>
      <c r="AM82" s="291" t="s">
        <v>374</v>
      </c>
      <c r="AN82" s="291"/>
      <c r="AO82" s="291"/>
      <c r="AP82" s="291"/>
      <c r="AQ82" s="382" t="s">
        <v>375</v>
      </c>
      <c r="AR82" s="382"/>
      <c r="AS82" s="382"/>
      <c r="AT82" s="382"/>
      <c r="AU82" s="382"/>
      <c r="AV82" s="382"/>
      <c r="AW82" s="382"/>
      <c r="AX82" s="383"/>
    </row>
    <row r="83" spans="1:60" ht="22.5" hidden="1" customHeight="1" x14ac:dyDescent="0.15">
      <c r="A83" s="298"/>
      <c r="B83" s="299"/>
      <c r="C83" s="299"/>
      <c r="D83" s="299"/>
      <c r="E83" s="299"/>
      <c r="F83" s="300"/>
      <c r="G83" s="111"/>
      <c r="H83" s="111"/>
      <c r="I83" s="111"/>
      <c r="J83" s="111"/>
      <c r="K83" s="111"/>
      <c r="L83" s="111"/>
      <c r="M83" s="111"/>
      <c r="N83" s="111"/>
      <c r="O83" s="111"/>
      <c r="P83" s="111"/>
      <c r="Q83" s="111"/>
      <c r="R83" s="111"/>
      <c r="S83" s="111"/>
      <c r="T83" s="111"/>
      <c r="U83" s="111"/>
      <c r="V83" s="111"/>
      <c r="W83" s="111"/>
      <c r="X83" s="131"/>
      <c r="Y83" s="538" t="s">
        <v>62</v>
      </c>
      <c r="Z83" s="539"/>
      <c r="AA83" s="540"/>
      <c r="AB83" s="749"/>
      <c r="AC83" s="750"/>
      <c r="AD83" s="751"/>
      <c r="AE83" s="249"/>
      <c r="AF83" s="249"/>
      <c r="AG83" s="249"/>
      <c r="AH83" s="249"/>
      <c r="AI83" s="249"/>
      <c r="AJ83" s="249"/>
      <c r="AK83" s="249"/>
      <c r="AL83" s="249"/>
      <c r="AM83" s="249"/>
      <c r="AN83" s="249"/>
      <c r="AO83" s="249"/>
      <c r="AP83" s="249"/>
      <c r="AQ83" s="249"/>
      <c r="AR83" s="249"/>
      <c r="AS83" s="249"/>
      <c r="AT83" s="249"/>
      <c r="AU83" s="249"/>
      <c r="AV83" s="249"/>
      <c r="AW83" s="249"/>
      <c r="AX83" s="266"/>
      <c r="AY83" s="10"/>
      <c r="AZ83" s="10"/>
      <c r="BA83" s="10"/>
      <c r="BB83" s="10"/>
      <c r="BC83" s="10"/>
    </row>
    <row r="84" spans="1:60" ht="22.5" hidden="1" customHeight="1" x14ac:dyDescent="0.15">
      <c r="A84" s="301"/>
      <c r="B84" s="302"/>
      <c r="C84" s="302"/>
      <c r="D84" s="302"/>
      <c r="E84" s="302"/>
      <c r="F84" s="303"/>
      <c r="G84" s="114"/>
      <c r="H84" s="114"/>
      <c r="I84" s="114"/>
      <c r="J84" s="114"/>
      <c r="K84" s="114"/>
      <c r="L84" s="114"/>
      <c r="M84" s="114"/>
      <c r="N84" s="114"/>
      <c r="O84" s="114"/>
      <c r="P84" s="114"/>
      <c r="Q84" s="114"/>
      <c r="R84" s="114"/>
      <c r="S84" s="114"/>
      <c r="T84" s="114"/>
      <c r="U84" s="114"/>
      <c r="V84" s="114"/>
      <c r="W84" s="114"/>
      <c r="X84" s="136"/>
      <c r="Y84" s="321" t="s">
        <v>63</v>
      </c>
      <c r="Z84" s="752"/>
      <c r="AA84" s="753"/>
      <c r="AB84" s="754"/>
      <c r="AC84" s="755"/>
      <c r="AD84" s="756"/>
      <c r="AE84" s="249"/>
      <c r="AF84" s="249"/>
      <c r="AG84" s="249"/>
      <c r="AH84" s="249"/>
      <c r="AI84" s="249"/>
      <c r="AJ84" s="249"/>
      <c r="AK84" s="249"/>
      <c r="AL84" s="249"/>
      <c r="AM84" s="249"/>
      <c r="AN84" s="249"/>
      <c r="AO84" s="249"/>
      <c r="AP84" s="249"/>
      <c r="AQ84" s="249"/>
      <c r="AR84" s="249"/>
      <c r="AS84" s="249"/>
      <c r="AT84" s="249"/>
      <c r="AU84" s="249"/>
      <c r="AV84" s="249"/>
      <c r="AW84" s="249"/>
      <c r="AX84" s="266"/>
      <c r="AY84" s="10"/>
      <c r="AZ84" s="10"/>
      <c r="BA84" s="10"/>
      <c r="BB84" s="10"/>
      <c r="BC84" s="10"/>
      <c r="BD84" s="10"/>
      <c r="BE84" s="10"/>
      <c r="BF84" s="10"/>
      <c r="BG84" s="10"/>
      <c r="BH84" s="10"/>
    </row>
    <row r="85" spans="1:60" ht="31.7" hidden="1" customHeight="1" x14ac:dyDescent="0.15">
      <c r="A85" s="295" t="s">
        <v>71</v>
      </c>
      <c r="B85" s="296"/>
      <c r="C85" s="296"/>
      <c r="D85" s="296"/>
      <c r="E85" s="296"/>
      <c r="F85" s="297"/>
      <c r="G85" s="328" t="s">
        <v>67</v>
      </c>
      <c r="H85" s="328"/>
      <c r="I85" s="328"/>
      <c r="J85" s="328"/>
      <c r="K85" s="328"/>
      <c r="L85" s="328"/>
      <c r="M85" s="328"/>
      <c r="N85" s="328"/>
      <c r="O85" s="328"/>
      <c r="P85" s="328"/>
      <c r="Q85" s="328"/>
      <c r="R85" s="328"/>
      <c r="S85" s="328"/>
      <c r="T85" s="328"/>
      <c r="U85" s="328"/>
      <c r="V85" s="328"/>
      <c r="W85" s="328"/>
      <c r="X85" s="329"/>
      <c r="Y85" s="330"/>
      <c r="Z85" s="331"/>
      <c r="AA85" s="332"/>
      <c r="AB85" s="261" t="s">
        <v>12</v>
      </c>
      <c r="AC85" s="262"/>
      <c r="AD85" s="263"/>
      <c r="AE85" s="291" t="s">
        <v>372</v>
      </c>
      <c r="AF85" s="291"/>
      <c r="AG85" s="291"/>
      <c r="AH85" s="291"/>
      <c r="AI85" s="291" t="s">
        <v>373</v>
      </c>
      <c r="AJ85" s="291"/>
      <c r="AK85" s="291"/>
      <c r="AL85" s="291"/>
      <c r="AM85" s="291" t="s">
        <v>374</v>
      </c>
      <c r="AN85" s="291"/>
      <c r="AO85" s="291"/>
      <c r="AP85" s="291"/>
      <c r="AQ85" s="382" t="s">
        <v>375</v>
      </c>
      <c r="AR85" s="382"/>
      <c r="AS85" s="382"/>
      <c r="AT85" s="382"/>
      <c r="AU85" s="382"/>
      <c r="AV85" s="382"/>
      <c r="AW85" s="382"/>
      <c r="AX85" s="383"/>
    </row>
    <row r="86" spans="1:60" ht="22.5" hidden="1" customHeight="1" x14ac:dyDescent="0.15">
      <c r="A86" s="298"/>
      <c r="B86" s="299"/>
      <c r="C86" s="299"/>
      <c r="D86" s="299"/>
      <c r="E86" s="299"/>
      <c r="F86" s="300"/>
      <c r="G86" s="111"/>
      <c r="H86" s="111"/>
      <c r="I86" s="111"/>
      <c r="J86" s="111"/>
      <c r="K86" s="111"/>
      <c r="L86" s="111"/>
      <c r="M86" s="111"/>
      <c r="N86" s="111"/>
      <c r="O86" s="111"/>
      <c r="P86" s="111"/>
      <c r="Q86" s="111"/>
      <c r="R86" s="111"/>
      <c r="S86" s="111"/>
      <c r="T86" s="111"/>
      <c r="U86" s="111"/>
      <c r="V86" s="111"/>
      <c r="W86" s="111"/>
      <c r="X86" s="131"/>
      <c r="Y86" s="538" t="s">
        <v>62</v>
      </c>
      <c r="Z86" s="539"/>
      <c r="AA86" s="540"/>
      <c r="AB86" s="749"/>
      <c r="AC86" s="750"/>
      <c r="AD86" s="751"/>
      <c r="AE86" s="249"/>
      <c r="AF86" s="249"/>
      <c r="AG86" s="249"/>
      <c r="AH86" s="249"/>
      <c r="AI86" s="249"/>
      <c r="AJ86" s="249"/>
      <c r="AK86" s="249"/>
      <c r="AL86" s="249"/>
      <c r="AM86" s="249"/>
      <c r="AN86" s="249"/>
      <c r="AO86" s="249"/>
      <c r="AP86" s="249"/>
      <c r="AQ86" s="249"/>
      <c r="AR86" s="249"/>
      <c r="AS86" s="249"/>
      <c r="AT86" s="249"/>
      <c r="AU86" s="249"/>
      <c r="AV86" s="249"/>
      <c r="AW86" s="249"/>
      <c r="AX86" s="266"/>
      <c r="AY86" s="10"/>
      <c r="AZ86" s="10"/>
      <c r="BA86" s="10"/>
      <c r="BB86" s="10"/>
      <c r="BC86" s="10"/>
    </row>
    <row r="87" spans="1:60" ht="22.5" hidden="1" customHeight="1" x14ac:dyDescent="0.15">
      <c r="A87" s="301"/>
      <c r="B87" s="302"/>
      <c r="C87" s="302"/>
      <c r="D87" s="302"/>
      <c r="E87" s="302"/>
      <c r="F87" s="303"/>
      <c r="G87" s="114"/>
      <c r="H87" s="114"/>
      <c r="I87" s="114"/>
      <c r="J87" s="114"/>
      <c r="K87" s="114"/>
      <c r="L87" s="114"/>
      <c r="M87" s="114"/>
      <c r="N87" s="114"/>
      <c r="O87" s="114"/>
      <c r="P87" s="114"/>
      <c r="Q87" s="114"/>
      <c r="R87" s="114"/>
      <c r="S87" s="114"/>
      <c r="T87" s="114"/>
      <c r="U87" s="114"/>
      <c r="V87" s="114"/>
      <c r="W87" s="114"/>
      <c r="X87" s="136"/>
      <c r="Y87" s="321" t="s">
        <v>63</v>
      </c>
      <c r="Z87" s="752"/>
      <c r="AA87" s="753"/>
      <c r="AB87" s="754"/>
      <c r="AC87" s="755"/>
      <c r="AD87" s="756"/>
      <c r="AE87" s="249"/>
      <c r="AF87" s="249"/>
      <c r="AG87" s="249"/>
      <c r="AH87" s="249"/>
      <c r="AI87" s="249"/>
      <c r="AJ87" s="249"/>
      <c r="AK87" s="249"/>
      <c r="AL87" s="249"/>
      <c r="AM87" s="249"/>
      <c r="AN87" s="249"/>
      <c r="AO87" s="249"/>
      <c r="AP87" s="249"/>
      <c r="AQ87" s="249"/>
      <c r="AR87" s="249"/>
      <c r="AS87" s="249"/>
      <c r="AT87" s="249"/>
      <c r="AU87" s="249"/>
      <c r="AV87" s="249"/>
      <c r="AW87" s="249"/>
      <c r="AX87" s="266"/>
      <c r="AY87" s="10"/>
      <c r="AZ87" s="10"/>
      <c r="BA87" s="10"/>
      <c r="BB87" s="10"/>
      <c r="BC87" s="10"/>
      <c r="BD87" s="10"/>
      <c r="BE87" s="10"/>
      <c r="BF87" s="10"/>
      <c r="BG87" s="10"/>
      <c r="BH87" s="10"/>
    </row>
    <row r="88" spans="1:60" ht="32.25" customHeight="1" x14ac:dyDescent="0.15">
      <c r="A88" s="312" t="s">
        <v>17</v>
      </c>
      <c r="B88" s="313"/>
      <c r="C88" s="313"/>
      <c r="D88" s="313"/>
      <c r="E88" s="313"/>
      <c r="F88" s="314"/>
      <c r="G88" s="262" t="s">
        <v>18</v>
      </c>
      <c r="H88" s="262"/>
      <c r="I88" s="262"/>
      <c r="J88" s="262"/>
      <c r="K88" s="262"/>
      <c r="L88" s="262"/>
      <c r="M88" s="262"/>
      <c r="N88" s="262"/>
      <c r="O88" s="262"/>
      <c r="P88" s="262"/>
      <c r="Q88" s="262"/>
      <c r="R88" s="262"/>
      <c r="S88" s="262"/>
      <c r="T88" s="262"/>
      <c r="U88" s="262"/>
      <c r="V88" s="262"/>
      <c r="W88" s="262"/>
      <c r="X88" s="263"/>
      <c r="Y88" s="639"/>
      <c r="Z88" s="640"/>
      <c r="AA88" s="641"/>
      <c r="AB88" s="261" t="s">
        <v>12</v>
      </c>
      <c r="AC88" s="262"/>
      <c r="AD88" s="263"/>
      <c r="AE88" s="291" t="s">
        <v>372</v>
      </c>
      <c r="AF88" s="291"/>
      <c r="AG88" s="291"/>
      <c r="AH88" s="291"/>
      <c r="AI88" s="291" t="s">
        <v>373</v>
      </c>
      <c r="AJ88" s="291"/>
      <c r="AK88" s="291"/>
      <c r="AL88" s="291"/>
      <c r="AM88" s="291" t="s">
        <v>374</v>
      </c>
      <c r="AN88" s="291"/>
      <c r="AO88" s="291"/>
      <c r="AP88" s="291"/>
      <c r="AQ88" s="382" t="s">
        <v>375</v>
      </c>
      <c r="AR88" s="382"/>
      <c r="AS88" s="382"/>
      <c r="AT88" s="382"/>
      <c r="AU88" s="382"/>
      <c r="AV88" s="382"/>
      <c r="AW88" s="382"/>
      <c r="AX88" s="383"/>
    </row>
    <row r="89" spans="1:60" ht="22.5" customHeight="1" x14ac:dyDescent="0.15">
      <c r="A89" s="315"/>
      <c r="B89" s="316"/>
      <c r="C89" s="316"/>
      <c r="D89" s="316"/>
      <c r="E89" s="316"/>
      <c r="F89" s="317"/>
      <c r="G89" s="384" t="s">
        <v>536</v>
      </c>
      <c r="H89" s="384"/>
      <c r="I89" s="384"/>
      <c r="J89" s="384"/>
      <c r="K89" s="384"/>
      <c r="L89" s="384"/>
      <c r="M89" s="384"/>
      <c r="N89" s="384"/>
      <c r="O89" s="384"/>
      <c r="P89" s="384"/>
      <c r="Q89" s="384"/>
      <c r="R89" s="384"/>
      <c r="S89" s="384"/>
      <c r="T89" s="384"/>
      <c r="U89" s="384"/>
      <c r="V89" s="384"/>
      <c r="W89" s="384"/>
      <c r="X89" s="384"/>
      <c r="Y89" s="258" t="s">
        <v>17</v>
      </c>
      <c r="Z89" s="259"/>
      <c r="AA89" s="260"/>
      <c r="AB89" s="325" t="s">
        <v>537</v>
      </c>
      <c r="AC89" s="326"/>
      <c r="AD89" s="327"/>
      <c r="AE89" s="249" t="s">
        <v>531</v>
      </c>
      <c r="AF89" s="249"/>
      <c r="AG89" s="249"/>
      <c r="AH89" s="249"/>
      <c r="AI89" s="249" t="s">
        <v>531</v>
      </c>
      <c r="AJ89" s="249"/>
      <c r="AK89" s="249"/>
      <c r="AL89" s="249"/>
      <c r="AM89" s="249" t="s">
        <v>531</v>
      </c>
      <c r="AN89" s="249"/>
      <c r="AO89" s="249"/>
      <c r="AP89" s="249"/>
      <c r="AQ89" s="391" t="s">
        <v>531</v>
      </c>
      <c r="AR89" s="361"/>
      <c r="AS89" s="361"/>
      <c r="AT89" s="361"/>
      <c r="AU89" s="361"/>
      <c r="AV89" s="361"/>
      <c r="AW89" s="361"/>
      <c r="AX89" s="362"/>
    </row>
    <row r="90" spans="1:60" ht="47.1" customHeight="1" x14ac:dyDescent="0.15">
      <c r="A90" s="318"/>
      <c r="B90" s="319"/>
      <c r="C90" s="319"/>
      <c r="D90" s="319"/>
      <c r="E90" s="319"/>
      <c r="F90" s="320"/>
      <c r="G90" s="385"/>
      <c r="H90" s="385"/>
      <c r="I90" s="385"/>
      <c r="J90" s="385"/>
      <c r="K90" s="385"/>
      <c r="L90" s="385"/>
      <c r="M90" s="385"/>
      <c r="N90" s="385"/>
      <c r="O90" s="385"/>
      <c r="P90" s="385"/>
      <c r="Q90" s="385"/>
      <c r="R90" s="385"/>
      <c r="S90" s="385"/>
      <c r="T90" s="385"/>
      <c r="U90" s="385"/>
      <c r="V90" s="385"/>
      <c r="W90" s="385"/>
      <c r="X90" s="385"/>
      <c r="Y90" s="374" t="s">
        <v>55</v>
      </c>
      <c r="Z90" s="322"/>
      <c r="AA90" s="323"/>
      <c r="AB90" s="698" t="s">
        <v>538</v>
      </c>
      <c r="AC90" s="699"/>
      <c r="AD90" s="700"/>
      <c r="AE90" s="689" t="s">
        <v>531</v>
      </c>
      <c r="AF90" s="689"/>
      <c r="AG90" s="689"/>
      <c r="AH90" s="689"/>
      <c r="AI90" s="689" t="s">
        <v>531</v>
      </c>
      <c r="AJ90" s="689"/>
      <c r="AK90" s="689"/>
      <c r="AL90" s="689"/>
      <c r="AM90" s="689" t="s">
        <v>531</v>
      </c>
      <c r="AN90" s="689"/>
      <c r="AO90" s="689"/>
      <c r="AP90" s="689"/>
      <c r="AQ90" s="379" t="s">
        <v>531</v>
      </c>
      <c r="AR90" s="380"/>
      <c r="AS90" s="380"/>
      <c r="AT90" s="380"/>
      <c r="AU90" s="380"/>
      <c r="AV90" s="380"/>
      <c r="AW90" s="380"/>
      <c r="AX90" s="381"/>
    </row>
    <row r="91" spans="1:60" ht="32.25" hidden="1" customHeight="1" x14ac:dyDescent="0.15">
      <c r="A91" s="312" t="s">
        <v>17</v>
      </c>
      <c r="B91" s="313"/>
      <c r="C91" s="313"/>
      <c r="D91" s="313"/>
      <c r="E91" s="313"/>
      <c r="F91" s="314"/>
      <c r="G91" s="262" t="s">
        <v>18</v>
      </c>
      <c r="H91" s="262"/>
      <c r="I91" s="262"/>
      <c r="J91" s="262"/>
      <c r="K91" s="262"/>
      <c r="L91" s="262"/>
      <c r="M91" s="262"/>
      <c r="N91" s="262"/>
      <c r="O91" s="262"/>
      <c r="P91" s="262"/>
      <c r="Q91" s="262"/>
      <c r="R91" s="262"/>
      <c r="S91" s="262"/>
      <c r="T91" s="262"/>
      <c r="U91" s="262"/>
      <c r="V91" s="262"/>
      <c r="W91" s="262"/>
      <c r="X91" s="263"/>
      <c r="Y91" s="639"/>
      <c r="Z91" s="640"/>
      <c r="AA91" s="641"/>
      <c r="AB91" s="261" t="s">
        <v>12</v>
      </c>
      <c r="AC91" s="262"/>
      <c r="AD91" s="263"/>
      <c r="AE91" s="291" t="s">
        <v>372</v>
      </c>
      <c r="AF91" s="291"/>
      <c r="AG91" s="291"/>
      <c r="AH91" s="291"/>
      <c r="AI91" s="291" t="s">
        <v>373</v>
      </c>
      <c r="AJ91" s="291"/>
      <c r="AK91" s="291"/>
      <c r="AL91" s="291"/>
      <c r="AM91" s="291" t="s">
        <v>374</v>
      </c>
      <c r="AN91" s="291"/>
      <c r="AO91" s="291"/>
      <c r="AP91" s="291"/>
      <c r="AQ91" s="382" t="s">
        <v>375</v>
      </c>
      <c r="AR91" s="382"/>
      <c r="AS91" s="382"/>
      <c r="AT91" s="382"/>
      <c r="AU91" s="382"/>
      <c r="AV91" s="382"/>
      <c r="AW91" s="382"/>
      <c r="AX91" s="383"/>
    </row>
    <row r="92" spans="1:60" ht="22.5" hidden="1" customHeight="1" x14ac:dyDescent="0.15">
      <c r="A92" s="315"/>
      <c r="B92" s="316"/>
      <c r="C92" s="316"/>
      <c r="D92" s="316"/>
      <c r="E92" s="316"/>
      <c r="F92" s="317"/>
      <c r="G92" s="384" t="s">
        <v>488</v>
      </c>
      <c r="H92" s="384"/>
      <c r="I92" s="384"/>
      <c r="J92" s="384"/>
      <c r="K92" s="384"/>
      <c r="L92" s="384"/>
      <c r="M92" s="384"/>
      <c r="N92" s="384"/>
      <c r="O92" s="384"/>
      <c r="P92" s="384"/>
      <c r="Q92" s="384"/>
      <c r="R92" s="384"/>
      <c r="S92" s="384"/>
      <c r="T92" s="384"/>
      <c r="U92" s="384"/>
      <c r="V92" s="384"/>
      <c r="W92" s="384"/>
      <c r="X92" s="384"/>
      <c r="Y92" s="258" t="s">
        <v>17</v>
      </c>
      <c r="Z92" s="259"/>
      <c r="AA92" s="260"/>
      <c r="AB92" s="325"/>
      <c r="AC92" s="326"/>
      <c r="AD92" s="327"/>
      <c r="AE92" s="249"/>
      <c r="AF92" s="249"/>
      <c r="AG92" s="249"/>
      <c r="AH92" s="249"/>
      <c r="AI92" s="249"/>
      <c r="AJ92" s="249"/>
      <c r="AK92" s="249"/>
      <c r="AL92" s="249"/>
      <c r="AM92" s="249"/>
      <c r="AN92" s="249"/>
      <c r="AO92" s="249"/>
      <c r="AP92" s="249"/>
      <c r="AQ92" s="249"/>
      <c r="AR92" s="249"/>
      <c r="AS92" s="249"/>
      <c r="AT92" s="249"/>
      <c r="AU92" s="249"/>
      <c r="AV92" s="249"/>
      <c r="AW92" s="249"/>
      <c r="AX92" s="266"/>
    </row>
    <row r="93" spans="1:60" ht="47.1" hidden="1" customHeight="1" x14ac:dyDescent="0.15">
      <c r="A93" s="318"/>
      <c r="B93" s="319"/>
      <c r="C93" s="319"/>
      <c r="D93" s="319"/>
      <c r="E93" s="319"/>
      <c r="F93" s="320"/>
      <c r="G93" s="385"/>
      <c r="H93" s="385"/>
      <c r="I93" s="385"/>
      <c r="J93" s="385"/>
      <c r="K93" s="385"/>
      <c r="L93" s="385"/>
      <c r="M93" s="385"/>
      <c r="N93" s="385"/>
      <c r="O93" s="385"/>
      <c r="P93" s="385"/>
      <c r="Q93" s="385"/>
      <c r="R93" s="385"/>
      <c r="S93" s="385"/>
      <c r="T93" s="385"/>
      <c r="U93" s="385"/>
      <c r="V93" s="385"/>
      <c r="W93" s="385"/>
      <c r="X93" s="385"/>
      <c r="Y93" s="374" t="s">
        <v>55</v>
      </c>
      <c r="Z93" s="322"/>
      <c r="AA93" s="323"/>
      <c r="AB93" s="698" t="s">
        <v>56</v>
      </c>
      <c r="AC93" s="699"/>
      <c r="AD93" s="700"/>
      <c r="AE93" s="689"/>
      <c r="AF93" s="689"/>
      <c r="AG93" s="689"/>
      <c r="AH93" s="689"/>
      <c r="AI93" s="689"/>
      <c r="AJ93" s="689"/>
      <c r="AK93" s="689"/>
      <c r="AL93" s="689"/>
      <c r="AM93" s="689"/>
      <c r="AN93" s="689"/>
      <c r="AO93" s="689"/>
      <c r="AP93" s="689"/>
      <c r="AQ93" s="689"/>
      <c r="AR93" s="689"/>
      <c r="AS93" s="689"/>
      <c r="AT93" s="689"/>
      <c r="AU93" s="689"/>
      <c r="AV93" s="689"/>
      <c r="AW93" s="689"/>
      <c r="AX93" s="701"/>
    </row>
    <row r="94" spans="1:60" ht="32.25" hidden="1" customHeight="1" x14ac:dyDescent="0.15">
      <c r="A94" s="312" t="s">
        <v>17</v>
      </c>
      <c r="B94" s="313"/>
      <c r="C94" s="313"/>
      <c r="D94" s="313"/>
      <c r="E94" s="313"/>
      <c r="F94" s="314"/>
      <c r="G94" s="262" t="s">
        <v>18</v>
      </c>
      <c r="H94" s="262"/>
      <c r="I94" s="262"/>
      <c r="J94" s="262"/>
      <c r="K94" s="262"/>
      <c r="L94" s="262"/>
      <c r="M94" s="262"/>
      <c r="N94" s="262"/>
      <c r="O94" s="262"/>
      <c r="P94" s="262"/>
      <c r="Q94" s="262"/>
      <c r="R94" s="262"/>
      <c r="S94" s="262"/>
      <c r="T94" s="262"/>
      <c r="U94" s="262"/>
      <c r="V94" s="262"/>
      <c r="W94" s="262"/>
      <c r="X94" s="263"/>
      <c r="Y94" s="639"/>
      <c r="Z94" s="640"/>
      <c r="AA94" s="641"/>
      <c r="AB94" s="261" t="s">
        <v>12</v>
      </c>
      <c r="AC94" s="262"/>
      <c r="AD94" s="263"/>
      <c r="AE94" s="291" t="s">
        <v>372</v>
      </c>
      <c r="AF94" s="291"/>
      <c r="AG94" s="291"/>
      <c r="AH94" s="291"/>
      <c r="AI94" s="291" t="s">
        <v>373</v>
      </c>
      <c r="AJ94" s="291"/>
      <c r="AK94" s="291"/>
      <c r="AL94" s="291"/>
      <c r="AM94" s="291" t="s">
        <v>374</v>
      </c>
      <c r="AN94" s="291"/>
      <c r="AO94" s="291"/>
      <c r="AP94" s="291"/>
      <c r="AQ94" s="382" t="s">
        <v>375</v>
      </c>
      <c r="AR94" s="382"/>
      <c r="AS94" s="382"/>
      <c r="AT94" s="382"/>
      <c r="AU94" s="382"/>
      <c r="AV94" s="382"/>
      <c r="AW94" s="382"/>
      <c r="AX94" s="383"/>
    </row>
    <row r="95" spans="1:60" ht="22.5" hidden="1" customHeight="1" x14ac:dyDescent="0.15">
      <c r="A95" s="315"/>
      <c r="B95" s="316"/>
      <c r="C95" s="316"/>
      <c r="D95" s="316"/>
      <c r="E95" s="316"/>
      <c r="F95" s="317"/>
      <c r="G95" s="384" t="s">
        <v>510</v>
      </c>
      <c r="H95" s="384"/>
      <c r="I95" s="384"/>
      <c r="J95" s="384"/>
      <c r="K95" s="384"/>
      <c r="L95" s="384"/>
      <c r="M95" s="384"/>
      <c r="N95" s="384"/>
      <c r="O95" s="384"/>
      <c r="P95" s="384"/>
      <c r="Q95" s="384"/>
      <c r="R95" s="384"/>
      <c r="S95" s="384"/>
      <c r="T95" s="384"/>
      <c r="U95" s="384"/>
      <c r="V95" s="384"/>
      <c r="W95" s="384"/>
      <c r="X95" s="384"/>
      <c r="Y95" s="258" t="s">
        <v>17</v>
      </c>
      <c r="Z95" s="259"/>
      <c r="AA95" s="260"/>
      <c r="AB95" s="325"/>
      <c r="AC95" s="326"/>
      <c r="AD95" s="327"/>
      <c r="AE95" s="249"/>
      <c r="AF95" s="249"/>
      <c r="AG95" s="249"/>
      <c r="AH95" s="249"/>
      <c r="AI95" s="249"/>
      <c r="AJ95" s="249"/>
      <c r="AK95" s="249"/>
      <c r="AL95" s="249"/>
      <c r="AM95" s="249"/>
      <c r="AN95" s="249"/>
      <c r="AO95" s="249"/>
      <c r="AP95" s="249"/>
      <c r="AQ95" s="249"/>
      <c r="AR95" s="249"/>
      <c r="AS95" s="249"/>
      <c r="AT95" s="249"/>
      <c r="AU95" s="249"/>
      <c r="AV95" s="249"/>
      <c r="AW95" s="249"/>
      <c r="AX95" s="266"/>
    </row>
    <row r="96" spans="1:60" ht="47.1" hidden="1" customHeight="1" x14ac:dyDescent="0.15">
      <c r="A96" s="318"/>
      <c r="B96" s="319"/>
      <c r="C96" s="319"/>
      <c r="D96" s="319"/>
      <c r="E96" s="319"/>
      <c r="F96" s="320"/>
      <c r="G96" s="385"/>
      <c r="H96" s="385"/>
      <c r="I96" s="385"/>
      <c r="J96" s="385"/>
      <c r="K96" s="385"/>
      <c r="L96" s="385"/>
      <c r="M96" s="385"/>
      <c r="N96" s="385"/>
      <c r="O96" s="385"/>
      <c r="P96" s="385"/>
      <c r="Q96" s="385"/>
      <c r="R96" s="385"/>
      <c r="S96" s="385"/>
      <c r="T96" s="385"/>
      <c r="U96" s="385"/>
      <c r="V96" s="385"/>
      <c r="W96" s="385"/>
      <c r="X96" s="385"/>
      <c r="Y96" s="374" t="s">
        <v>55</v>
      </c>
      <c r="Z96" s="322"/>
      <c r="AA96" s="323"/>
      <c r="AB96" s="698" t="s">
        <v>56</v>
      </c>
      <c r="AC96" s="699"/>
      <c r="AD96" s="700"/>
      <c r="AE96" s="689"/>
      <c r="AF96" s="689"/>
      <c r="AG96" s="689"/>
      <c r="AH96" s="689"/>
      <c r="AI96" s="689"/>
      <c r="AJ96" s="689"/>
      <c r="AK96" s="689"/>
      <c r="AL96" s="689"/>
      <c r="AM96" s="689"/>
      <c r="AN96" s="689"/>
      <c r="AO96" s="689"/>
      <c r="AP96" s="689"/>
      <c r="AQ96" s="689"/>
      <c r="AR96" s="689"/>
      <c r="AS96" s="689"/>
      <c r="AT96" s="689"/>
      <c r="AU96" s="689"/>
      <c r="AV96" s="689"/>
      <c r="AW96" s="689"/>
      <c r="AX96" s="701"/>
    </row>
    <row r="97" spans="1:50" ht="32.25" hidden="1" customHeight="1" x14ac:dyDescent="0.15">
      <c r="A97" s="312" t="s">
        <v>17</v>
      </c>
      <c r="B97" s="313"/>
      <c r="C97" s="313"/>
      <c r="D97" s="313"/>
      <c r="E97" s="313"/>
      <c r="F97" s="314"/>
      <c r="G97" s="262" t="s">
        <v>18</v>
      </c>
      <c r="H97" s="262"/>
      <c r="I97" s="262"/>
      <c r="J97" s="262"/>
      <c r="K97" s="262"/>
      <c r="L97" s="262"/>
      <c r="M97" s="262"/>
      <c r="N97" s="262"/>
      <c r="O97" s="262"/>
      <c r="P97" s="262"/>
      <c r="Q97" s="262"/>
      <c r="R97" s="262"/>
      <c r="S97" s="262"/>
      <c r="T97" s="262"/>
      <c r="U97" s="262"/>
      <c r="V97" s="262"/>
      <c r="W97" s="262"/>
      <c r="X97" s="263"/>
      <c r="Y97" s="639"/>
      <c r="Z97" s="640"/>
      <c r="AA97" s="641"/>
      <c r="AB97" s="261" t="s">
        <v>12</v>
      </c>
      <c r="AC97" s="262"/>
      <c r="AD97" s="263"/>
      <c r="AE97" s="291" t="s">
        <v>372</v>
      </c>
      <c r="AF97" s="291"/>
      <c r="AG97" s="291"/>
      <c r="AH97" s="291"/>
      <c r="AI97" s="291" t="s">
        <v>373</v>
      </c>
      <c r="AJ97" s="291"/>
      <c r="AK97" s="291"/>
      <c r="AL97" s="291"/>
      <c r="AM97" s="291" t="s">
        <v>374</v>
      </c>
      <c r="AN97" s="291"/>
      <c r="AO97" s="291"/>
      <c r="AP97" s="291"/>
      <c r="AQ97" s="382" t="s">
        <v>375</v>
      </c>
      <c r="AR97" s="382"/>
      <c r="AS97" s="382"/>
      <c r="AT97" s="382"/>
      <c r="AU97" s="382"/>
      <c r="AV97" s="382"/>
      <c r="AW97" s="382"/>
      <c r="AX97" s="383"/>
    </row>
    <row r="98" spans="1:50" ht="22.5" hidden="1" customHeight="1" x14ac:dyDescent="0.15">
      <c r="A98" s="315"/>
      <c r="B98" s="316"/>
      <c r="C98" s="316"/>
      <c r="D98" s="316"/>
      <c r="E98" s="316"/>
      <c r="F98" s="317"/>
      <c r="G98" s="384" t="s">
        <v>267</v>
      </c>
      <c r="H98" s="384"/>
      <c r="I98" s="384"/>
      <c r="J98" s="384"/>
      <c r="K98" s="384"/>
      <c r="L98" s="384"/>
      <c r="M98" s="384"/>
      <c r="N98" s="384"/>
      <c r="O98" s="384"/>
      <c r="P98" s="384"/>
      <c r="Q98" s="384"/>
      <c r="R98" s="384"/>
      <c r="S98" s="384"/>
      <c r="T98" s="384"/>
      <c r="U98" s="384"/>
      <c r="V98" s="384"/>
      <c r="W98" s="384"/>
      <c r="X98" s="849"/>
      <c r="Y98" s="258" t="s">
        <v>17</v>
      </c>
      <c r="Z98" s="259"/>
      <c r="AA98" s="260"/>
      <c r="AB98" s="325"/>
      <c r="AC98" s="326"/>
      <c r="AD98" s="327"/>
      <c r="AE98" s="249"/>
      <c r="AF98" s="249"/>
      <c r="AG98" s="249"/>
      <c r="AH98" s="249"/>
      <c r="AI98" s="249"/>
      <c r="AJ98" s="249"/>
      <c r="AK98" s="249"/>
      <c r="AL98" s="249"/>
      <c r="AM98" s="249"/>
      <c r="AN98" s="249"/>
      <c r="AO98" s="249"/>
      <c r="AP98" s="249"/>
      <c r="AQ98" s="249"/>
      <c r="AR98" s="249"/>
      <c r="AS98" s="249"/>
      <c r="AT98" s="249"/>
      <c r="AU98" s="249"/>
      <c r="AV98" s="249"/>
      <c r="AW98" s="249"/>
      <c r="AX98" s="266"/>
    </row>
    <row r="99" spans="1:50" ht="47.1" hidden="1" customHeight="1" x14ac:dyDescent="0.15">
      <c r="A99" s="318"/>
      <c r="B99" s="319"/>
      <c r="C99" s="319"/>
      <c r="D99" s="319"/>
      <c r="E99" s="319"/>
      <c r="F99" s="320"/>
      <c r="G99" s="385"/>
      <c r="H99" s="385"/>
      <c r="I99" s="385"/>
      <c r="J99" s="385"/>
      <c r="K99" s="385"/>
      <c r="L99" s="385"/>
      <c r="M99" s="385"/>
      <c r="N99" s="385"/>
      <c r="O99" s="385"/>
      <c r="P99" s="385"/>
      <c r="Q99" s="385"/>
      <c r="R99" s="385"/>
      <c r="S99" s="385"/>
      <c r="T99" s="385"/>
      <c r="U99" s="385"/>
      <c r="V99" s="385"/>
      <c r="W99" s="385"/>
      <c r="X99" s="850"/>
      <c r="Y99" s="374" t="s">
        <v>55</v>
      </c>
      <c r="Z99" s="322"/>
      <c r="AA99" s="323"/>
      <c r="AB99" s="698" t="s">
        <v>56</v>
      </c>
      <c r="AC99" s="699"/>
      <c r="AD99" s="700"/>
      <c r="AE99" s="689"/>
      <c r="AF99" s="689"/>
      <c r="AG99" s="689"/>
      <c r="AH99" s="689"/>
      <c r="AI99" s="689"/>
      <c r="AJ99" s="689"/>
      <c r="AK99" s="689"/>
      <c r="AL99" s="689"/>
      <c r="AM99" s="689"/>
      <c r="AN99" s="689"/>
      <c r="AO99" s="689"/>
      <c r="AP99" s="689"/>
      <c r="AQ99" s="689"/>
      <c r="AR99" s="689"/>
      <c r="AS99" s="689"/>
      <c r="AT99" s="689"/>
      <c r="AU99" s="689"/>
      <c r="AV99" s="689"/>
      <c r="AW99" s="689"/>
      <c r="AX99" s="701"/>
    </row>
    <row r="100" spans="1:50" ht="32.25" hidden="1" customHeight="1" x14ac:dyDescent="0.15">
      <c r="A100" s="492" t="s">
        <v>17</v>
      </c>
      <c r="B100" s="316"/>
      <c r="C100" s="316"/>
      <c r="D100" s="316"/>
      <c r="E100" s="316"/>
      <c r="F100" s="317"/>
      <c r="G100" s="289" t="s">
        <v>18</v>
      </c>
      <c r="H100" s="289"/>
      <c r="I100" s="289"/>
      <c r="J100" s="289"/>
      <c r="K100" s="289"/>
      <c r="L100" s="289"/>
      <c r="M100" s="289"/>
      <c r="N100" s="289"/>
      <c r="O100" s="289"/>
      <c r="P100" s="289"/>
      <c r="Q100" s="289"/>
      <c r="R100" s="289"/>
      <c r="S100" s="289"/>
      <c r="T100" s="289"/>
      <c r="U100" s="289"/>
      <c r="V100" s="289"/>
      <c r="W100" s="289"/>
      <c r="X100" s="290"/>
      <c r="Y100" s="840"/>
      <c r="Z100" s="841"/>
      <c r="AA100" s="842"/>
      <c r="AB100" s="288" t="s">
        <v>12</v>
      </c>
      <c r="AC100" s="289"/>
      <c r="AD100" s="290"/>
      <c r="AE100" s="291" t="s">
        <v>372</v>
      </c>
      <c r="AF100" s="291"/>
      <c r="AG100" s="291"/>
      <c r="AH100" s="291"/>
      <c r="AI100" s="291" t="s">
        <v>373</v>
      </c>
      <c r="AJ100" s="291"/>
      <c r="AK100" s="291"/>
      <c r="AL100" s="291"/>
      <c r="AM100" s="291" t="s">
        <v>374</v>
      </c>
      <c r="AN100" s="291"/>
      <c r="AO100" s="291"/>
      <c r="AP100" s="291"/>
      <c r="AQ100" s="382" t="s">
        <v>375</v>
      </c>
      <c r="AR100" s="382"/>
      <c r="AS100" s="382"/>
      <c r="AT100" s="382"/>
      <c r="AU100" s="382"/>
      <c r="AV100" s="382"/>
      <c r="AW100" s="382"/>
      <c r="AX100" s="383"/>
    </row>
    <row r="101" spans="1:50" ht="22.5" hidden="1" customHeight="1" x14ac:dyDescent="0.15">
      <c r="A101" s="315"/>
      <c r="B101" s="316"/>
      <c r="C101" s="316"/>
      <c r="D101" s="316"/>
      <c r="E101" s="316"/>
      <c r="F101" s="317"/>
      <c r="G101" s="384" t="s">
        <v>517</v>
      </c>
      <c r="H101" s="384"/>
      <c r="I101" s="384"/>
      <c r="J101" s="384"/>
      <c r="K101" s="384"/>
      <c r="L101" s="384"/>
      <c r="M101" s="384"/>
      <c r="N101" s="384"/>
      <c r="O101" s="384"/>
      <c r="P101" s="384"/>
      <c r="Q101" s="384"/>
      <c r="R101" s="384"/>
      <c r="S101" s="384"/>
      <c r="T101" s="384"/>
      <c r="U101" s="384"/>
      <c r="V101" s="384"/>
      <c r="W101" s="384"/>
      <c r="X101" s="384"/>
      <c r="Y101" s="258" t="s">
        <v>17</v>
      </c>
      <c r="Z101" s="259"/>
      <c r="AA101" s="260"/>
      <c r="AB101" s="325"/>
      <c r="AC101" s="326"/>
      <c r="AD101" s="327"/>
      <c r="AE101" s="249"/>
      <c r="AF101" s="249"/>
      <c r="AG101" s="249"/>
      <c r="AH101" s="249"/>
      <c r="AI101" s="249"/>
      <c r="AJ101" s="249"/>
      <c r="AK101" s="249"/>
      <c r="AL101" s="249"/>
      <c r="AM101" s="249"/>
      <c r="AN101" s="249"/>
      <c r="AO101" s="249"/>
      <c r="AP101" s="249"/>
      <c r="AQ101" s="249"/>
      <c r="AR101" s="249"/>
      <c r="AS101" s="249"/>
      <c r="AT101" s="249"/>
      <c r="AU101" s="249"/>
      <c r="AV101" s="249"/>
      <c r="AW101" s="249"/>
      <c r="AX101" s="266"/>
    </row>
    <row r="102" spans="1:50" ht="47.1" hidden="1" customHeight="1" x14ac:dyDescent="0.15">
      <c r="A102" s="318"/>
      <c r="B102" s="319"/>
      <c r="C102" s="319"/>
      <c r="D102" s="319"/>
      <c r="E102" s="319"/>
      <c r="F102" s="320"/>
      <c r="G102" s="385"/>
      <c r="H102" s="385"/>
      <c r="I102" s="385"/>
      <c r="J102" s="385"/>
      <c r="K102" s="385"/>
      <c r="L102" s="385"/>
      <c r="M102" s="385"/>
      <c r="N102" s="385"/>
      <c r="O102" s="385"/>
      <c r="P102" s="385"/>
      <c r="Q102" s="385"/>
      <c r="R102" s="385"/>
      <c r="S102" s="385"/>
      <c r="T102" s="385"/>
      <c r="U102" s="385"/>
      <c r="V102" s="385"/>
      <c r="W102" s="385"/>
      <c r="X102" s="385"/>
      <c r="Y102" s="374" t="s">
        <v>55</v>
      </c>
      <c r="Z102" s="322"/>
      <c r="AA102" s="323"/>
      <c r="AB102" s="698" t="s">
        <v>368</v>
      </c>
      <c r="AC102" s="699"/>
      <c r="AD102" s="700"/>
      <c r="AE102" s="689"/>
      <c r="AF102" s="689"/>
      <c r="AG102" s="689"/>
      <c r="AH102" s="689"/>
      <c r="AI102" s="689"/>
      <c r="AJ102" s="689"/>
      <c r="AK102" s="689"/>
      <c r="AL102" s="689"/>
      <c r="AM102" s="689"/>
      <c r="AN102" s="689"/>
      <c r="AO102" s="689"/>
      <c r="AP102" s="689"/>
      <c r="AQ102" s="689"/>
      <c r="AR102" s="689"/>
      <c r="AS102" s="689"/>
      <c r="AT102" s="689"/>
      <c r="AU102" s="689"/>
      <c r="AV102" s="689"/>
      <c r="AW102" s="689"/>
      <c r="AX102" s="701"/>
    </row>
    <row r="103" spans="1:50" ht="23.1" customHeight="1" x14ac:dyDescent="0.15">
      <c r="A103" s="786" t="s">
        <v>469</v>
      </c>
      <c r="B103" s="787"/>
      <c r="C103" s="801" t="s">
        <v>417</v>
      </c>
      <c r="D103" s="802"/>
      <c r="E103" s="802"/>
      <c r="F103" s="802"/>
      <c r="G103" s="802"/>
      <c r="H103" s="802"/>
      <c r="I103" s="802"/>
      <c r="J103" s="802"/>
      <c r="K103" s="803"/>
      <c r="L103" s="711" t="s">
        <v>463</v>
      </c>
      <c r="M103" s="711"/>
      <c r="N103" s="711"/>
      <c r="O103" s="711"/>
      <c r="P103" s="711"/>
      <c r="Q103" s="711"/>
      <c r="R103" s="438" t="s">
        <v>382</v>
      </c>
      <c r="S103" s="438"/>
      <c r="T103" s="438"/>
      <c r="U103" s="438"/>
      <c r="V103" s="438"/>
      <c r="W103" s="438"/>
      <c r="X103" s="838" t="s">
        <v>28</v>
      </c>
      <c r="Y103" s="802"/>
      <c r="Z103" s="802"/>
      <c r="AA103" s="802"/>
      <c r="AB103" s="802"/>
      <c r="AC103" s="802"/>
      <c r="AD103" s="802"/>
      <c r="AE103" s="802"/>
      <c r="AF103" s="802"/>
      <c r="AG103" s="802"/>
      <c r="AH103" s="802"/>
      <c r="AI103" s="802"/>
      <c r="AJ103" s="802"/>
      <c r="AK103" s="802"/>
      <c r="AL103" s="802"/>
      <c r="AM103" s="802"/>
      <c r="AN103" s="802"/>
      <c r="AO103" s="802"/>
      <c r="AP103" s="802"/>
      <c r="AQ103" s="802"/>
      <c r="AR103" s="802"/>
      <c r="AS103" s="802"/>
      <c r="AT103" s="802"/>
      <c r="AU103" s="802"/>
      <c r="AV103" s="802"/>
      <c r="AW103" s="802"/>
      <c r="AX103" s="839"/>
    </row>
    <row r="104" spans="1:50" ht="23.1" customHeight="1" x14ac:dyDescent="0.15">
      <c r="A104" s="788"/>
      <c r="B104" s="789"/>
      <c r="C104" s="851" t="s">
        <v>525</v>
      </c>
      <c r="D104" s="852"/>
      <c r="E104" s="852"/>
      <c r="F104" s="852"/>
      <c r="G104" s="852"/>
      <c r="H104" s="852"/>
      <c r="I104" s="852"/>
      <c r="J104" s="852"/>
      <c r="K104" s="853"/>
      <c r="L104" s="255" t="s">
        <v>540</v>
      </c>
      <c r="M104" s="256"/>
      <c r="N104" s="256"/>
      <c r="O104" s="256"/>
      <c r="P104" s="256"/>
      <c r="Q104" s="257"/>
      <c r="R104" s="255">
        <v>0.3</v>
      </c>
      <c r="S104" s="256"/>
      <c r="T104" s="256"/>
      <c r="U104" s="256"/>
      <c r="V104" s="256"/>
      <c r="W104" s="257"/>
      <c r="X104" s="439" t="s">
        <v>548</v>
      </c>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8"/>
      <c r="B105" s="789"/>
      <c r="C105" s="345" t="s">
        <v>526</v>
      </c>
      <c r="D105" s="346"/>
      <c r="E105" s="346"/>
      <c r="F105" s="346"/>
      <c r="G105" s="346"/>
      <c r="H105" s="346"/>
      <c r="I105" s="346"/>
      <c r="J105" s="346"/>
      <c r="K105" s="347"/>
      <c r="L105" s="255" t="s">
        <v>540</v>
      </c>
      <c r="M105" s="256"/>
      <c r="N105" s="256"/>
      <c r="O105" s="256"/>
      <c r="P105" s="256"/>
      <c r="Q105" s="257"/>
      <c r="R105" s="255">
        <v>0.1</v>
      </c>
      <c r="S105" s="256"/>
      <c r="T105" s="256"/>
      <c r="U105" s="256"/>
      <c r="V105" s="256"/>
      <c r="W105" s="257"/>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8"/>
      <c r="B106" s="789"/>
      <c r="C106" s="345" t="s">
        <v>528</v>
      </c>
      <c r="D106" s="346"/>
      <c r="E106" s="346"/>
      <c r="F106" s="346"/>
      <c r="G106" s="346"/>
      <c r="H106" s="346"/>
      <c r="I106" s="346"/>
      <c r="J106" s="346"/>
      <c r="K106" s="347"/>
      <c r="L106" s="255" t="s">
        <v>540</v>
      </c>
      <c r="M106" s="256"/>
      <c r="N106" s="256"/>
      <c r="O106" s="256"/>
      <c r="P106" s="256"/>
      <c r="Q106" s="257"/>
      <c r="R106" s="255">
        <v>0.3</v>
      </c>
      <c r="S106" s="256"/>
      <c r="T106" s="256"/>
      <c r="U106" s="256"/>
      <c r="V106" s="256"/>
      <c r="W106" s="257"/>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8"/>
      <c r="B107" s="789"/>
      <c r="C107" s="345" t="s">
        <v>527</v>
      </c>
      <c r="D107" s="346"/>
      <c r="E107" s="346"/>
      <c r="F107" s="346"/>
      <c r="G107" s="346"/>
      <c r="H107" s="346"/>
      <c r="I107" s="346"/>
      <c r="J107" s="346"/>
      <c r="K107" s="347"/>
      <c r="L107" s="255" t="s">
        <v>540</v>
      </c>
      <c r="M107" s="256"/>
      <c r="N107" s="256"/>
      <c r="O107" s="256"/>
      <c r="P107" s="256"/>
      <c r="Q107" s="257"/>
      <c r="R107" s="255">
        <v>29.3</v>
      </c>
      <c r="S107" s="256"/>
      <c r="T107" s="256"/>
      <c r="U107" s="256"/>
      <c r="V107" s="256"/>
      <c r="W107" s="257"/>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8"/>
      <c r="B108" s="789"/>
      <c r="C108" s="345"/>
      <c r="D108" s="346"/>
      <c r="E108" s="346"/>
      <c r="F108" s="346"/>
      <c r="G108" s="346"/>
      <c r="H108" s="346"/>
      <c r="I108" s="346"/>
      <c r="J108" s="346"/>
      <c r="K108" s="347"/>
      <c r="L108" s="255"/>
      <c r="M108" s="256"/>
      <c r="N108" s="256"/>
      <c r="O108" s="256"/>
      <c r="P108" s="256"/>
      <c r="Q108" s="257"/>
      <c r="R108" s="255"/>
      <c r="S108" s="256"/>
      <c r="T108" s="256"/>
      <c r="U108" s="256"/>
      <c r="V108" s="256"/>
      <c r="W108" s="257"/>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8"/>
      <c r="B109" s="789"/>
      <c r="C109" s="792"/>
      <c r="D109" s="793"/>
      <c r="E109" s="793"/>
      <c r="F109" s="793"/>
      <c r="G109" s="793"/>
      <c r="H109" s="793"/>
      <c r="I109" s="793"/>
      <c r="J109" s="793"/>
      <c r="K109" s="794"/>
      <c r="L109" s="255"/>
      <c r="M109" s="256"/>
      <c r="N109" s="256"/>
      <c r="O109" s="256"/>
      <c r="P109" s="256"/>
      <c r="Q109" s="257"/>
      <c r="R109" s="255"/>
      <c r="S109" s="256"/>
      <c r="T109" s="256"/>
      <c r="U109" s="256"/>
      <c r="V109" s="256"/>
      <c r="W109" s="257"/>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90"/>
      <c r="B110" s="791"/>
      <c r="C110" s="846" t="s">
        <v>22</v>
      </c>
      <c r="D110" s="847"/>
      <c r="E110" s="847"/>
      <c r="F110" s="847"/>
      <c r="G110" s="847"/>
      <c r="H110" s="847"/>
      <c r="I110" s="847"/>
      <c r="J110" s="847"/>
      <c r="K110" s="848"/>
      <c r="L110" s="342">
        <f>SUM(L104:Q109)</f>
        <v>0</v>
      </c>
      <c r="M110" s="343"/>
      <c r="N110" s="343"/>
      <c r="O110" s="343"/>
      <c r="P110" s="343"/>
      <c r="Q110" s="344"/>
      <c r="R110" s="342">
        <f>SUM(R104:W109)</f>
        <v>30</v>
      </c>
      <c r="S110" s="343"/>
      <c r="T110" s="343"/>
      <c r="U110" s="343"/>
      <c r="V110" s="343"/>
      <c r="W110" s="344"/>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hidden="1" customHeight="1" x14ac:dyDescent="0.15">
      <c r="A111" s="864" t="s">
        <v>391</v>
      </c>
      <c r="B111" s="865"/>
      <c r="C111" s="868" t="s">
        <v>388</v>
      </c>
      <c r="D111" s="865"/>
      <c r="E111" s="854" t="s">
        <v>429</v>
      </c>
      <c r="F111" s="855"/>
      <c r="G111" s="856"/>
      <c r="H111" s="857"/>
      <c r="I111" s="857"/>
      <c r="J111" s="857"/>
      <c r="K111" s="857"/>
      <c r="L111" s="857"/>
      <c r="M111" s="857"/>
      <c r="N111" s="857"/>
      <c r="O111" s="857"/>
      <c r="P111" s="857"/>
      <c r="Q111" s="857"/>
      <c r="R111" s="857"/>
      <c r="S111" s="857"/>
      <c r="T111" s="857"/>
      <c r="U111" s="857"/>
      <c r="V111" s="857"/>
      <c r="W111" s="857"/>
      <c r="X111" s="857"/>
      <c r="Y111" s="857"/>
      <c r="Z111" s="857"/>
      <c r="AA111" s="857"/>
      <c r="AB111" s="857"/>
      <c r="AC111" s="857"/>
      <c r="AD111" s="857"/>
      <c r="AE111" s="857"/>
      <c r="AF111" s="857"/>
      <c r="AG111" s="857"/>
      <c r="AH111" s="857"/>
      <c r="AI111" s="857"/>
      <c r="AJ111" s="857"/>
      <c r="AK111" s="857"/>
      <c r="AL111" s="857"/>
      <c r="AM111" s="857"/>
      <c r="AN111" s="857"/>
      <c r="AO111" s="857"/>
      <c r="AP111" s="857"/>
      <c r="AQ111" s="857"/>
      <c r="AR111" s="857"/>
      <c r="AS111" s="857"/>
      <c r="AT111" s="857"/>
      <c r="AU111" s="857"/>
      <c r="AV111" s="857"/>
      <c r="AW111" s="857"/>
      <c r="AX111" s="858"/>
    </row>
    <row r="112" spans="1:50" ht="45" hidden="1" customHeight="1" x14ac:dyDescent="0.15">
      <c r="A112" s="866"/>
      <c r="B112" s="861"/>
      <c r="C112" s="164"/>
      <c r="D112" s="861"/>
      <c r="E112" s="186" t="s">
        <v>428</v>
      </c>
      <c r="F112" s="191"/>
      <c r="G112" s="135"/>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hidden="1" customHeight="1" x14ac:dyDescent="0.15">
      <c r="A113" s="866"/>
      <c r="B113" s="861"/>
      <c r="C113" s="164"/>
      <c r="D113" s="861"/>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hidden="1" customHeight="1" x14ac:dyDescent="0.15">
      <c r="A114" s="866"/>
      <c r="B114" s="861"/>
      <c r="C114" s="164"/>
      <c r="D114" s="861"/>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c r="AR114" s="274"/>
      <c r="AS114" s="152" t="s">
        <v>371</v>
      </c>
      <c r="AT114" s="153"/>
      <c r="AU114" s="151"/>
      <c r="AV114" s="151"/>
      <c r="AW114" s="152" t="s">
        <v>313</v>
      </c>
      <c r="AX114" s="203"/>
    </row>
    <row r="115" spans="1:50" ht="39.75" hidden="1" customHeight="1" x14ac:dyDescent="0.15">
      <c r="A115" s="866"/>
      <c r="B115" s="861"/>
      <c r="C115" s="164"/>
      <c r="D115" s="861"/>
      <c r="E115" s="164"/>
      <c r="F115" s="165"/>
      <c r="G115" s="130"/>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c r="AC115" s="207"/>
      <c r="AD115" s="207"/>
      <c r="AE115" s="181"/>
      <c r="AF115" s="208"/>
      <c r="AG115" s="208"/>
      <c r="AH115" s="208"/>
      <c r="AI115" s="181"/>
      <c r="AJ115" s="208"/>
      <c r="AK115" s="208"/>
      <c r="AL115" s="208"/>
      <c r="AM115" s="181"/>
      <c r="AN115" s="208"/>
      <c r="AO115" s="208"/>
      <c r="AP115" s="208"/>
      <c r="AQ115" s="181"/>
      <c r="AR115" s="208"/>
      <c r="AS115" s="208"/>
      <c r="AT115" s="208"/>
      <c r="AU115" s="181"/>
      <c r="AV115" s="208"/>
      <c r="AW115" s="208"/>
      <c r="AX115" s="209"/>
    </row>
    <row r="116" spans="1:50" ht="48" hidden="1" customHeight="1" x14ac:dyDescent="0.15">
      <c r="A116" s="866"/>
      <c r="B116" s="861"/>
      <c r="C116" s="164"/>
      <c r="D116" s="861"/>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c r="AC116" s="213"/>
      <c r="AD116" s="213"/>
      <c r="AE116" s="181"/>
      <c r="AF116" s="208"/>
      <c r="AG116" s="208"/>
      <c r="AH116" s="208"/>
      <c r="AI116" s="181"/>
      <c r="AJ116" s="208"/>
      <c r="AK116" s="208"/>
      <c r="AL116" s="208"/>
      <c r="AM116" s="181"/>
      <c r="AN116" s="208"/>
      <c r="AO116" s="208"/>
      <c r="AP116" s="208"/>
      <c r="AQ116" s="181"/>
      <c r="AR116" s="208"/>
      <c r="AS116" s="208"/>
      <c r="AT116" s="208"/>
      <c r="AU116" s="181"/>
      <c r="AV116" s="208"/>
      <c r="AW116" s="208"/>
      <c r="AX116" s="209"/>
    </row>
    <row r="117" spans="1:50" ht="18.75" hidden="1" customHeight="1" x14ac:dyDescent="0.15">
      <c r="A117" s="866"/>
      <c r="B117" s="861"/>
      <c r="C117" s="164"/>
      <c r="D117" s="861"/>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6"/>
      <c r="B118" s="861"/>
      <c r="C118" s="164"/>
      <c r="D118" s="861"/>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6"/>
      <c r="B119" s="861"/>
      <c r="C119" s="164"/>
      <c r="D119" s="861"/>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6"/>
      <c r="B120" s="861"/>
      <c r="C120" s="164"/>
      <c r="D120" s="861"/>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6"/>
      <c r="B121" s="861"/>
      <c r="C121" s="164"/>
      <c r="D121" s="861"/>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6"/>
      <c r="B122" s="861"/>
      <c r="C122" s="164"/>
      <c r="D122" s="861"/>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6"/>
      <c r="B123" s="861"/>
      <c r="C123" s="164"/>
      <c r="D123" s="861"/>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6"/>
      <c r="B124" s="861"/>
      <c r="C124" s="164"/>
      <c r="D124" s="861"/>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6"/>
      <c r="B125" s="861"/>
      <c r="C125" s="164"/>
      <c r="D125" s="861"/>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6"/>
      <c r="B126" s="861"/>
      <c r="C126" s="164"/>
      <c r="D126" s="861"/>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6"/>
      <c r="B127" s="861"/>
      <c r="C127" s="164"/>
      <c r="D127" s="861"/>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6"/>
      <c r="B128" s="861"/>
      <c r="C128" s="164"/>
      <c r="D128" s="861"/>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6"/>
      <c r="B129" s="861"/>
      <c r="C129" s="164"/>
      <c r="D129" s="861"/>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6"/>
      <c r="B130" s="861"/>
      <c r="C130" s="164"/>
      <c r="D130" s="861"/>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6"/>
      <c r="B131" s="861"/>
      <c r="C131" s="164"/>
      <c r="D131" s="861"/>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6"/>
      <c r="B132" s="861"/>
      <c r="C132" s="164"/>
      <c r="D132" s="861"/>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6"/>
      <c r="B133" s="861"/>
      <c r="C133" s="164"/>
      <c r="D133" s="861"/>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6"/>
      <c r="B134" s="861"/>
      <c r="C134" s="164"/>
      <c r="D134" s="861"/>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6"/>
      <c r="B135" s="861"/>
      <c r="C135" s="164"/>
      <c r="D135" s="861"/>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6"/>
      <c r="B136" s="861"/>
      <c r="C136" s="164"/>
      <c r="D136" s="861"/>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6"/>
      <c r="B137" s="861"/>
      <c r="C137" s="164"/>
      <c r="D137" s="861"/>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6"/>
      <c r="B138" s="861"/>
      <c r="C138" s="164"/>
      <c r="D138" s="861"/>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6"/>
      <c r="B139" s="861"/>
      <c r="C139" s="164"/>
      <c r="D139" s="861"/>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6"/>
      <c r="B140" s="861"/>
      <c r="C140" s="164"/>
      <c r="D140" s="861"/>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6"/>
      <c r="B141" s="861"/>
      <c r="C141" s="164"/>
      <c r="D141" s="861"/>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6"/>
      <c r="B142" s="861"/>
      <c r="C142" s="164"/>
      <c r="D142" s="861"/>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6"/>
      <c r="B143" s="861"/>
      <c r="C143" s="164"/>
      <c r="D143" s="861"/>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6"/>
      <c r="B144" s="861"/>
      <c r="C144" s="164"/>
      <c r="D144" s="861"/>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6"/>
      <c r="B145" s="861"/>
      <c r="C145" s="164"/>
      <c r="D145" s="861"/>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6"/>
      <c r="B146" s="861"/>
      <c r="C146" s="164"/>
      <c r="D146" s="861"/>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6"/>
      <c r="B147" s="861"/>
      <c r="C147" s="164"/>
      <c r="D147" s="861"/>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6"/>
      <c r="B148" s="861"/>
      <c r="C148" s="164"/>
      <c r="D148" s="861"/>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6"/>
      <c r="B149" s="861"/>
      <c r="C149" s="164"/>
      <c r="D149" s="861"/>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6"/>
      <c r="B150" s="861"/>
      <c r="C150" s="164"/>
      <c r="D150" s="861"/>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6"/>
      <c r="B151" s="861"/>
      <c r="C151" s="164"/>
      <c r="D151" s="861"/>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6"/>
      <c r="B152" s="861"/>
      <c r="C152" s="164"/>
      <c r="D152" s="861"/>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6"/>
      <c r="B153" s="861"/>
      <c r="C153" s="164"/>
      <c r="D153" s="861"/>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6"/>
      <c r="B154" s="861"/>
      <c r="C154" s="164"/>
      <c r="D154" s="861"/>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6"/>
      <c r="B155" s="861"/>
      <c r="C155" s="164"/>
      <c r="D155" s="861"/>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6"/>
      <c r="B156" s="861"/>
      <c r="C156" s="164"/>
      <c r="D156" s="861"/>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6"/>
      <c r="B157" s="861"/>
      <c r="C157" s="164"/>
      <c r="D157" s="861"/>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6"/>
      <c r="B158" s="861"/>
      <c r="C158" s="164"/>
      <c r="D158" s="861"/>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6"/>
      <c r="B159" s="861"/>
      <c r="C159" s="164"/>
      <c r="D159" s="861"/>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6"/>
      <c r="B160" s="861"/>
      <c r="C160" s="164"/>
      <c r="D160" s="861"/>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6"/>
      <c r="B161" s="861"/>
      <c r="C161" s="164"/>
      <c r="D161" s="861"/>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6"/>
      <c r="B162" s="861"/>
      <c r="C162" s="164"/>
      <c r="D162" s="861"/>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6"/>
      <c r="B163" s="861"/>
      <c r="C163" s="164"/>
      <c r="D163" s="861"/>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6"/>
      <c r="B164" s="861"/>
      <c r="C164" s="164"/>
      <c r="D164" s="861"/>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6"/>
      <c r="B165" s="861"/>
      <c r="C165" s="164"/>
      <c r="D165" s="861"/>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4" t="s">
        <v>408</v>
      </c>
      <c r="AF165" s="844"/>
      <c r="AG165" s="844"/>
      <c r="AH165" s="844"/>
      <c r="AI165" s="844"/>
      <c r="AJ165" s="844"/>
      <c r="AK165" s="844"/>
      <c r="AL165" s="844"/>
      <c r="AM165" s="844"/>
      <c r="AN165" s="844"/>
      <c r="AO165" s="844"/>
      <c r="AP165" s="844"/>
      <c r="AQ165" s="844"/>
      <c r="AR165" s="844"/>
      <c r="AS165" s="844"/>
      <c r="AT165" s="844"/>
      <c r="AU165" s="844"/>
      <c r="AV165" s="844"/>
      <c r="AW165" s="844"/>
      <c r="AX165" s="845"/>
    </row>
    <row r="166" spans="1:50" ht="22.5" hidden="1" customHeight="1" x14ac:dyDescent="0.15">
      <c r="A166" s="866"/>
      <c r="B166" s="861"/>
      <c r="C166" s="164"/>
      <c r="D166" s="861"/>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6"/>
      <c r="B167" s="861"/>
      <c r="C167" s="164"/>
      <c r="D167" s="861"/>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15">
      <c r="A168" s="866"/>
      <c r="B168" s="861"/>
      <c r="C168" s="164"/>
      <c r="D168" s="861"/>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hidden="1" customHeight="1" x14ac:dyDescent="0.15">
      <c r="A169" s="866"/>
      <c r="B169" s="861"/>
      <c r="C169" s="164"/>
      <c r="D169" s="861"/>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15">
      <c r="A170" s="866"/>
      <c r="B170" s="861"/>
      <c r="C170" s="164"/>
      <c r="D170" s="861"/>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6"/>
      <c r="B171" s="861"/>
      <c r="C171" s="164"/>
      <c r="D171" s="861"/>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6"/>
      <c r="B172" s="861"/>
      <c r="C172" s="164"/>
      <c r="D172" s="861"/>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6"/>
      <c r="B173" s="861"/>
      <c r="C173" s="164"/>
      <c r="D173" s="861"/>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6"/>
      <c r="B174" s="861"/>
      <c r="C174" s="164"/>
      <c r="D174" s="861"/>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6"/>
      <c r="B175" s="861"/>
      <c r="C175" s="164"/>
      <c r="D175" s="861"/>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6"/>
      <c r="B176" s="861"/>
      <c r="C176" s="164"/>
      <c r="D176" s="861"/>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6"/>
      <c r="B177" s="861"/>
      <c r="C177" s="164"/>
      <c r="D177" s="861"/>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6"/>
      <c r="B178" s="861"/>
      <c r="C178" s="164"/>
      <c r="D178" s="861"/>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6"/>
      <c r="B179" s="861"/>
      <c r="C179" s="164"/>
      <c r="D179" s="861"/>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6"/>
      <c r="B180" s="861"/>
      <c r="C180" s="164"/>
      <c r="D180" s="861"/>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6"/>
      <c r="B181" s="861"/>
      <c r="C181" s="164"/>
      <c r="D181" s="861"/>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6"/>
      <c r="B182" s="861"/>
      <c r="C182" s="164"/>
      <c r="D182" s="861"/>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6"/>
      <c r="B183" s="861"/>
      <c r="C183" s="164"/>
      <c r="D183" s="861"/>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6"/>
      <c r="B184" s="861"/>
      <c r="C184" s="164"/>
      <c r="D184" s="861"/>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6"/>
      <c r="B185" s="861"/>
      <c r="C185" s="164"/>
      <c r="D185" s="861"/>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6"/>
      <c r="B186" s="861"/>
      <c r="C186" s="164"/>
      <c r="D186" s="861"/>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6"/>
      <c r="B187" s="861"/>
      <c r="C187" s="164"/>
      <c r="D187" s="861"/>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6"/>
      <c r="B188" s="861"/>
      <c r="C188" s="164"/>
      <c r="D188" s="861"/>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6"/>
      <c r="B189" s="861"/>
      <c r="C189" s="164"/>
      <c r="D189" s="861"/>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6"/>
      <c r="B190" s="861"/>
      <c r="C190" s="164"/>
      <c r="D190" s="861"/>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6"/>
      <c r="B191" s="861"/>
      <c r="C191" s="164"/>
      <c r="D191" s="861"/>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6"/>
      <c r="B192" s="861"/>
      <c r="C192" s="164"/>
      <c r="D192" s="861"/>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6"/>
      <c r="B193" s="861"/>
      <c r="C193" s="164"/>
      <c r="D193" s="861"/>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6"/>
      <c r="B194" s="861"/>
      <c r="C194" s="164"/>
      <c r="D194" s="861"/>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6"/>
      <c r="B195" s="861"/>
      <c r="C195" s="164"/>
      <c r="D195" s="861"/>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6"/>
      <c r="B196" s="861"/>
      <c r="C196" s="164"/>
      <c r="D196" s="861"/>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6"/>
      <c r="B197" s="861"/>
      <c r="C197" s="164"/>
      <c r="D197" s="861"/>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6"/>
      <c r="B198" s="861"/>
      <c r="C198" s="164"/>
      <c r="D198" s="861"/>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6"/>
      <c r="B199" s="861"/>
      <c r="C199" s="164"/>
      <c r="D199" s="861"/>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6"/>
      <c r="B200" s="861"/>
      <c r="C200" s="164"/>
      <c r="D200" s="861"/>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6"/>
      <c r="B201" s="861"/>
      <c r="C201" s="164"/>
      <c r="D201" s="861"/>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6"/>
      <c r="B202" s="861"/>
      <c r="C202" s="164"/>
      <c r="D202" s="861"/>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6"/>
      <c r="B203" s="861"/>
      <c r="C203" s="164"/>
      <c r="D203" s="861"/>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6"/>
      <c r="B204" s="861"/>
      <c r="C204" s="164"/>
      <c r="D204" s="861"/>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6"/>
      <c r="B205" s="861"/>
      <c r="C205" s="164"/>
      <c r="D205" s="861"/>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6"/>
      <c r="B206" s="861"/>
      <c r="C206" s="164"/>
      <c r="D206" s="861"/>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6"/>
      <c r="B207" s="861"/>
      <c r="C207" s="164"/>
      <c r="D207" s="861"/>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6"/>
      <c r="B208" s="861"/>
      <c r="C208" s="164"/>
      <c r="D208" s="861"/>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6"/>
      <c r="B209" s="861"/>
      <c r="C209" s="164"/>
      <c r="D209" s="861"/>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6"/>
      <c r="B210" s="861"/>
      <c r="C210" s="164"/>
      <c r="D210" s="861"/>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6"/>
      <c r="B211" s="861"/>
      <c r="C211" s="164"/>
      <c r="D211" s="861"/>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6"/>
      <c r="B212" s="861"/>
      <c r="C212" s="164"/>
      <c r="D212" s="861"/>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6"/>
      <c r="B213" s="861"/>
      <c r="C213" s="164"/>
      <c r="D213" s="861"/>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6"/>
      <c r="B214" s="861"/>
      <c r="C214" s="164"/>
      <c r="D214" s="861"/>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6"/>
      <c r="B215" s="861"/>
      <c r="C215" s="164"/>
      <c r="D215" s="861"/>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6"/>
      <c r="B216" s="861"/>
      <c r="C216" s="164"/>
      <c r="D216" s="861"/>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6"/>
      <c r="B217" s="861"/>
      <c r="C217" s="164"/>
      <c r="D217" s="861"/>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6"/>
      <c r="B218" s="861"/>
      <c r="C218" s="164"/>
      <c r="D218" s="861"/>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6"/>
      <c r="B219" s="861"/>
      <c r="C219" s="164"/>
      <c r="D219" s="861"/>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6"/>
      <c r="B220" s="861"/>
      <c r="C220" s="164"/>
      <c r="D220" s="861"/>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6"/>
      <c r="B221" s="861"/>
      <c r="C221" s="164"/>
      <c r="D221" s="861"/>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6"/>
      <c r="B222" s="861"/>
      <c r="C222" s="164"/>
      <c r="D222" s="861"/>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6"/>
      <c r="B223" s="861"/>
      <c r="C223" s="164"/>
      <c r="D223" s="861"/>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6"/>
      <c r="B224" s="861"/>
      <c r="C224" s="164"/>
      <c r="D224" s="861"/>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6"/>
      <c r="B225" s="861"/>
      <c r="C225" s="164"/>
      <c r="D225" s="861"/>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6"/>
      <c r="B226" s="861"/>
      <c r="C226" s="164"/>
      <c r="D226" s="861"/>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6"/>
      <c r="B227" s="861"/>
      <c r="C227" s="164"/>
      <c r="D227" s="861"/>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6"/>
      <c r="B228" s="861"/>
      <c r="C228" s="164"/>
      <c r="D228" s="861"/>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6"/>
      <c r="B229" s="861"/>
      <c r="C229" s="164"/>
      <c r="D229" s="861"/>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6"/>
      <c r="B230" s="861"/>
      <c r="C230" s="164"/>
      <c r="D230" s="861"/>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6"/>
      <c r="B231" s="861"/>
      <c r="C231" s="164"/>
      <c r="D231" s="861"/>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6"/>
      <c r="B232" s="861"/>
      <c r="C232" s="164"/>
      <c r="D232" s="861"/>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6"/>
      <c r="B233" s="861"/>
      <c r="C233" s="164"/>
      <c r="D233" s="861"/>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6"/>
      <c r="B234" s="861"/>
      <c r="C234" s="164"/>
      <c r="D234" s="861"/>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6"/>
      <c r="B235" s="861"/>
      <c r="C235" s="164"/>
      <c r="D235" s="861"/>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6"/>
      <c r="B236" s="861"/>
      <c r="C236" s="164"/>
      <c r="D236" s="861"/>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6"/>
      <c r="B237" s="861"/>
      <c r="C237" s="164"/>
      <c r="D237" s="861"/>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6"/>
      <c r="B238" s="861"/>
      <c r="C238" s="164"/>
      <c r="D238" s="861"/>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6"/>
      <c r="B239" s="861"/>
      <c r="C239" s="164"/>
      <c r="D239" s="861"/>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6"/>
      <c r="B240" s="861"/>
      <c r="C240" s="164"/>
      <c r="D240" s="861"/>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6"/>
      <c r="B241" s="861"/>
      <c r="C241" s="164"/>
      <c r="D241" s="861"/>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6"/>
      <c r="B242" s="861"/>
      <c r="C242" s="164"/>
      <c r="D242" s="861"/>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6"/>
      <c r="B243" s="861"/>
      <c r="C243" s="164"/>
      <c r="D243" s="861"/>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6"/>
      <c r="B244" s="861"/>
      <c r="C244" s="164"/>
      <c r="D244" s="861"/>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6"/>
      <c r="B245" s="861"/>
      <c r="C245" s="164"/>
      <c r="D245" s="861"/>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6"/>
      <c r="B246" s="861"/>
      <c r="C246" s="164"/>
      <c r="D246" s="861"/>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6"/>
      <c r="B247" s="861"/>
      <c r="C247" s="164"/>
      <c r="D247" s="861"/>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6"/>
      <c r="B248" s="861"/>
      <c r="C248" s="164"/>
      <c r="D248" s="861"/>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6"/>
      <c r="B249" s="861"/>
      <c r="C249" s="164"/>
      <c r="D249" s="861"/>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6"/>
      <c r="B250" s="861"/>
      <c r="C250" s="164"/>
      <c r="D250" s="861"/>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6"/>
      <c r="B251" s="861"/>
      <c r="C251" s="164"/>
      <c r="D251" s="861"/>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6"/>
      <c r="B252" s="861"/>
      <c r="C252" s="164"/>
      <c r="D252" s="861"/>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6"/>
      <c r="B253" s="861"/>
      <c r="C253" s="164"/>
      <c r="D253" s="861"/>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6"/>
      <c r="B254" s="861"/>
      <c r="C254" s="164"/>
      <c r="D254" s="861"/>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6"/>
      <c r="B255" s="861"/>
      <c r="C255" s="164"/>
      <c r="D255" s="861"/>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6"/>
      <c r="B256" s="861"/>
      <c r="C256" s="164"/>
      <c r="D256" s="861"/>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6"/>
      <c r="B257" s="861"/>
      <c r="C257" s="164"/>
      <c r="D257" s="861"/>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6"/>
      <c r="B258" s="861"/>
      <c r="C258" s="164"/>
      <c r="D258" s="861"/>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6"/>
      <c r="B259" s="861"/>
      <c r="C259" s="164"/>
      <c r="D259" s="861"/>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6"/>
      <c r="B260" s="861"/>
      <c r="C260" s="164"/>
      <c r="D260" s="861"/>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6"/>
      <c r="B261" s="861"/>
      <c r="C261" s="164"/>
      <c r="D261" s="861"/>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6"/>
      <c r="B262" s="861"/>
      <c r="C262" s="164"/>
      <c r="D262" s="861"/>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6"/>
      <c r="B263" s="861"/>
      <c r="C263" s="164"/>
      <c r="D263" s="861"/>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6"/>
      <c r="B264" s="861"/>
      <c r="C264" s="164"/>
      <c r="D264" s="861"/>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6"/>
      <c r="B265" s="861"/>
      <c r="C265" s="164"/>
      <c r="D265" s="861"/>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6"/>
      <c r="B266" s="861"/>
      <c r="C266" s="164"/>
      <c r="D266" s="861"/>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6"/>
      <c r="B267" s="861"/>
      <c r="C267" s="164"/>
      <c r="D267" s="861"/>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6"/>
      <c r="B268" s="861"/>
      <c r="C268" s="164"/>
      <c r="D268" s="861"/>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6"/>
      <c r="B269" s="861"/>
      <c r="C269" s="164"/>
      <c r="D269" s="861"/>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6"/>
      <c r="B270" s="861"/>
      <c r="C270" s="164"/>
      <c r="D270" s="861"/>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6"/>
      <c r="B271" s="861"/>
      <c r="C271" s="164"/>
      <c r="D271" s="861"/>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6"/>
      <c r="B272" s="861"/>
      <c r="C272" s="164"/>
      <c r="D272" s="861"/>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6"/>
      <c r="B273" s="861"/>
      <c r="C273" s="164"/>
      <c r="D273" s="861"/>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6"/>
      <c r="B274" s="861"/>
      <c r="C274" s="164"/>
      <c r="D274" s="861"/>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6"/>
      <c r="B275" s="861"/>
      <c r="C275" s="164"/>
      <c r="D275" s="861"/>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6"/>
      <c r="B276" s="861"/>
      <c r="C276" s="164"/>
      <c r="D276" s="861"/>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6"/>
      <c r="B277" s="861"/>
      <c r="C277" s="164"/>
      <c r="D277" s="861"/>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6"/>
      <c r="B278" s="861"/>
      <c r="C278" s="164"/>
      <c r="D278" s="861"/>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6"/>
      <c r="B279" s="861"/>
      <c r="C279" s="164"/>
      <c r="D279" s="861"/>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6"/>
      <c r="B280" s="861"/>
      <c r="C280" s="164"/>
      <c r="D280" s="861"/>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6"/>
      <c r="B281" s="861"/>
      <c r="C281" s="164"/>
      <c r="D281" s="861"/>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6"/>
      <c r="B282" s="861"/>
      <c r="C282" s="164"/>
      <c r="D282" s="861"/>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6"/>
      <c r="B283" s="861"/>
      <c r="C283" s="164"/>
      <c r="D283" s="861"/>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6"/>
      <c r="B284" s="861"/>
      <c r="C284" s="164"/>
      <c r="D284" s="861"/>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6"/>
      <c r="B285" s="861"/>
      <c r="C285" s="164"/>
      <c r="D285" s="861"/>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6"/>
      <c r="B286" s="861"/>
      <c r="C286" s="164"/>
      <c r="D286" s="861"/>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6"/>
      <c r="B287" s="861"/>
      <c r="C287" s="164"/>
      <c r="D287" s="861"/>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6"/>
      <c r="B288" s="861"/>
      <c r="C288" s="164"/>
      <c r="D288" s="861"/>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6"/>
      <c r="B289" s="861"/>
      <c r="C289" s="164"/>
      <c r="D289" s="861"/>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6"/>
      <c r="B290" s="861"/>
      <c r="C290" s="164"/>
      <c r="D290" s="861"/>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6"/>
      <c r="B291" s="861"/>
      <c r="C291" s="164"/>
      <c r="D291" s="861"/>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6"/>
      <c r="B292" s="861"/>
      <c r="C292" s="164"/>
      <c r="D292" s="861"/>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6"/>
      <c r="B293" s="861"/>
      <c r="C293" s="164"/>
      <c r="D293" s="861"/>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6"/>
      <c r="B294" s="861"/>
      <c r="C294" s="164"/>
      <c r="D294" s="861"/>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6"/>
      <c r="B295" s="861"/>
      <c r="C295" s="164"/>
      <c r="D295" s="861"/>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6"/>
      <c r="B296" s="861"/>
      <c r="C296" s="164"/>
      <c r="D296" s="861"/>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6"/>
      <c r="B297" s="861"/>
      <c r="C297" s="164"/>
      <c r="D297" s="861"/>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6"/>
      <c r="B298" s="861"/>
      <c r="C298" s="164"/>
      <c r="D298" s="861"/>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6"/>
      <c r="B299" s="861"/>
      <c r="C299" s="164"/>
      <c r="D299" s="861"/>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6"/>
      <c r="B300" s="861"/>
      <c r="C300" s="164"/>
      <c r="D300" s="861"/>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6"/>
      <c r="B301" s="861"/>
      <c r="C301" s="164"/>
      <c r="D301" s="861"/>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6"/>
      <c r="B302" s="861"/>
      <c r="C302" s="164"/>
      <c r="D302" s="861"/>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6"/>
      <c r="B303" s="861"/>
      <c r="C303" s="164"/>
      <c r="D303" s="861"/>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6"/>
      <c r="B304" s="861"/>
      <c r="C304" s="164"/>
      <c r="D304" s="861"/>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6"/>
      <c r="B305" s="861"/>
      <c r="C305" s="164"/>
      <c r="D305" s="861"/>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6"/>
      <c r="B306" s="861"/>
      <c r="C306" s="164"/>
      <c r="D306" s="861"/>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6"/>
      <c r="B307" s="861"/>
      <c r="C307" s="164"/>
      <c r="D307" s="861"/>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6"/>
      <c r="B308" s="861"/>
      <c r="C308" s="164"/>
      <c r="D308" s="861"/>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6"/>
      <c r="B309" s="861"/>
      <c r="C309" s="164"/>
      <c r="D309" s="861"/>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6"/>
      <c r="B310" s="861"/>
      <c r="C310" s="164"/>
      <c r="D310" s="861"/>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6"/>
      <c r="B311" s="861"/>
      <c r="C311" s="164"/>
      <c r="D311" s="861"/>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6"/>
      <c r="B312" s="861"/>
      <c r="C312" s="164"/>
      <c r="D312" s="861"/>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6"/>
      <c r="B313" s="861"/>
      <c r="C313" s="164"/>
      <c r="D313" s="861"/>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6"/>
      <c r="B314" s="861"/>
      <c r="C314" s="164"/>
      <c r="D314" s="861"/>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6"/>
      <c r="B315" s="861"/>
      <c r="C315" s="164"/>
      <c r="D315" s="861"/>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6"/>
      <c r="B316" s="861"/>
      <c r="C316" s="164"/>
      <c r="D316" s="861"/>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6"/>
      <c r="B317" s="861"/>
      <c r="C317" s="164"/>
      <c r="D317" s="861"/>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6"/>
      <c r="B318" s="861"/>
      <c r="C318" s="164"/>
      <c r="D318" s="861"/>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6"/>
      <c r="B319" s="861"/>
      <c r="C319" s="164"/>
      <c r="D319" s="861"/>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6"/>
      <c r="B320" s="861"/>
      <c r="C320" s="164"/>
      <c r="D320" s="861"/>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6"/>
      <c r="B321" s="861"/>
      <c r="C321" s="164"/>
      <c r="D321" s="861"/>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6"/>
      <c r="B322" s="861"/>
      <c r="C322" s="164"/>
      <c r="D322" s="861"/>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6"/>
      <c r="B323" s="861"/>
      <c r="C323" s="164"/>
      <c r="D323" s="861"/>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6"/>
      <c r="B324" s="861"/>
      <c r="C324" s="164"/>
      <c r="D324" s="861"/>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6"/>
      <c r="B325" s="861"/>
      <c r="C325" s="164"/>
      <c r="D325" s="861"/>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6"/>
      <c r="B326" s="861"/>
      <c r="C326" s="164"/>
      <c r="D326" s="861"/>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6"/>
      <c r="B327" s="861"/>
      <c r="C327" s="164"/>
      <c r="D327" s="861"/>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6"/>
      <c r="B328" s="861"/>
      <c r="C328" s="164"/>
      <c r="D328" s="861"/>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6"/>
      <c r="B329" s="861"/>
      <c r="C329" s="164"/>
      <c r="D329" s="861"/>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6"/>
      <c r="B330" s="861"/>
      <c r="C330" s="164"/>
      <c r="D330" s="861"/>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6"/>
      <c r="B331" s="861"/>
      <c r="C331" s="164"/>
      <c r="D331" s="861"/>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6"/>
      <c r="B332" s="861"/>
      <c r="C332" s="164"/>
      <c r="D332" s="861"/>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6"/>
      <c r="B333" s="861"/>
      <c r="C333" s="164"/>
      <c r="D333" s="861"/>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6"/>
      <c r="B334" s="861"/>
      <c r="C334" s="164"/>
      <c r="D334" s="861"/>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6"/>
      <c r="B335" s="861"/>
      <c r="C335" s="164"/>
      <c r="D335" s="861"/>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6"/>
      <c r="B336" s="861"/>
      <c r="C336" s="164"/>
      <c r="D336" s="861"/>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6"/>
      <c r="B337" s="861"/>
      <c r="C337" s="164"/>
      <c r="D337" s="861"/>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6"/>
      <c r="B338" s="861"/>
      <c r="C338" s="164"/>
      <c r="D338" s="861"/>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6"/>
      <c r="B339" s="861"/>
      <c r="C339" s="164"/>
      <c r="D339" s="861"/>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6"/>
      <c r="B340" s="861"/>
      <c r="C340" s="164"/>
      <c r="D340" s="861"/>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6"/>
      <c r="B341" s="861"/>
      <c r="C341" s="164"/>
      <c r="D341" s="861"/>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6"/>
      <c r="B342" s="861"/>
      <c r="C342" s="164"/>
      <c r="D342" s="861"/>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6"/>
      <c r="B343" s="861"/>
      <c r="C343" s="164"/>
      <c r="D343" s="861"/>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6"/>
      <c r="B344" s="861"/>
      <c r="C344" s="164"/>
      <c r="D344" s="861"/>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6"/>
      <c r="B345" s="861"/>
      <c r="C345" s="164"/>
      <c r="D345" s="861"/>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6"/>
      <c r="B346" s="861"/>
      <c r="C346" s="164"/>
      <c r="D346" s="861"/>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6"/>
      <c r="B347" s="861"/>
      <c r="C347" s="164"/>
      <c r="D347" s="861"/>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6"/>
      <c r="B348" s="861"/>
      <c r="C348" s="164"/>
      <c r="D348" s="861"/>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6"/>
      <c r="B349" s="861"/>
      <c r="C349" s="164"/>
      <c r="D349" s="861"/>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6"/>
      <c r="B350" s="861"/>
      <c r="C350" s="164"/>
      <c r="D350" s="861"/>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6"/>
      <c r="B351" s="861"/>
      <c r="C351" s="164"/>
      <c r="D351" s="861"/>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6"/>
      <c r="B352" s="861"/>
      <c r="C352" s="164"/>
      <c r="D352" s="861"/>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6"/>
      <c r="B353" s="861"/>
      <c r="C353" s="164"/>
      <c r="D353" s="861"/>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6"/>
      <c r="B354" s="861"/>
      <c r="C354" s="164"/>
      <c r="D354" s="861"/>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6"/>
      <c r="B355" s="861"/>
      <c r="C355" s="164"/>
      <c r="D355" s="861"/>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6"/>
      <c r="B356" s="861"/>
      <c r="C356" s="164"/>
      <c r="D356" s="861"/>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6"/>
      <c r="B357" s="861"/>
      <c r="C357" s="164"/>
      <c r="D357" s="861"/>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6"/>
      <c r="B358" s="861"/>
      <c r="C358" s="164"/>
      <c r="D358" s="861"/>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6"/>
      <c r="B359" s="861"/>
      <c r="C359" s="164"/>
      <c r="D359" s="861"/>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6"/>
      <c r="B360" s="861"/>
      <c r="C360" s="164"/>
      <c r="D360" s="861"/>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6"/>
      <c r="B361" s="861"/>
      <c r="C361" s="164"/>
      <c r="D361" s="861"/>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6"/>
      <c r="B362" s="861"/>
      <c r="C362" s="164"/>
      <c r="D362" s="861"/>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6"/>
      <c r="B363" s="861"/>
      <c r="C363" s="164"/>
      <c r="D363" s="861"/>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6"/>
      <c r="B364" s="861"/>
      <c r="C364" s="164"/>
      <c r="D364" s="861"/>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6"/>
      <c r="B365" s="861"/>
      <c r="C365" s="164"/>
      <c r="D365" s="861"/>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6"/>
      <c r="B366" s="861"/>
      <c r="C366" s="164"/>
      <c r="D366" s="861"/>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6"/>
      <c r="B367" s="861"/>
      <c r="C367" s="164"/>
      <c r="D367" s="861"/>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6"/>
      <c r="B368" s="861"/>
      <c r="C368" s="164"/>
      <c r="D368" s="861"/>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6"/>
      <c r="B369" s="861"/>
      <c r="C369" s="164"/>
      <c r="D369" s="861"/>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6"/>
      <c r="B370" s="861"/>
      <c r="C370" s="164"/>
      <c r="D370" s="861"/>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6"/>
      <c r="B371" s="861"/>
      <c r="C371" s="164"/>
      <c r="D371" s="861"/>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6"/>
      <c r="B372" s="861"/>
      <c r="C372" s="164"/>
      <c r="D372" s="861"/>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6"/>
      <c r="B373" s="861"/>
      <c r="C373" s="164"/>
      <c r="D373" s="861"/>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6"/>
      <c r="B374" s="861"/>
      <c r="C374" s="164"/>
      <c r="D374" s="861"/>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6"/>
      <c r="B375" s="861"/>
      <c r="C375" s="164"/>
      <c r="D375" s="861"/>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6"/>
      <c r="B376" s="861"/>
      <c r="C376" s="164"/>
      <c r="D376" s="861"/>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6"/>
      <c r="B377" s="861"/>
      <c r="C377" s="164"/>
      <c r="D377" s="861"/>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6"/>
      <c r="B378" s="861"/>
      <c r="C378" s="164"/>
      <c r="D378" s="861"/>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6"/>
      <c r="B379" s="861"/>
      <c r="C379" s="164"/>
      <c r="D379" s="861"/>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6"/>
      <c r="B380" s="861"/>
      <c r="C380" s="164"/>
      <c r="D380" s="861"/>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6"/>
      <c r="B381" s="861"/>
      <c r="C381" s="164"/>
      <c r="D381" s="861"/>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6"/>
      <c r="B382" s="861"/>
      <c r="C382" s="164"/>
      <c r="D382" s="861"/>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6"/>
      <c r="B383" s="861"/>
      <c r="C383" s="164"/>
      <c r="D383" s="861"/>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6"/>
      <c r="B384" s="861"/>
      <c r="C384" s="164"/>
      <c r="D384" s="861"/>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6"/>
      <c r="B385" s="861"/>
      <c r="C385" s="164"/>
      <c r="D385" s="861"/>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6"/>
      <c r="B386" s="861"/>
      <c r="C386" s="164"/>
      <c r="D386" s="861"/>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6"/>
      <c r="B387" s="861"/>
      <c r="C387" s="164"/>
      <c r="D387" s="861"/>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6"/>
      <c r="B388" s="861"/>
      <c r="C388" s="164"/>
      <c r="D388" s="861"/>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6"/>
      <c r="B389" s="861"/>
      <c r="C389" s="164"/>
      <c r="D389" s="861"/>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6"/>
      <c r="B390" s="861"/>
      <c r="C390" s="164"/>
      <c r="D390" s="861"/>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6"/>
      <c r="B391" s="861"/>
      <c r="C391" s="164"/>
      <c r="D391" s="861"/>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6"/>
      <c r="B392" s="861"/>
      <c r="C392" s="164"/>
      <c r="D392" s="861"/>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6"/>
      <c r="B393" s="861"/>
      <c r="C393" s="164"/>
      <c r="D393" s="861"/>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6"/>
      <c r="B394" s="861"/>
      <c r="C394" s="164"/>
      <c r="D394" s="861"/>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6"/>
      <c r="B395" s="861"/>
      <c r="C395" s="164"/>
      <c r="D395" s="861"/>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6"/>
      <c r="B396" s="861"/>
      <c r="C396" s="164"/>
      <c r="D396" s="861"/>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6"/>
      <c r="B397" s="861"/>
      <c r="C397" s="164"/>
      <c r="D397" s="861"/>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6"/>
      <c r="B398" s="861"/>
      <c r="C398" s="164"/>
      <c r="D398" s="861"/>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6"/>
      <c r="B399" s="861"/>
      <c r="C399" s="164"/>
      <c r="D399" s="861"/>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6"/>
      <c r="B400" s="861"/>
      <c r="C400" s="164"/>
      <c r="D400" s="861"/>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6"/>
      <c r="B401" s="861"/>
      <c r="C401" s="164"/>
      <c r="D401" s="861"/>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6"/>
      <c r="B402" s="861"/>
      <c r="C402" s="164"/>
      <c r="D402" s="861"/>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6"/>
      <c r="B403" s="861"/>
      <c r="C403" s="164"/>
      <c r="D403" s="861"/>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6"/>
      <c r="B404" s="861"/>
      <c r="C404" s="164"/>
      <c r="D404" s="861"/>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6"/>
      <c r="B405" s="861"/>
      <c r="C405" s="164"/>
      <c r="D405" s="861"/>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6"/>
      <c r="B406" s="861"/>
      <c r="C406" s="164"/>
      <c r="D406" s="861"/>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6"/>
      <c r="B407" s="861"/>
      <c r="C407" s="164"/>
      <c r="D407" s="861"/>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6"/>
      <c r="B408" s="861"/>
      <c r="C408" s="164"/>
      <c r="D408" s="861"/>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6"/>
      <c r="B409" s="861"/>
      <c r="C409" s="164"/>
      <c r="D409" s="861"/>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6"/>
      <c r="B410" s="861"/>
      <c r="C410" s="166"/>
      <c r="D410" s="869"/>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15">
      <c r="A411" s="866"/>
      <c r="B411" s="861"/>
      <c r="C411" s="162" t="s">
        <v>390</v>
      </c>
      <c r="D411" s="860"/>
      <c r="E411" s="186" t="s">
        <v>413</v>
      </c>
      <c r="F411" s="191"/>
      <c r="G411" s="781" t="s">
        <v>409</v>
      </c>
      <c r="H411" s="160"/>
      <c r="I411" s="160"/>
      <c r="J411" s="782"/>
      <c r="K411" s="783"/>
      <c r="L411" s="783"/>
      <c r="M411" s="783"/>
      <c r="N411" s="783"/>
      <c r="O411" s="783"/>
      <c r="P411" s="783"/>
      <c r="Q411" s="783"/>
      <c r="R411" s="783"/>
      <c r="S411" s="783"/>
      <c r="T411" s="784"/>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5"/>
    </row>
    <row r="412" spans="1:50" ht="18.75" hidden="1" customHeight="1" x14ac:dyDescent="0.15">
      <c r="A412" s="866"/>
      <c r="B412" s="861"/>
      <c r="C412" s="164"/>
      <c r="D412" s="861"/>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hidden="1" customHeight="1" x14ac:dyDescent="0.15">
      <c r="A413" s="866"/>
      <c r="B413" s="861"/>
      <c r="C413" s="164"/>
      <c r="D413" s="861"/>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hidden="1" customHeight="1" x14ac:dyDescent="0.15">
      <c r="A414" s="866"/>
      <c r="B414" s="861"/>
      <c r="C414" s="164"/>
      <c r="D414" s="861"/>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0"/>
      <c r="AF414" s="208"/>
      <c r="AG414" s="208"/>
      <c r="AH414" s="208"/>
      <c r="AI414" s="270"/>
      <c r="AJ414" s="208"/>
      <c r="AK414" s="208"/>
      <c r="AL414" s="208"/>
      <c r="AM414" s="270"/>
      <c r="AN414" s="208"/>
      <c r="AO414" s="208"/>
      <c r="AP414" s="271"/>
      <c r="AQ414" s="270"/>
      <c r="AR414" s="208"/>
      <c r="AS414" s="208"/>
      <c r="AT414" s="271"/>
      <c r="AU414" s="208"/>
      <c r="AV414" s="208"/>
      <c r="AW414" s="208"/>
      <c r="AX414" s="209"/>
    </row>
    <row r="415" spans="1:50" ht="22.5" hidden="1" customHeight="1" x14ac:dyDescent="0.15">
      <c r="A415" s="866"/>
      <c r="B415" s="861"/>
      <c r="C415" s="164"/>
      <c r="D415" s="861"/>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0"/>
      <c r="AF415" s="208"/>
      <c r="AG415" s="208"/>
      <c r="AH415" s="271"/>
      <c r="AI415" s="270"/>
      <c r="AJ415" s="208"/>
      <c r="AK415" s="208"/>
      <c r="AL415" s="208"/>
      <c r="AM415" s="270"/>
      <c r="AN415" s="208"/>
      <c r="AO415" s="208"/>
      <c r="AP415" s="271"/>
      <c r="AQ415" s="270"/>
      <c r="AR415" s="208"/>
      <c r="AS415" s="208"/>
      <c r="AT415" s="271"/>
      <c r="AU415" s="208"/>
      <c r="AV415" s="208"/>
      <c r="AW415" s="208"/>
      <c r="AX415" s="209"/>
    </row>
    <row r="416" spans="1:50" ht="22.5" hidden="1" customHeight="1" x14ac:dyDescent="0.15">
      <c r="A416" s="866"/>
      <c r="B416" s="861"/>
      <c r="C416" s="164"/>
      <c r="D416" s="861"/>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0"/>
      <c r="AF416" s="208"/>
      <c r="AG416" s="208"/>
      <c r="AH416" s="271"/>
      <c r="AI416" s="270"/>
      <c r="AJ416" s="208"/>
      <c r="AK416" s="208"/>
      <c r="AL416" s="208"/>
      <c r="AM416" s="270"/>
      <c r="AN416" s="208"/>
      <c r="AO416" s="208"/>
      <c r="AP416" s="271"/>
      <c r="AQ416" s="270"/>
      <c r="AR416" s="208"/>
      <c r="AS416" s="208"/>
      <c r="AT416" s="271"/>
      <c r="AU416" s="208"/>
      <c r="AV416" s="208"/>
      <c r="AW416" s="208"/>
      <c r="AX416" s="209"/>
    </row>
    <row r="417" spans="1:50" ht="18.75" hidden="1" customHeight="1" x14ac:dyDescent="0.15">
      <c r="A417" s="866"/>
      <c r="B417" s="861"/>
      <c r="C417" s="164"/>
      <c r="D417" s="861"/>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6"/>
      <c r="B418" s="861"/>
      <c r="C418" s="164"/>
      <c r="D418" s="861"/>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6"/>
      <c r="B419" s="861"/>
      <c r="C419" s="164"/>
      <c r="D419" s="861"/>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0"/>
      <c r="AF419" s="208"/>
      <c r="AG419" s="208"/>
      <c r="AH419" s="208"/>
      <c r="AI419" s="270"/>
      <c r="AJ419" s="208"/>
      <c r="AK419" s="208"/>
      <c r="AL419" s="208"/>
      <c r="AM419" s="270"/>
      <c r="AN419" s="208"/>
      <c r="AO419" s="208"/>
      <c r="AP419" s="271"/>
      <c r="AQ419" s="270"/>
      <c r="AR419" s="208"/>
      <c r="AS419" s="208"/>
      <c r="AT419" s="271"/>
      <c r="AU419" s="208"/>
      <c r="AV419" s="208"/>
      <c r="AW419" s="208"/>
      <c r="AX419" s="209"/>
    </row>
    <row r="420" spans="1:50" ht="22.5" hidden="1" customHeight="1" x14ac:dyDescent="0.15">
      <c r="A420" s="866"/>
      <c r="B420" s="861"/>
      <c r="C420" s="164"/>
      <c r="D420" s="861"/>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0"/>
      <c r="AF420" s="208"/>
      <c r="AG420" s="208"/>
      <c r="AH420" s="271"/>
      <c r="AI420" s="270"/>
      <c r="AJ420" s="208"/>
      <c r="AK420" s="208"/>
      <c r="AL420" s="208"/>
      <c r="AM420" s="270"/>
      <c r="AN420" s="208"/>
      <c r="AO420" s="208"/>
      <c r="AP420" s="271"/>
      <c r="AQ420" s="270"/>
      <c r="AR420" s="208"/>
      <c r="AS420" s="208"/>
      <c r="AT420" s="271"/>
      <c r="AU420" s="208"/>
      <c r="AV420" s="208"/>
      <c r="AW420" s="208"/>
      <c r="AX420" s="209"/>
    </row>
    <row r="421" spans="1:50" ht="22.5" hidden="1" customHeight="1" x14ac:dyDescent="0.15">
      <c r="A421" s="866"/>
      <c r="B421" s="861"/>
      <c r="C421" s="164"/>
      <c r="D421" s="861"/>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0"/>
      <c r="AF421" s="208"/>
      <c r="AG421" s="208"/>
      <c r="AH421" s="271"/>
      <c r="AI421" s="270"/>
      <c r="AJ421" s="208"/>
      <c r="AK421" s="208"/>
      <c r="AL421" s="208"/>
      <c r="AM421" s="270"/>
      <c r="AN421" s="208"/>
      <c r="AO421" s="208"/>
      <c r="AP421" s="271"/>
      <c r="AQ421" s="270"/>
      <c r="AR421" s="208"/>
      <c r="AS421" s="208"/>
      <c r="AT421" s="271"/>
      <c r="AU421" s="208"/>
      <c r="AV421" s="208"/>
      <c r="AW421" s="208"/>
      <c r="AX421" s="209"/>
    </row>
    <row r="422" spans="1:50" ht="18.75" hidden="1" customHeight="1" x14ac:dyDescent="0.15">
      <c r="A422" s="866"/>
      <c r="B422" s="861"/>
      <c r="C422" s="164"/>
      <c r="D422" s="861"/>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6"/>
      <c r="B423" s="861"/>
      <c r="C423" s="164"/>
      <c r="D423" s="861"/>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6"/>
      <c r="B424" s="861"/>
      <c r="C424" s="164"/>
      <c r="D424" s="861"/>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0"/>
      <c r="AF424" s="208"/>
      <c r="AG424" s="208"/>
      <c r="AH424" s="208"/>
      <c r="AI424" s="270"/>
      <c r="AJ424" s="208"/>
      <c r="AK424" s="208"/>
      <c r="AL424" s="208"/>
      <c r="AM424" s="270"/>
      <c r="AN424" s="208"/>
      <c r="AO424" s="208"/>
      <c r="AP424" s="271"/>
      <c r="AQ424" s="270"/>
      <c r="AR424" s="208"/>
      <c r="AS424" s="208"/>
      <c r="AT424" s="271"/>
      <c r="AU424" s="208"/>
      <c r="AV424" s="208"/>
      <c r="AW424" s="208"/>
      <c r="AX424" s="209"/>
    </row>
    <row r="425" spans="1:50" ht="22.5" hidden="1" customHeight="1" x14ac:dyDescent="0.15">
      <c r="A425" s="866"/>
      <c r="B425" s="861"/>
      <c r="C425" s="164"/>
      <c r="D425" s="861"/>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0"/>
      <c r="AF425" s="208"/>
      <c r="AG425" s="208"/>
      <c r="AH425" s="271"/>
      <c r="AI425" s="270"/>
      <c r="AJ425" s="208"/>
      <c r="AK425" s="208"/>
      <c r="AL425" s="208"/>
      <c r="AM425" s="270"/>
      <c r="AN425" s="208"/>
      <c r="AO425" s="208"/>
      <c r="AP425" s="271"/>
      <c r="AQ425" s="270"/>
      <c r="AR425" s="208"/>
      <c r="AS425" s="208"/>
      <c r="AT425" s="271"/>
      <c r="AU425" s="208"/>
      <c r="AV425" s="208"/>
      <c r="AW425" s="208"/>
      <c r="AX425" s="209"/>
    </row>
    <row r="426" spans="1:50" ht="22.5" hidden="1" customHeight="1" x14ac:dyDescent="0.15">
      <c r="A426" s="866"/>
      <c r="B426" s="861"/>
      <c r="C426" s="164"/>
      <c r="D426" s="861"/>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0"/>
      <c r="AF426" s="208"/>
      <c r="AG426" s="208"/>
      <c r="AH426" s="271"/>
      <c r="AI426" s="270"/>
      <c r="AJ426" s="208"/>
      <c r="AK426" s="208"/>
      <c r="AL426" s="208"/>
      <c r="AM426" s="270"/>
      <c r="AN426" s="208"/>
      <c r="AO426" s="208"/>
      <c r="AP426" s="271"/>
      <c r="AQ426" s="270"/>
      <c r="AR426" s="208"/>
      <c r="AS426" s="208"/>
      <c r="AT426" s="271"/>
      <c r="AU426" s="208"/>
      <c r="AV426" s="208"/>
      <c r="AW426" s="208"/>
      <c r="AX426" s="209"/>
    </row>
    <row r="427" spans="1:50" ht="18.75" hidden="1" customHeight="1" x14ac:dyDescent="0.15">
      <c r="A427" s="866"/>
      <c r="B427" s="861"/>
      <c r="C427" s="164"/>
      <c r="D427" s="861"/>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6"/>
      <c r="B428" s="861"/>
      <c r="C428" s="164"/>
      <c r="D428" s="861"/>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6"/>
      <c r="B429" s="861"/>
      <c r="C429" s="164"/>
      <c r="D429" s="861"/>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0"/>
      <c r="AF429" s="208"/>
      <c r="AG429" s="208"/>
      <c r="AH429" s="208"/>
      <c r="AI429" s="270"/>
      <c r="AJ429" s="208"/>
      <c r="AK429" s="208"/>
      <c r="AL429" s="208"/>
      <c r="AM429" s="270"/>
      <c r="AN429" s="208"/>
      <c r="AO429" s="208"/>
      <c r="AP429" s="271"/>
      <c r="AQ429" s="270"/>
      <c r="AR429" s="208"/>
      <c r="AS429" s="208"/>
      <c r="AT429" s="271"/>
      <c r="AU429" s="208"/>
      <c r="AV429" s="208"/>
      <c r="AW429" s="208"/>
      <c r="AX429" s="209"/>
    </row>
    <row r="430" spans="1:50" ht="22.5" hidden="1" customHeight="1" x14ac:dyDescent="0.15">
      <c r="A430" s="866"/>
      <c r="B430" s="861"/>
      <c r="C430" s="164"/>
      <c r="D430" s="861"/>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0"/>
      <c r="AF430" s="208"/>
      <c r="AG430" s="208"/>
      <c r="AH430" s="271"/>
      <c r="AI430" s="270"/>
      <c r="AJ430" s="208"/>
      <c r="AK430" s="208"/>
      <c r="AL430" s="208"/>
      <c r="AM430" s="270"/>
      <c r="AN430" s="208"/>
      <c r="AO430" s="208"/>
      <c r="AP430" s="271"/>
      <c r="AQ430" s="270"/>
      <c r="AR430" s="208"/>
      <c r="AS430" s="208"/>
      <c r="AT430" s="271"/>
      <c r="AU430" s="208"/>
      <c r="AV430" s="208"/>
      <c r="AW430" s="208"/>
      <c r="AX430" s="209"/>
    </row>
    <row r="431" spans="1:50" ht="22.5" hidden="1" customHeight="1" x14ac:dyDescent="0.15">
      <c r="A431" s="866"/>
      <c r="B431" s="861"/>
      <c r="C431" s="164"/>
      <c r="D431" s="861"/>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0"/>
      <c r="AF431" s="208"/>
      <c r="AG431" s="208"/>
      <c r="AH431" s="271"/>
      <c r="AI431" s="270"/>
      <c r="AJ431" s="208"/>
      <c r="AK431" s="208"/>
      <c r="AL431" s="208"/>
      <c r="AM431" s="270"/>
      <c r="AN431" s="208"/>
      <c r="AO431" s="208"/>
      <c r="AP431" s="271"/>
      <c r="AQ431" s="270"/>
      <c r="AR431" s="208"/>
      <c r="AS431" s="208"/>
      <c r="AT431" s="271"/>
      <c r="AU431" s="208"/>
      <c r="AV431" s="208"/>
      <c r="AW431" s="208"/>
      <c r="AX431" s="209"/>
    </row>
    <row r="432" spans="1:50" ht="18.75" hidden="1" customHeight="1" x14ac:dyDescent="0.15">
      <c r="A432" s="866"/>
      <c r="B432" s="861"/>
      <c r="C432" s="164"/>
      <c r="D432" s="861"/>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6"/>
      <c r="B433" s="861"/>
      <c r="C433" s="164"/>
      <c r="D433" s="861"/>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6"/>
      <c r="B434" s="861"/>
      <c r="C434" s="164"/>
      <c r="D434" s="861"/>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0"/>
      <c r="AF434" s="208"/>
      <c r="AG434" s="208"/>
      <c r="AH434" s="208"/>
      <c r="AI434" s="270"/>
      <c r="AJ434" s="208"/>
      <c r="AK434" s="208"/>
      <c r="AL434" s="208"/>
      <c r="AM434" s="270"/>
      <c r="AN434" s="208"/>
      <c r="AO434" s="208"/>
      <c r="AP434" s="271"/>
      <c r="AQ434" s="270"/>
      <c r="AR434" s="208"/>
      <c r="AS434" s="208"/>
      <c r="AT434" s="271"/>
      <c r="AU434" s="208"/>
      <c r="AV434" s="208"/>
      <c r="AW434" s="208"/>
      <c r="AX434" s="209"/>
    </row>
    <row r="435" spans="1:50" ht="22.5" hidden="1" customHeight="1" x14ac:dyDescent="0.15">
      <c r="A435" s="866"/>
      <c r="B435" s="861"/>
      <c r="C435" s="164"/>
      <c r="D435" s="861"/>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0"/>
      <c r="AF435" s="208"/>
      <c r="AG435" s="208"/>
      <c r="AH435" s="271"/>
      <c r="AI435" s="270"/>
      <c r="AJ435" s="208"/>
      <c r="AK435" s="208"/>
      <c r="AL435" s="208"/>
      <c r="AM435" s="270"/>
      <c r="AN435" s="208"/>
      <c r="AO435" s="208"/>
      <c r="AP435" s="271"/>
      <c r="AQ435" s="270"/>
      <c r="AR435" s="208"/>
      <c r="AS435" s="208"/>
      <c r="AT435" s="271"/>
      <c r="AU435" s="208"/>
      <c r="AV435" s="208"/>
      <c r="AW435" s="208"/>
      <c r="AX435" s="209"/>
    </row>
    <row r="436" spans="1:50" ht="21.75" hidden="1" customHeight="1" x14ac:dyDescent="0.15">
      <c r="A436" s="866"/>
      <c r="B436" s="861"/>
      <c r="C436" s="164"/>
      <c r="D436" s="861"/>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9" t="s">
        <v>16</v>
      </c>
      <c r="AC436" s="859"/>
      <c r="AD436" s="859"/>
      <c r="AE436" s="270"/>
      <c r="AF436" s="208"/>
      <c r="AG436" s="208"/>
      <c r="AH436" s="271"/>
      <c r="AI436" s="270"/>
      <c r="AJ436" s="208"/>
      <c r="AK436" s="208"/>
      <c r="AL436" s="208"/>
      <c r="AM436" s="270"/>
      <c r="AN436" s="208"/>
      <c r="AO436" s="208"/>
      <c r="AP436" s="271"/>
      <c r="AQ436" s="270"/>
      <c r="AR436" s="208"/>
      <c r="AS436" s="208"/>
      <c r="AT436" s="271"/>
      <c r="AU436" s="208"/>
      <c r="AV436" s="208"/>
      <c r="AW436" s="208"/>
      <c r="AX436" s="209"/>
    </row>
    <row r="437" spans="1:50" ht="18.75" hidden="1" customHeight="1" x14ac:dyDescent="0.15">
      <c r="A437" s="866"/>
      <c r="B437" s="861"/>
      <c r="C437" s="164"/>
      <c r="D437" s="861"/>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66"/>
      <c r="B438" s="861"/>
      <c r="C438" s="164"/>
      <c r="D438" s="861"/>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66"/>
      <c r="B439" s="861"/>
      <c r="C439" s="164"/>
      <c r="D439" s="861"/>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0"/>
      <c r="AF439" s="208"/>
      <c r="AG439" s="208"/>
      <c r="AH439" s="208"/>
      <c r="AI439" s="270"/>
      <c r="AJ439" s="208"/>
      <c r="AK439" s="208"/>
      <c r="AL439" s="208"/>
      <c r="AM439" s="270"/>
      <c r="AN439" s="208"/>
      <c r="AO439" s="208"/>
      <c r="AP439" s="271"/>
      <c r="AQ439" s="270"/>
      <c r="AR439" s="208"/>
      <c r="AS439" s="208"/>
      <c r="AT439" s="271"/>
      <c r="AU439" s="208"/>
      <c r="AV439" s="208"/>
      <c r="AW439" s="208"/>
      <c r="AX439" s="209"/>
    </row>
    <row r="440" spans="1:50" ht="22.5" hidden="1" customHeight="1" x14ac:dyDescent="0.15">
      <c r="A440" s="866"/>
      <c r="B440" s="861"/>
      <c r="C440" s="164"/>
      <c r="D440" s="861"/>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0"/>
      <c r="AF440" s="208"/>
      <c r="AG440" s="208"/>
      <c r="AH440" s="271"/>
      <c r="AI440" s="270"/>
      <c r="AJ440" s="208"/>
      <c r="AK440" s="208"/>
      <c r="AL440" s="208"/>
      <c r="AM440" s="270"/>
      <c r="AN440" s="208"/>
      <c r="AO440" s="208"/>
      <c r="AP440" s="271"/>
      <c r="AQ440" s="270"/>
      <c r="AR440" s="208"/>
      <c r="AS440" s="208"/>
      <c r="AT440" s="271"/>
      <c r="AU440" s="208"/>
      <c r="AV440" s="208"/>
      <c r="AW440" s="208"/>
      <c r="AX440" s="209"/>
    </row>
    <row r="441" spans="1:50" ht="22.5" hidden="1" customHeight="1" x14ac:dyDescent="0.15">
      <c r="A441" s="866"/>
      <c r="B441" s="861"/>
      <c r="C441" s="164"/>
      <c r="D441" s="861"/>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0"/>
      <c r="AF441" s="208"/>
      <c r="AG441" s="208"/>
      <c r="AH441" s="271"/>
      <c r="AI441" s="270"/>
      <c r="AJ441" s="208"/>
      <c r="AK441" s="208"/>
      <c r="AL441" s="208"/>
      <c r="AM441" s="270"/>
      <c r="AN441" s="208"/>
      <c r="AO441" s="208"/>
      <c r="AP441" s="271"/>
      <c r="AQ441" s="270"/>
      <c r="AR441" s="208"/>
      <c r="AS441" s="208"/>
      <c r="AT441" s="271"/>
      <c r="AU441" s="208"/>
      <c r="AV441" s="208"/>
      <c r="AW441" s="208"/>
      <c r="AX441" s="209"/>
    </row>
    <row r="442" spans="1:50" ht="18.75" hidden="1" customHeight="1" x14ac:dyDescent="0.15">
      <c r="A442" s="866"/>
      <c r="B442" s="861"/>
      <c r="C442" s="164"/>
      <c r="D442" s="861"/>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6"/>
      <c r="B443" s="861"/>
      <c r="C443" s="164"/>
      <c r="D443" s="861"/>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6"/>
      <c r="B444" s="861"/>
      <c r="C444" s="164"/>
      <c r="D444" s="861"/>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0"/>
      <c r="AF444" s="208"/>
      <c r="AG444" s="208"/>
      <c r="AH444" s="208"/>
      <c r="AI444" s="270"/>
      <c r="AJ444" s="208"/>
      <c r="AK444" s="208"/>
      <c r="AL444" s="208"/>
      <c r="AM444" s="270"/>
      <c r="AN444" s="208"/>
      <c r="AO444" s="208"/>
      <c r="AP444" s="271"/>
      <c r="AQ444" s="270"/>
      <c r="AR444" s="208"/>
      <c r="AS444" s="208"/>
      <c r="AT444" s="271"/>
      <c r="AU444" s="208"/>
      <c r="AV444" s="208"/>
      <c r="AW444" s="208"/>
      <c r="AX444" s="209"/>
    </row>
    <row r="445" spans="1:50" ht="22.5" hidden="1" customHeight="1" x14ac:dyDescent="0.15">
      <c r="A445" s="866"/>
      <c r="B445" s="861"/>
      <c r="C445" s="164"/>
      <c r="D445" s="861"/>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0"/>
      <c r="AF445" s="208"/>
      <c r="AG445" s="208"/>
      <c r="AH445" s="271"/>
      <c r="AI445" s="270"/>
      <c r="AJ445" s="208"/>
      <c r="AK445" s="208"/>
      <c r="AL445" s="208"/>
      <c r="AM445" s="270"/>
      <c r="AN445" s="208"/>
      <c r="AO445" s="208"/>
      <c r="AP445" s="271"/>
      <c r="AQ445" s="270"/>
      <c r="AR445" s="208"/>
      <c r="AS445" s="208"/>
      <c r="AT445" s="271"/>
      <c r="AU445" s="208"/>
      <c r="AV445" s="208"/>
      <c r="AW445" s="208"/>
      <c r="AX445" s="209"/>
    </row>
    <row r="446" spans="1:50" ht="22.5" hidden="1" customHeight="1" x14ac:dyDescent="0.15">
      <c r="A446" s="866"/>
      <c r="B446" s="861"/>
      <c r="C446" s="164"/>
      <c r="D446" s="861"/>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0"/>
      <c r="AF446" s="208"/>
      <c r="AG446" s="208"/>
      <c r="AH446" s="271"/>
      <c r="AI446" s="270"/>
      <c r="AJ446" s="208"/>
      <c r="AK446" s="208"/>
      <c r="AL446" s="208"/>
      <c r="AM446" s="270"/>
      <c r="AN446" s="208"/>
      <c r="AO446" s="208"/>
      <c r="AP446" s="271"/>
      <c r="AQ446" s="270"/>
      <c r="AR446" s="208"/>
      <c r="AS446" s="208"/>
      <c r="AT446" s="271"/>
      <c r="AU446" s="208"/>
      <c r="AV446" s="208"/>
      <c r="AW446" s="208"/>
      <c r="AX446" s="209"/>
    </row>
    <row r="447" spans="1:50" ht="18.75" hidden="1" customHeight="1" x14ac:dyDescent="0.15">
      <c r="A447" s="866"/>
      <c r="B447" s="861"/>
      <c r="C447" s="164"/>
      <c r="D447" s="861"/>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6"/>
      <c r="B448" s="861"/>
      <c r="C448" s="164"/>
      <c r="D448" s="861"/>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6"/>
      <c r="B449" s="861"/>
      <c r="C449" s="164"/>
      <c r="D449" s="861"/>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0"/>
      <c r="AF449" s="208"/>
      <c r="AG449" s="208"/>
      <c r="AH449" s="208"/>
      <c r="AI449" s="270"/>
      <c r="AJ449" s="208"/>
      <c r="AK449" s="208"/>
      <c r="AL449" s="208"/>
      <c r="AM449" s="270"/>
      <c r="AN449" s="208"/>
      <c r="AO449" s="208"/>
      <c r="AP449" s="271"/>
      <c r="AQ449" s="270"/>
      <c r="AR449" s="208"/>
      <c r="AS449" s="208"/>
      <c r="AT449" s="271"/>
      <c r="AU449" s="208"/>
      <c r="AV449" s="208"/>
      <c r="AW449" s="208"/>
      <c r="AX449" s="209"/>
    </row>
    <row r="450" spans="1:50" ht="22.5" hidden="1" customHeight="1" x14ac:dyDescent="0.15">
      <c r="A450" s="866"/>
      <c r="B450" s="861"/>
      <c r="C450" s="164"/>
      <c r="D450" s="861"/>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0"/>
      <c r="AF450" s="208"/>
      <c r="AG450" s="208"/>
      <c r="AH450" s="271"/>
      <c r="AI450" s="270"/>
      <c r="AJ450" s="208"/>
      <c r="AK450" s="208"/>
      <c r="AL450" s="208"/>
      <c r="AM450" s="270"/>
      <c r="AN450" s="208"/>
      <c r="AO450" s="208"/>
      <c r="AP450" s="271"/>
      <c r="AQ450" s="270"/>
      <c r="AR450" s="208"/>
      <c r="AS450" s="208"/>
      <c r="AT450" s="271"/>
      <c r="AU450" s="208"/>
      <c r="AV450" s="208"/>
      <c r="AW450" s="208"/>
      <c r="AX450" s="209"/>
    </row>
    <row r="451" spans="1:50" ht="22.5" hidden="1" customHeight="1" x14ac:dyDescent="0.15">
      <c r="A451" s="866"/>
      <c r="B451" s="861"/>
      <c r="C451" s="164"/>
      <c r="D451" s="861"/>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0"/>
      <c r="AF451" s="208"/>
      <c r="AG451" s="208"/>
      <c r="AH451" s="271"/>
      <c r="AI451" s="270"/>
      <c r="AJ451" s="208"/>
      <c r="AK451" s="208"/>
      <c r="AL451" s="208"/>
      <c r="AM451" s="270"/>
      <c r="AN451" s="208"/>
      <c r="AO451" s="208"/>
      <c r="AP451" s="271"/>
      <c r="AQ451" s="270"/>
      <c r="AR451" s="208"/>
      <c r="AS451" s="208"/>
      <c r="AT451" s="271"/>
      <c r="AU451" s="208"/>
      <c r="AV451" s="208"/>
      <c r="AW451" s="208"/>
      <c r="AX451" s="209"/>
    </row>
    <row r="452" spans="1:50" ht="18.75" hidden="1" customHeight="1" x14ac:dyDescent="0.15">
      <c r="A452" s="866"/>
      <c r="B452" s="861"/>
      <c r="C452" s="164"/>
      <c r="D452" s="861"/>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6"/>
      <c r="B453" s="861"/>
      <c r="C453" s="164"/>
      <c r="D453" s="861"/>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6"/>
      <c r="B454" s="861"/>
      <c r="C454" s="164"/>
      <c r="D454" s="861"/>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0"/>
      <c r="AF454" s="208"/>
      <c r="AG454" s="208"/>
      <c r="AH454" s="208"/>
      <c r="AI454" s="270"/>
      <c r="AJ454" s="208"/>
      <c r="AK454" s="208"/>
      <c r="AL454" s="208"/>
      <c r="AM454" s="270"/>
      <c r="AN454" s="208"/>
      <c r="AO454" s="208"/>
      <c r="AP454" s="271"/>
      <c r="AQ454" s="270"/>
      <c r="AR454" s="208"/>
      <c r="AS454" s="208"/>
      <c r="AT454" s="271"/>
      <c r="AU454" s="208"/>
      <c r="AV454" s="208"/>
      <c r="AW454" s="208"/>
      <c r="AX454" s="209"/>
    </row>
    <row r="455" spans="1:50" ht="22.5" hidden="1" customHeight="1" x14ac:dyDescent="0.15">
      <c r="A455" s="866"/>
      <c r="B455" s="861"/>
      <c r="C455" s="164"/>
      <c r="D455" s="861"/>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0"/>
      <c r="AF455" s="208"/>
      <c r="AG455" s="208"/>
      <c r="AH455" s="271"/>
      <c r="AI455" s="270"/>
      <c r="AJ455" s="208"/>
      <c r="AK455" s="208"/>
      <c r="AL455" s="208"/>
      <c r="AM455" s="270"/>
      <c r="AN455" s="208"/>
      <c r="AO455" s="208"/>
      <c r="AP455" s="271"/>
      <c r="AQ455" s="270"/>
      <c r="AR455" s="208"/>
      <c r="AS455" s="208"/>
      <c r="AT455" s="271"/>
      <c r="AU455" s="208"/>
      <c r="AV455" s="208"/>
      <c r="AW455" s="208"/>
      <c r="AX455" s="209"/>
    </row>
    <row r="456" spans="1:50" ht="22.5" hidden="1" customHeight="1" x14ac:dyDescent="0.15">
      <c r="A456" s="866"/>
      <c r="B456" s="861"/>
      <c r="C456" s="164"/>
      <c r="D456" s="861"/>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0"/>
      <c r="AF456" s="208"/>
      <c r="AG456" s="208"/>
      <c r="AH456" s="271"/>
      <c r="AI456" s="270"/>
      <c r="AJ456" s="208"/>
      <c r="AK456" s="208"/>
      <c r="AL456" s="208"/>
      <c r="AM456" s="270"/>
      <c r="AN456" s="208"/>
      <c r="AO456" s="208"/>
      <c r="AP456" s="271"/>
      <c r="AQ456" s="270"/>
      <c r="AR456" s="208"/>
      <c r="AS456" s="208"/>
      <c r="AT456" s="271"/>
      <c r="AU456" s="208"/>
      <c r="AV456" s="208"/>
      <c r="AW456" s="208"/>
      <c r="AX456" s="209"/>
    </row>
    <row r="457" spans="1:50" ht="18.75" hidden="1" customHeight="1" x14ac:dyDescent="0.15">
      <c r="A457" s="866"/>
      <c r="B457" s="861"/>
      <c r="C457" s="164"/>
      <c r="D457" s="861"/>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6"/>
      <c r="B458" s="861"/>
      <c r="C458" s="164"/>
      <c r="D458" s="861"/>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6"/>
      <c r="B459" s="861"/>
      <c r="C459" s="164"/>
      <c r="D459" s="861"/>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0"/>
      <c r="AF459" s="208"/>
      <c r="AG459" s="208"/>
      <c r="AH459" s="208"/>
      <c r="AI459" s="270"/>
      <c r="AJ459" s="208"/>
      <c r="AK459" s="208"/>
      <c r="AL459" s="208"/>
      <c r="AM459" s="270"/>
      <c r="AN459" s="208"/>
      <c r="AO459" s="208"/>
      <c r="AP459" s="271"/>
      <c r="AQ459" s="270"/>
      <c r="AR459" s="208"/>
      <c r="AS459" s="208"/>
      <c r="AT459" s="271"/>
      <c r="AU459" s="208"/>
      <c r="AV459" s="208"/>
      <c r="AW459" s="208"/>
      <c r="AX459" s="209"/>
    </row>
    <row r="460" spans="1:50" ht="22.5" hidden="1" customHeight="1" x14ac:dyDescent="0.15">
      <c r="A460" s="866"/>
      <c r="B460" s="861"/>
      <c r="C460" s="164"/>
      <c r="D460" s="861"/>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0"/>
      <c r="AF460" s="208"/>
      <c r="AG460" s="208"/>
      <c r="AH460" s="271"/>
      <c r="AI460" s="270"/>
      <c r="AJ460" s="208"/>
      <c r="AK460" s="208"/>
      <c r="AL460" s="208"/>
      <c r="AM460" s="270"/>
      <c r="AN460" s="208"/>
      <c r="AO460" s="208"/>
      <c r="AP460" s="271"/>
      <c r="AQ460" s="270"/>
      <c r="AR460" s="208"/>
      <c r="AS460" s="208"/>
      <c r="AT460" s="271"/>
      <c r="AU460" s="208"/>
      <c r="AV460" s="208"/>
      <c r="AW460" s="208"/>
      <c r="AX460" s="209"/>
    </row>
    <row r="461" spans="1:50" ht="22.5" hidden="1" customHeight="1" x14ac:dyDescent="0.15">
      <c r="A461" s="866"/>
      <c r="B461" s="861"/>
      <c r="C461" s="164"/>
      <c r="D461" s="861"/>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0"/>
      <c r="AF461" s="208"/>
      <c r="AG461" s="208"/>
      <c r="AH461" s="271"/>
      <c r="AI461" s="270"/>
      <c r="AJ461" s="208"/>
      <c r="AK461" s="208"/>
      <c r="AL461" s="208"/>
      <c r="AM461" s="270"/>
      <c r="AN461" s="208"/>
      <c r="AO461" s="208"/>
      <c r="AP461" s="271"/>
      <c r="AQ461" s="270"/>
      <c r="AR461" s="208"/>
      <c r="AS461" s="208"/>
      <c r="AT461" s="271"/>
      <c r="AU461" s="208"/>
      <c r="AV461" s="208"/>
      <c r="AW461" s="208"/>
      <c r="AX461" s="209"/>
    </row>
    <row r="462" spans="1:50" ht="22.5" hidden="1" customHeight="1" x14ac:dyDescent="0.15">
      <c r="A462" s="866"/>
      <c r="B462" s="861"/>
      <c r="C462" s="164"/>
      <c r="D462" s="861"/>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66"/>
      <c r="B463" s="861"/>
      <c r="C463" s="164"/>
      <c r="D463" s="861"/>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66"/>
      <c r="B464" s="861"/>
      <c r="C464" s="164"/>
      <c r="D464" s="861"/>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6"/>
      <c r="B465" s="861"/>
      <c r="C465" s="164"/>
      <c r="D465" s="861"/>
      <c r="E465" s="186" t="s">
        <v>369</v>
      </c>
      <c r="F465" s="191"/>
      <c r="G465" s="781" t="s">
        <v>409</v>
      </c>
      <c r="H465" s="160"/>
      <c r="I465" s="160"/>
      <c r="J465" s="782"/>
      <c r="K465" s="783"/>
      <c r="L465" s="783"/>
      <c r="M465" s="783"/>
      <c r="N465" s="783"/>
      <c r="O465" s="783"/>
      <c r="P465" s="783"/>
      <c r="Q465" s="783"/>
      <c r="R465" s="783"/>
      <c r="S465" s="783"/>
      <c r="T465" s="784"/>
      <c r="U465" s="783"/>
      <c r="V465" s="783"/>
      <c r="W465" s="783"/>
      <c r="X465" s="783"/>
      <c r="Y465" s="783"/>
      <c r="Z465" s="783"/>
      <c r="AA465" s="783"/>
      <c r="AB465" s="783"/>
      <c r="AC465" s="783"/>
      <c r="AD465" s="783"/>
      <c r="AE465" s="783"/>
      <c r="AF465" s="783"/>
      <c r="AG465" s="783"/>
      <c r="AH465" s="783"/>
      <c r="AI465" s="783"/>
      <c r="AJ465" s="783"/>
      <c r="AK465" s="783"/>
      <c r="AL465" s="783"/>
      <c r="AM465" s="783"/>
      <c r="AN465" s="783"/>
      <c r="AO465" s="783"/>
      <c r="AP465" s="783"/>
      <c r="AQ465" s="783"/>
      <c r="AR465" s="783"/>
      <c r="AS465" s="783"/>
      <c r="AT465" s="783"/>
      <c r="AU465" s="783"/>
      <c r="AV465" s="783"/>
      <c r="AW465" s="783"/>
      <c r="AX465" s="870"/>
    </row>
    <row r="466" spans="1:50" ht="18.75" hidden="1" customHeight="1" x14ac:dyDescent="0.15">
      <c r="A466" s="866"/>
      <c r="B466" s="861"/>
      <c r="C466" s="164"/>
      <c r="D466" s="861"/>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6"/>
      <c r="B467" s="861"/>
      <c r="C467" s="164"/>
      <c r="D467" s="861"/>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6"/>
      <c r="B468" s="861"/>
      <c r="C468" s="164"/>
      <c r="D468" s="861"/>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0"/>
      <c r="AF468" s="208"/>
      <c r="AG468" s="208"/>
      <c r="AH468" s="208"/>
      <c r="AI468" s="270"/>
      <c r="AJ468" s="208"/>
      <c r="AK468" s="208"/>
      <c r="AL468" s="208"/>
      <c r="AM468" s="270"/>
      <c r="AN468" s="208"/>
      <c r="AO468" s="208"/>
      <c r="AP468" s="271"/>
      <c r="AQ468" s="270"/>
      <c r="AR468" s="208"/>
      <c r="AS468" s="208"/>
      <c r="AT468" s="271"/>
      <c r="AU468" s="208"/>
      <c r="AV468" s="208"/>
      <c r="AW468" s="208"/>
      <c r="AX468" s="209"/>
    </row>
    <row r="469" spans="1:50" ht="22.5" hidden="1" customHeight="1" x14ac:dyDescent="0.15">
      <c r="A469" s="866"/>
      <c r="B469" s="861"/>
      <c r="C469" s="164"/>
      <c r="D469" s="861"/>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0"/>
      <c r="AF469" s="208"/>
      <c r="AG469" s="208"/>
      <c r="AH469" s="271"/>
      <c r="AI469" s="270"/>
      <c r="AJ469" s="208"/>
      <c r="AK469" s="208"/>
      <c r="AL469" s="208"/>
      <c r="AM469" s="270"/>
      <c r="AN469" s="208"/>
      <c r="AO469" s="208"/>
      <c r="AP469" s="271"/>
      <c r="AQ469" s="270"/>
      <c r="AR469" s="208"/>
      <c r="AS469" s="208"/>
      <c r="AT469" s="271"/>
      <c r="AU469" s="208"/>
      <c r="AV469" s="208"/>
      <c r="AW469" s="208"/>
      <c r="AX469" s="209"/>
    </row>
    <row r="470" spans="1:50" ht="22.5" hidden="1" customHeight="1" x14ac:dyDescent="0.15">
      <c r="A470" s="866"/>
      <c r="B470" s="861"/>
      <c r="C470" s="164"/>
      <c r="D470" s="861"/>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0"/>
      <c r="AF470" s="208"/>
      <c r="AG470" s="208"/>
      <c r="AH470" s="271"/>
      <c r="AI470" s="270"/>
      <c r="AJ470" s="208"/>
      <c r="AK470" s="208"/>
      <c r="AL470" s="208"/>
      <c r="AM470" s="270"/>
      <c r="AN470" s="208"/>
      <c r="AO470" s="208"/>
      <c r="AP470" s="271"/>
      <c r="AQ470" s="270"/>
      <c r="AR470" s="208"/>
      <c r="AS470" s="208"/>
      <c r="AT470" s="271"/>
      <c r="AU470" s="208"/>
      <c r="AV470" s="208"/>
      <c r="AW470" s="208"/>
      <c r="AX470" s="209"/>
    </row>
    <row r="471" spans="1:50" ht="18.75" hidden="1" customHeight="1" x14ac:dyDescent="0.15">
      <c r="A471" s="866"/>
      <c r="B471" s="861"/>
      <c r="C471" s="164"/>
      <c r="D471" s="861"/>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6"/>
      <c r="B472" s="861"/>
      <c r="C472" s="164"/>
      <c r="D472" s="861"/>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6"/>
      <c r="B473" s="861"/>
      <c r="C473" s="164"/>
      <c r="D473" s="861"/>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0"/>
      <c r="AF473" s="208"/>
      <c r="AG473" s="208"/>
      <c r="AH473" s="208"/>
      <c r="AI473" s="270"/>
      <c r="AJ473" s="208"/>
      <c r="AK473" s="208"/>
      <c r="AL473" s="208"/>
      <c r="AM473" s="270"/>
      <c r="AN473" s="208"/>
      <c r="AO473" s="208"/>
      <c r="AP473" s="271"/>
      <c r="AQ473" s="270"/>
      <c r="AR473" s="208"/>
      <c r="AS473" s="208"/>
      <c r="AT473" s="271"/>
      <c r="AU473" s="208"/>
      <c r="AV473" s="208"/>
      <c r="AW473" s="208"/>
      <c r="AX473" s="209"/>
    </row>
    <row r="474" spans="1:50" ht="22.5" hidden="1" customHeight="1" x14ac:dyDescent="0.15">
      <c r="A474" s="866"/>
      <c r="B474" s="861"/>
      <c r="C474" s="164"/>
      <c r="D474" s="861"/>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0"/>
      <c r="AF474" s="208"/>
      <c r="AG474" s="208"/>
      <c r="AH474" s="271"/>
      <c r="AI474" s="270"/>
      <c r="AJ474" s="208"/>
      <c r="AK474" s="208"/>
      <c r="AL474" s="208"/>
      <c r="AM474" s="270"/>
      <c r="AN474" s="208"/>
      <c r="AO474" s="208"/>
      <c r="AP474" s="271"/>
      <c r="AQ474" s="270"/>
      <c r="AR474" s="208"/>
      <c r="AS474" s="208"/>
      <c r="AT474" s="271"/>
      <c r="AU474" s="208"/>
      <c r="AV474" s="208"/>
      <c r="AW474" s="208"/>
      <c r="AX474" s="209"/>
    </row>
    <row r="475" spans="1:50" ht="22.5" hidden="1" customHeight="1" x14ac:dyDescent="0.15">
      <c r="A475" s="866"/>
      <c r="B475" s="861"/>
      <c r="C475" s="164"/>
      <c r="D475" s="861"/>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0"/>
      <c r="AF475" s="208"/>
      <c r="AG475" s="208"/>
      <c r="AH475" s="271"/>
      <c r="AI475" s="270"/>
      <c r="AJ475" s="208"/>
      <c r="AK475" s="208"/>
      <c r="AL475" s="208"/>
      <c r="AM475" s="270"/>
      <c r="AN475" s="208"/>
      <c r="AO475" s="208"/>
      <c r="AP475" s="271"/>
      <c r="AQ475" s="270"/>
      <c r="AR475" s="208"/>
      <c r="AS475" s="208"/>
      <c r="AT475" s="271"/>
      <c r="AU475" s="208"/>
      <c r="AV475" s="208"/>
      <c r="AW475" s="208"/>
      <c r="AX475" s="209"/>
    </row>
    <row r="476" spans="1:50" ht="18.75" hidden="1" customHeight="1" x14ac:dyDescent="0.15">
      <c r="A476" s="866"/>
      <c r="B476" s="861"/>
      <c r="C476" s="164"/>
      <c r="D476" s="861"/>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6"/>
      <c r="B477" s="861"/>
      <c r="C477" s="164"/>
      <c r="D477" s="861"/>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6"/>
      <c r="B478" s="861"/>
      <c r="C478" s="164"/>
      <c r="D478" s="861"/>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0"/>
      <c r="AF478" s="208"/>
      <c r="AG478" s="208"/>
      <c r="AH478" s="208"/>
      <c r="AI478" s="270"/>
      <c r="AJ478" s="208"/>
      <c r="AK478" s="208"/>
      <c r="AL478" s="208"/>
      <c r="AM478" s="270"/>
      <c r="AN478" s="208"/>
      <c r="AO478" s="208"/>
      <c r="AP478" s="271"/>
      <c r="AQ478" s="270"/>
      <c r="AR478" s="208"/>
      <c r="AS478" s="208"/>
      <c r="AT478" s="271"/>
      <c r="AU478" s="208"/>
      <c r="AV478" s="208"/>
      <c r="AW478" s="208"/>
      <c r="AX478" s="209"/>
    </row>
    <row r="479" spans="1:50" ht="22.5" hidden="1" customHeight="1" x14ac:dyDescent="0.15">
      <c r="A479" s="866"/>
      <c r="B479" s="861"/>
      <c r="C479" s="164"/>
      <c r="D479" s="861"/>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0"/>
      <c r="AF479" s="208"/>
      <c r="AG479" s="208"/>
      <c r="AH479" s="271"/>
      <c r="AI479" s="270"/>
      <c r="AJ479" s="208"/>
      <c r="AK479" s="208"/>
      <c r="AL479" s="208"/>
      <c r="AM479" s="270"/>
      <c r="AN479" s="208"/>
      <c r="AO479" s="208"/>
      <c r="AP479" s="271"/>
      <c r="AQ479" s="270"/>
      <c r="AR479" s="208"/>
      <c r="AS479" s="208"/>
      <c r="AT479" s="271"/>
      <c r="AU479" s="208"/>
      <c r="AV479" s="208"/>
      <c r="AW479" s="208"/>
      <c r="AX479" s="209"/>
    </row>
    <row r="480" spans="1:50" ht="22.5" hidden="1" customHeight="1" x14ac:dyDescent="0.15">
      <c r="A480" s="866"/>
      <c r="B480" s="861"/>
      <c r="C480" s="164"/>
      <c r="D480" s="861"/>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9" t="s">
        <v>16</v>
      </c>
      <c r="AC480" s="859"/>
      <c r="AD480" s="859"/>
      <c r="AE480" s="270"/>
      <c r="AF480" s="208"/>
      <c r="AG480" s="208"/>
      <c r="AH480" s="271"/>
      <c r="AI480" s="270"/>
      <c r="AJ480" s="208"/>
      <c r="AK480" s="208"/>
      <c r="AL480" s="208"/>
      <c r="AM480" s="270"/>
      <c r="AN480" s="208"/>
      <c r="AO480" s="208"/>
      <c r="AP480" s="271"/>
      <c r="AQ480" s="270"/>
      <c r="AR480" s="208"/>
      <c r="AS480" s="208"/>
      <c r="AT480" s="271"/>
      <c r="AU480" s="208"/>
      <c r="AV480" s="208"/>
      <c r="AW480" s="208"/>
      <c r="AX480" s="209"/>
    </row>
    <row r="481" spans="1:50" ht="18.75" hidden="1" customHeight="1" x14ac:dyDescent="0.15">
      <c r="A481" s="866"/>
      <c r="B481" s="861"/>
      <c r="C481" s="164"/>
      <c r="D481" s="861"/>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6"/>
      <c r="B482" s="861"/>
      <c r="C482" s="164"/>
      <c r="D482" s="861"/>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6"/>
      <c r="B483" s="861"/>
      <c r="C483" s="164"/>
      <c r="D483" s="861"/>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0"/>
      <c r="AF483" s="208"/>
      <c r="AG483" s="208"/>
      <c r="AH483" s="208"/>
      <c r="AI483" s="270"/>
      <c r="AJ483" s="208"/>
      <c r="AK483" s="208"/>
      <c r="AL483" s="208"/>
      <c r="AM483" s="270"/>
      <c r="AN483" s="208"/>
      <c r="AO483" s="208"/>
      <c r="AP483" s="271"/>
      <c r="AQ483" s="270"/>
      <c r="AR483" s="208"/>
      <c r="AS483" s="208"/>
      <c r="AT483" s="271"/>
      <c r="AU483" s="208"/>
      <c r="AV483" s="208"/>
      <c r="AW483" s="208"/>
      <c r="AX483" s="209"/>
    </row>
    <row r="484" spans="1:50" ht="22.5" hidden="1" customHeight="1" x14ac:dyDescent="0.15">
      <c r="A484" s="866"/>
      <c r="B484" s="861"/>
      <c r="C484" s="164"/>
      <c r="D484" s="861"/>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0"/>
      <c r="AF484" s="208"/>
      <c r="AG484" s="208"/>
      <c r="AH484" s="271"/>
      <c r="AI484" s="270"/>
      <c r="AJ484" s="208"/>
      <c r="AK484" s="208"/>
      <c r="AL484" s="208"/>
      <c r="AM484" s="270"/>
      <c r="AN484" s="208"/>
      <c r="AO484" s="208"/>
      <c r="AP484" s="271"/>
      <c r="AQ484" s="270"/>
      <c r="AR484" s="208"/>
      <c r="AS484" s="208"/>
      <c r="AT484" s="271"/>
      <c r="AU484" s="208"/>
      <c r="AV484" s="208"/>
      <c r="AW484" s="208"/>
      <c r="AX484" s="209"/>
    </row>
    <row r="485" spans="1:50" ht="22.5" hidden="1" customHeight="1" x14ac:dyDescent="0.15">
      <c r="A485" s="866"/>
      <c r="B485" s="861"/>
      <c r="C485" s="164"/>
      <c r="D485" s="861"/>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0"/>
      <c r="AF485" s="208"/>
      <c r="AG485" s="208"/>
      <c r="AH485" s="271"/>
      <c r="AI485" s="270"/>
      <c r="AJ485" s="208"/>
      <c r="AK485" s="208"/>
      <c r="AL485" s="208"/>
      <c r="AM485" s="270"/>
      <c r="AN485" s="208"/>
      <c r="AO485" s="208"/>
      <c r="AP485" s="271"/>
      <c r="AQ485" s="270"/>
      <c r="AR485" s="208"/>
      <c r="AS485" s="208"/>
      <c r="AT485" s="271"/>
      <c r="AU485" s="208"/>
      <c r="AV485" s="208"/>
      <c r="AW485" s="208"/>
      <c r="AX485" s="209"/>
    </row>
    <row r="486" spans="1:50" ht="18.75" hidden="1" customHeight="1" x14ac:dyDescent="0.15">
      <c r="A486" s="866"/>
      <c r="B486" s="861"/>
      <c r="C486" s="164"/>
      <c r="D486" s="861"/>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6"/>
      <c r="B487" s="861"/>
      <c r="C487" s="164"/>
      <c r="D487" s="861"/>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6"/>
      <c r="B488" s="861"/>
      <c r="C488" s="164"/>
      <c r="D488" s="861"/>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0"/>
      <c r="AF488" s="208"/>
      <c r="AG488" s="208"/>
      <c r="AH488" s="208"/>
      <c r="AI488" s="270"/>
      <c r="AJ488" s="208"/>
      <c r="AK488" s="208"/>
      <c r="AL488" s="208"/>
      <c r="AM488" s="270"/>
      <c r="AN488" s="208"/>
      <c r="AO488" s="208"/>
      <c r="AP488" s="271"/>
      <c r="AQ488" s="270"/>
      <c r="AR488" s="208"/>
      <c r="AS488" s="208"/>
      <c r="AT488" s="271"/>
      <c r="AU488" s="208"/>
      <c r="AV488" s="208"/>
      <c r="AW488" s="208"/>
      <c r="AX488" s="209"/>
    </row>
    <row r="489" spans="1:50" ht="22.5" hidden="1" customHeight="1" x14ac:dyDescent="0.15">
      <c r="A489" s="866"/>
      <c r="B489" s="861"/>
      <c r="C489" s="164"/>
      <c r="D489" s="861"/>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0"/>
      <c r="AF489" s="208"/>
      <c r="AG489" s="208"/>
      <c r="AH489" s="271"/>
      <c r="AI489" s="270"/>
      <c r="AJ489" s="208"/>
      <c r="AK489" s="208"/>
      <c r="AL489" s="208"/>
      <c r="AM489" s="270"/>
      <c r="AN489" s="208"/>
      <c r="AO489" s="208"/>
      <c r="AP489" s="271"/>
      <c r="AQ489" s="270"/>
      <c r="AR489" s="208"/>
      <c r="AS489" s="208"/>
      <c r="AT489" s="271"/>
      <c r="AU489" s="208"/>
      <c r="AV489" s="208"/>
      <c r="AW489" s="208"/>
      <c r="AX489" s="209"/>
    </row>
    <row r="490" spans="1:50" ht="22.5" hidden="1" customHeight="1" x14ac:dyDescent="0.15">
      <c r="A490" s="866"/>
      <c r="B490" s="861"/>
      <c r="C490" s="164"/>
      <c r="D490" s="861"/>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0"/>
      <c r="AF490" s="208"/>
      <c r="AG490" s="208"/>
      <c r="AH490" s="271"/>
      <c r="AI490" s="270"/>
      <c r="AJ490" s="208"/>
      <c r="AK490" s="208"/>
      <c r="AL490" s="208"/>
      <c r="AM490" s="270"/>
      <c r="AN490" s="208"/>
      <c r="AO490" s="208"/>
      <c r="AP490" s="271"/>
      <c r="AQ490" s="270"/>
      <c r="AR490" s="208"/>
      <c r="AS490" s="208"/>
      <c r="AT490" s="271"/>
      <c r="AU490" s="208"/>
      <c r="AV490" s="208"/>
      <c r="AW490" s="208"/>
      <c r="AX490" s="209"/>
    </row>
    <row r="491" spans="1:50" ht="18.75" hidden="1" customHeight="1" x14ac:dyDescent="0.15">
      <c r="A491" s="866"/>
      <c r="B491" s="861"/>
      <c r="C491" s="164"/>
      <c r="D491" s="861"/>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6"/>
      <c r="B492" s="861"/>
      <c r="C492" s="164"/>
      <c r="D492" s="861"/>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6"/>
      <c r="B493" s="861"/>
      <c r="C493" s="164"/>
      <c r="D493" s="861"/>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0"/>
      <c r="AF493" s="208"/>
      <c r="AG493" s="208"/>
      <c r="AH493" s="208"/>
      <c r="AI493" s="270"/>
      <c r="AJ493" s="208"/>
      <c r="AK493" s="208"/>
      <c r="AL493" s="208"/>
      <c r="AM493" s="270"/>
      <c r="AN493" s="208"/>
      <c r="AO493" s="208"/>
      <c r="AP493" s="271"/>
      <c r="AQ493" s="270"/>
      <c r="AR493" s="208"/>
      <c r="AS493" s="208"/>
      <c r="AT493" s="271"/>
      <c r="AU493" s="208"/>
      <c r="AV493" s="208"/>
      <c r="AW493" s="208"/>
      <c r="AX493" s="209"/>
    </row>
    <row r="494" spans="1:50" ht="22.5" hidden="1" customHeight="1" x14ac:dyDescent="0.15">
      <c r="A494" s="866"/>
      <c r="B494" s="861"/>
      <c r="C494" s="164"/>
      <c r="D494" s="861"/>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0"/>
      <c r="AF494" s="208"/>
      <c r="AG494" s="208"/>
      <c r="AH494" s="271"/>
      <c r="AI494" s="270"/>
      <c r="AJ494" s="208"/>
      <c r="AK494" s="208"/>
      <c r="AL494" s="208"/>
      <c r="AM494" s="270"/>
      <c r="AN494" s="208"/>
      <c r="AO494" s="208"/>
      <c r="AP494" s="271"/>
      <c r="AQ494" s="270"/>
      <c r="AR494" s="208"/>
      <c r="AS494" s="208"/>
      <c r="AT494" s="271"/>
      <c r="AU494" s="208"/>
      <c r="AV494" s="208"/>
      <c r="AW494" s="208"/>
      <c r="AX494" s="209"/>
    </row>
    <row r="495" spans="1:50" ht="22.5" hidden="1" customHeight="1" x14ac:dyDescent="0.15">
      <c r="A495" s="866"/>
      <c r="B495" s="861"/>
      <c r="C495" s="164"/>
      <c r="D495" s="861"/>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0"/>
      <c r="AF495" s="208"/>
      <c r="AG495" s="208"/>
      <c r="AH495" s="271"/>
      <c r="AI495" s="270"/>
      <c r="AJ495" s="208"/>
      <c r="AK495" s="208"/>
      <c r="AL495" s="208"/>
      <c r="AM495" s="270"/>
      <c r="AN495" s="208"/>
      <c r="AO495" s="208"/>
      <c r="AP495" s="271"/>
      <c r="AQ495" s="270"/>
      <c r="AR495" s="208"/>
      <c r="AS495" s="208"/>
      <c r="AT495" s="271"/>
      <c r="AU495" s="208"/>
      <c r="AV495" s="208"/>
      <c r="AW495" s="208"/>
      <c r="AX495" s="209"/>
    </row>
    <row r="496" spans="1:50" ht="18.75" hidden="1" customHeight="1" x14ac:dyDescent="0.15">
      <c r="A496" s="866"/>
      <c r="B496" s="861"/>
      <c r="C496" s="164"/>
      <c r="D496" s="861"/>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6"/>
      <c r="B497" s="861"/>
      <c r="C497" s="164"/>
      <c r="D497" s="861"/>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6"/>
      <c r="B498" s="861"/>
      <c r="C498" s="164"/>
      <c r="D498" s="861"/>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0"/>
      <c r="AF498" s="208"/>
      <c r="AG498" s="208"/>
      <c r="AH498" s="208"/>
      <c r="AI498" s="270"/>
      <c r="AJ498" s="208"/>
      <c r="AK498" s="208"/>
      <c r="AL498" s="208"/>
      <c r="AM498" s="270"/>
      <c r="AN498" s="208"/>
      <c r="AO498" s="208"/>
      <c r="AP498" s="271"/>
      <c r="AQ498" s="270"/>
      <c r="AR498" s="208"/>
      <c r="AS498" s="208"/>
      <c r="AT498" s="271"/>
      <c r="AU498" s="208"/>
      <c r="AV498" s="208"/>
      <c r="AW498" s="208"/>
      <c r="AX498" s="209"/>
    </row>
    <row r="499" spans="1:50" ht="22.5" hidden="1" customHeight="1" x14ac:dyDescent="0.15">
      <c r="A499" s="866"/>
      <c r="B499" s="861"/>
      <c r="C499" s="164"/>
      <c r="D499" s="861"/>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0"/>
      <c r="AF499" s="208"/>
      <c r="AG499" s="208"/>
      <c r="AH499" s="271"/>
      <c r="AI499" s="270"/>
      <c r="AJ499" s="208"/>
      <c r="AK499" s="208"/>
      <c r="AL499" s="208"/>
      <c r="AM499" s="270"/>
      <c r="AN499" s="208"/>
      <c r="AO499" s="208"/>
      <c r="AP499" s="271"/>
      <c r="AQ499" s="270"/>
      <c r="AR499" s="208"/>
      <c r="AS499" s="208"/>
      <c r="AT499" s="271"/>
      <c r="AU499" s="208"/>
      <c r="AV499" s="208"/>
      <c r="AW499" s="208"/>
      <c r="AX499" s="209"/>
    </row>
    <row r="500" spans="1:50" ht="22.5" hidden="1" customHeight="1" x14ac:dyDescent="0.15">
      <c r="A500" s="866"/>
      <c r="B500" s="861"/>
      <c r="C500" s="164"/>
      <c r="D500" s="861"/>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0"/>
      <c r="AF500" s="208"/>
      <c r="AG500" s="208"/>
      <c r="AH500" s="271"/>
      <c r="AI500" s="270"/>
      <c r="AJ500" s="208"/>
      <c r="AK500" s="208"/>
      <c r="AL500" s="208"/>
      <c r="AM500" s="270"/>
      <c r="AN500" s="208"/>
      <c r="AO500" s="208"/>
      <c r="AP500" s="271"/>
      <c r="AQ500" s="270"/>
      <c r="AR500" s="208"/>
      <c r="AS500" s="208"/>
      <c r="AT500" s="271"/>
      <c r="AU500" s="208"/>
      <c r="AV500" s="208"/>
      <c r="AW500" s="208"/>
      <c r="AX500" s="209"/>
    </row>
    <row r="501" spans="1:50" ht="18.75" hidden="1" customHeight="1" x14ac:dyDescent="0.15">
      <c r="A501" s="866"/>
      <c r="B501" s="861"/>
      <c r="C501" s="164"/>
      <c r="D501" s="861"/>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6"/>
      <c r="B502" s="861"/>
      <c r="C502" s="164"/>
      <c r="D502" s="861"/>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6"/>
      <c r="B503" s="861"/>
      <c r="C503" s="164"/>
      <c r="D503" s="861"/>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0"/>
      <c r="AF503" s="208"/>
      <c r="AG503" s="208"/>
      <c r="AH503" s="208"/>
      <c r="AI503" s="270"/>
      <c r="AJ503" s="208"/>
      <c r="AK503" s="208"/>
      <c r="AL503" s="208"/>
      <c r="AM503" s="270"/>
      <c r="AN503" s="208"/>
      <c r="AO503" s="208"/>
      <c r="AP503" s="271"/>
      <c r="AQ503" s="270"/>
      <c r="AR503" s="208"/>
      <c r="AS503" s="208"/>
      <c r="AT503" s="271"/>
      <c r="AU503" s="208"/>
      <c r="AV503" s="208"/>
      <c r="AW503" s="208"/>
      <c r="AX503" s="209"/>
    </row>
    <row r="504" spans="1:50" ht="22.5" hidden="1" customHeight="1" x14ac:dyDescent="0.15">
      <c r="A504" s="866"/>
      <c r="B504" s="861"/>
      <c r="C504" s="164"/>
      <c r="D504" s="861"/>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0"/>
      <c r="AF504" s="208"/>
      <c r="AG504" s="208"/>
      <c r="AH504" s="271"/>
      <c r="AI504" s="270"/>
      <c r="AJ504" s="208"/>
      <c r="AK504" s="208"/>
      <c r="AL504" s="208"/>
      <c r="AM504" s="270"/>
      <c r="AN504" s="208"/>
      <c r="AO504" s="208"/>
      <c r="AP504" s="271"/>
      <c r="AQ504" s="270"/>
      <c r="AR504" s="208"/>
      <c r="AS504" s="208"/>
      <c r="AT504" s="271"/>
      <c r="AU504" s="208"/>
      <c r="AV504" s="208"/>
      <c r="AW504" s="208"/>
      <c r="AX504" s="209"/>
    </row>
    <row r="505" spans="1:50" ht="22.5" hidden="1" customHeight="1" x14ac:dyDescent="0.15">
      <c r="A505" s="866"/>
      <c r="B505" s="861"/>
      <c r="C505" s="164"/>
      <c r="D505" s="861"/>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0"/>
      <c r="AF505" s="208"/>
      <c r="AG505" s="208"/>
      <c r="AH505" s="271"/>
      <c r="AI505" s="270"/>
      <c r="AJ505" s="208"/>
      <c r="AK505" s="208"/>
      <c r="AL505" s="208"/>
      <c r="AM505" s="270"/>
      <c r="AN505" s="208"/>
      <c r="AO505" s="208"/>
      <c r="AP505" s="271"/>
      <c r="AQ505" s="270"/>
      <c r="AR505" s="208"/>
      <c r="AS505" s="208"/>
      <c r="AT505" s="271"/>
      <c r="AU505" s="208"/>
      <c r="AV505" s="208"/>
      <c r="AW505" s="208"/>
      <c r="AX505" s="209"/>
    </row>
    <row r="506" spans="1:50" ht="18.75" hidden="1" customHeight="1" x14ac:dyDescent="0.15">
      <c r="A506" s="866"/>
      <c r="B506" s="861"/>
      <c r="C506" s="164"/>
      <c r="D506" s="861"/>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6"/>
      <c r="B507" s="861"/>
      <c r="C507" s="164"/>
      <c r="D507" s="861"/>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6"/>
      <c r="B508" s="861"/>
      <c r="C508" s="164"/>
      <c r="D508" s="861"/>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0"/>
      <c r="AF508" s="208"/>
      <c r="AG508" s="208"/>
      <c r="AH508" s="208"/>
      <c r="AI508" s="270"/>
      <c r="AJ508" s="208"/>
      <c r="AK508" s="208"/>
      <c r="AL508" s="208"/>
      <c r="AM508" s="270"/>
      <c r="AN508" s="208"/>
      <c r="AO508" s="208"/>
      <c r="AP508" s="271"/>
      <c r="AQ508" s="270"/>
      <c r="AR508" s="208"/>
      <c r="AS508" s="208"/>
      <c r="AT508" s="271"/>
      <c r="AU508" s="208"/>
      <c r="AV508" s="208"/>
      <c r="AW508" s="208"/>
      <c r="AX508" s="209"/>
    </row>
    <row r="509" spans="1:50" ht="22.5" hidden="1" customHeight="1" x14ac:dyDescent="0.15">
      <c r="A509" s="866"/>
      <c r="B509" s="861"/>
      <c r="C509" s="164"/>
      <c r="D509" s="861"/>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0"/>
      <c r="AF509" s="208"/>
      <c r="AG509" s="208"/>
      <c r="AH509" s="271"/>
      <c r="AI509" s="270"/>
      <c r="AJ509" s="208"/>
      <c r="AK509" s="208"/>
      <c r="AL509" s="208"/>
      <c r="AM509" s="270"/>
      <c r="AN509" s="208"/>
      <c r="AO509" s="208"/>
      <c r="AP509" s="271"/>
      <c r="AQ509" s="270"/>
      <c r="AR509" s="208"/>
      <c r="AS509" s="208"/>
      <c r="AT509" s="271"/>
      <c r="AU509" s="208"/>
      <c r="AV509" s="208"/>
      <c r="AW509" s="208"/>
      <c r="AX509" s="209"/>
    </row>
    <row r="510" spans="1:50" ht="22.5" hidden="1" customHeight="1" x14ac:dyDescent="0.15">
      <c r="A510" s="866"/>
      <c r="B510" s="861"/>
      <c r="C510" s="164"/>
      <c r="D510" s="861"/>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0"/>
      <c r="AF510" s="208"/>
      <c r="AG510" s="208"/>
      <c r="AH510" s="271"/>
      <c r="AI510" s="270"/>
      <c r="AJ510" s="208"/>
      <c r="AK510" s="208"/>
      <c r="AL510" s="208"/>
      <c r="AM510" s="270"/>
      <c r="AN510" s="208"/>
      <c r="AO510" s="208"/>
      <c r="AP510" s="271"/>
      <c r="AQ510" s="270"/>
      <c r="AR510" s="208"/>
      <c r="AS510" s="208"/>
      <c r="AT510" s="271"/>
      <c r="AU510" s="208"/>
      <c r="AV510" s="208"/>
      <c r="AW510" s="208"/>
      <c r="AX510" s="209"/>
    </row>
    <row r="511" spans="1:50" ht="18.75" hidden="1" customHeight="1" x14ac:dyDescent="0.15">
      <c r="A511" s="866"/>
      <c r="B511" s="861"/>
      <c r="C511" s="164"/>
      <c r="D511" s="861"/>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6"/>
      <c r="B512" s="861"/>
      <c r="C512" s="164"/>
      <c r="D512" s="861"/>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6"/>
      <c r="B513" s="861"/>
      <c r="C513" s="164"/>
      <c r="D513" s="861"/>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0"/>
      <c r="AF513" s="208"/>
      <c r="AG513" s="208"/>
      <c r="AH513" s="208"/>
      <c r="AI513" s="270"/>
      <c r="AJ513" s="208"/>
      <c r="AK513" s="208"/>
      <c r="AL513" s="208"/>
      <c r="AM513" s="270"/>
      <c r="AN513" s="208"/>
      <c r="AO513" s="208"/>
      <c r="AP513" s="271"/>
      <c r="AQ513" s="270"/>
      <c r="AR513" s="208"/>
      <c r="AS513" s="208"/>
      <c r="AT513" s="271"/>
      <c r="AU513" s="208"/>
      <c r="AV513" s="208"/>
      <c r="AW513" s="208"/>
      <c r="AX513" s="209"/>
    </row>
    <row r="514" spans="1:50" ht="22.5" hidden="1" customHeight="1" x14ac:dyDescent="0.15">
      <c r="A514" s="866"/>
      <c r="B514" s="861"/>
      <c r="C514" s="164"/>
      <c r="D514" s="861"/>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0"/>
      <c r="AF514" s="208"/>
      <c r="AG514" s="208"/>
      <c r="AH514" s="271"/>
      <c r="AI514" s="270"/>
      <c r="AJ514" s="208"/>
      <c r="AK514" s="208"/>
      <c r="AL514" s="208"/>
      <c r="AM514" s="270"/>
      <c r="AN514" s="208"/>
      <c r="AO514" s="208"/>
      <c r="AP514" s="271"/>
      <c r="AQ514" s="270"/>
      <c r="AR514" s="208"/>
      <c r="AS514" s="208"/>
      <c r="AT514" s="271"/>
      <c r="AU514" s="208"/>
      <c r="AV514" s="208"/>
      <c r="AW514" s="208"/>
      <c r="AX514" s="209"/>
    </row>
    <row r="515" spans="1:50" ht="22.5" hidden="1" customHeight="1" x14ac:dyDescent="0.15">
      <c r="A515" s="866"/>
      <c r="B515" s="861"/>
      <c r="C515" s="164"/>
      <c r="D515" s="861"/>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0"/>
      <c r="AF515" s="208"/>
      <c r="AG515" s="208"/>
      <c r="AH515" s="271"/>
      <c r="AI515" s="270"/>
      <c r="AJ515" s="208"/>
      <c r="AK515" s="208"/>
      <c r="AL515" s="208"/>
      <c r="AM515" s="270"/>
      <c r="AN515" s="208"/>
      <c r="AO515" s="208"/>
      <c r="AP515" s="271"/>
      <c r="AQ515" s="270"/>
      <c r="AR515" s="208"/>
      <c r="AS515" s="208"/>
      <c r="AT515" s="271"/>
      <c r="AU515" s="208"/>
      <c r="AV515" s="208"/>
      <c r="AW515" s="208"/>
      <c r="AX515" s="209"/>
    </row>
    <row r="516" spans="1:50" ht="22.5" hidden="1" customHeight="1" x14ac:dyDescent="0.15">
      <c r="A516" s="866"/>
      <c r="B516" s="861"/>
      <c r="C516" s="164"/>
      <c r="D516" s="861"/>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6"/>
      <c r="B517" s="861"/>
      <c r="C517" s="164"/>
      <c r="D517" s="861"/>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6"/>
      <c r="B518" s="861"/>
      <c r="C518" s="164"/>
      <c r="D518" s="861"/>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6"/>
      <c r="B519" s="861"/>
      <c r="C519" s="164"/>
      <c r="D519" s="861"/>
      <c r="E519" s="186" t="s">
        <v>369</v>
      </c>
      <c r="F519" s="191"/>
      <c r="G519" s="781" t="s">
        <v>409</v>
      </c>
      <c r="H519" s="160"/>
      <c r="I519" s="160"/>
      <c r="J519" s="782"/>
      <c r="K519" s="783"/>
      <c r="L519" s="783"/>
      <c r="M519" s="783"/>
      <c r="N519" s="783"/>
      <c r="O519" s="783"/>
      <c r="P519" s="783"/>
      <c r="Q519" s="783"/>
      <c r="R519" s="783"/>
      <c r="S519" s="783"/>
      <c r="T519" s="784"/>
      <c r="U519" s="783"/>
      <c r="V519" s="783"/>
      <c r="W519" s="783"/>
      <c r="X519" s="783"/>
      <c r="Y519" s="783"/>
      <c r="Z519" s="783"/>
      <c r="AA519" s="783"/>
      <c r="AB519" s="783"/>
      <c r="AC519" s="783"/>
      <c r="AD519" s="783"/>
      <c r="AE519" s="783"/>
      <c r="AF519" s="783"/>
      <c r="AG519" s="783"/>
      <c r="AH519" s="783"/>
      <c r="AI519" s="783"/>
      <c r="AJ519" s="783"/>
      <c r="AK519" s="783"/>
      <c r="AL519" s="783"/>
      <c r="AM519" s="783"/>
      <c r="AN519" s="783"/>
      <c r="AO519" s="783"/>
      <c r="AP519" s="783"/>
      <c r="AQ519" s="783"/>
      <c r="AR519" s="783"/>
      <c r="AS519" s="783"/>
      <c r="AT519" s="783"/>
      <c r="AU519" s="783"/>
      <c r="AV519" s="783"/>
      <c r="AW519" s="783"/>
      <c r="AX519" s="870"/>
    </row>
    <row r="520" spans="1:50" ht="18.75" hidden="1" customHeight="1" x14ac:dyDescent="0.15">
      <c r="A520" s="866"/>
      <c r="B520" s="861"/>
      <c r="C520" s="164"/>
      <c r="D520" s="861"/>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6"/>
      <c r="B521" s="861"/>
      <c r="C521" s="164"/>
      <c r="D521" s="861"/>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6"/>
      <c r="B522" s="861"/>
      <c r="C522" s="164"/>
      <c r="D522" s="861"/>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0"/>
      <c r="AF522" s="208"/>
      <c r="AG522" s="208"/>
      <c r="AH522" s="208"/>
      <c r="AI522" s="270"/>
      <c r="AJ522" s="208"/>
      <c r="AK522" s="208"/>
      <c r="AL522" s="208"/>
      <c r="AM522" s="270"/>
      <c r="AN522" s="208"/>
      <c r="AO522" s="208"/>
      <c r="AP522" s="271"/>
      <c r="AQ522" s="270"/>
      <c r="AR522" s="208"/>
      <c r="AS522" s="208"/>
      <c r="AT522" s="271"/>
      <c r="AU522" s="208"/>
      <c r="AV522" s="208"/>
      <c r="AW522" s="208"/>
      <c r="AX522" s="209"/>
    </row>
    <row r="523" spans="1:50" ht="22.5" hidden="1" customHeight="1" x14ac:dyDescent="0.15">
      <c r="A523" s="866"/>
      <c r="B523" s="861"/>
      <c r="C523" s="164"/>
      <c r="D523" s="861"/>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0"/>
      <c r="AF523" s="208"/>
      <c r="AG523" s="208"/>
      <c r="AH523" s="271"/>
      <c r="AI523" s="270"/>
      <c r="AJ523" s="208"/>
      <c r="AK523" s="208"/>
      <c r="AL523" s="208"/>
      <c r="AM523" s="270"/>
      <c r="AN523" s="208"/>
      <c r="AO523" s="208"/>
      <c r="AP523" s="271"/>
      <c r="AQ523" s="270"/>
      <c r="AR523" s="208"/>
      <c r="AS523" s="208"/>
      <c r="AT523" s="271"/>
      <c r="AU523" s="208"/>
      <c r="AV523" s="208"/>
      <c r="AW523" s="208"/>
      <c r="AX523" s="209"/>
    </row>
    <row r="524" spans="1:50" ht="22.5" hidden="1" customHeight="1" x14ac:dyDescent="0.15">
      <c r="A524" s="866"/>
      <c r="B524" s="861"/>
      <c r="C524" s="164"/>
      <c r="D524" s="861"/>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0"/>
      <c r="AF524" s="208"/>
      <c r="AG524" s="208"/>
      <c r="AH524" s="271"/>
      <c r="AI524" s="270"/>
      <c r="AJ524" s="208"/>
      <c r="AK524" s="208"/>
      <c r="AL524" s="208"/>
      <c r="AM524" s="270"/>
      <c r="AN524" s="208"/>
      <c r="AO524" s="208"/>
      <c r="AP524" s="271"/>
      <c r="AQ524" s="270"/>
      <c r="AR524" s="208"/>
      <c r="AS524" s="208"/>
      <c r="AT524" s="271"/>
      <c r="AU524" s="208"/>
      <c r="AV524" s="208"/>
      <c r="AW524" s="208"/>
      <c r="AX524" s="209"/>
    </row>
    <row r="525" spans="1:50" ht="18.75" hidden="1" customHeight="1" x14ac:dyDescent="0.15">
      <c r="A525" s="866"/>
      <c r="B525" s="861"/>
      <c r="C525" s="164"/>
      <c r="D525" s="861"/>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6"/>
      <c r="B526" s="861"/>
      <c r="C526" s="164"/>
      <c r="D526" s="861"/>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6"/>
      <c r="B527" s="861"/>
      <c r="C527" s="164"/>
      <c r="D527" s="861"/>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0"/>
      <c r="AF527" s="208"/>
      <c r="AG527" s="208"/>
      <c r="AH527" s="208"/>
      <c r="AI527" s="270"/>
      <c r="AJ527" s="208"/>
      <c r="AK527" s="208"/>
      <c r="AL527" s="208"/>
      <c r="AM527" s="270"/>
      <c r="AN527" s="208"/>
      <c r="AO527" s="208"/>
      <c r="AP527" s="271"/>
      <c r="AQ527" s="270"/>
      <c r="AR527" s="208"/>
      <c r="AS527" s="208"/>
      <c r="AT527" s="271"/>
      <c r="AU527" s="208"/>
      <c r="AV527" s="208"/>
      <c r="AW527" s="208"/>
      <c r="AX527" s="209"/>
    </row>
    <row r="528" spans="1:50" ht="22.5" hidden="1" customHeight="1" x14ac:dyDescent="0.15">
      <c r="A528" s="866"/>
      <c r="B528" s="861"/>
      <c r="C528" s="164"/>
      <c r="D528" s="861"/>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0"/>
      <c r="AF528" s="208"/>
      <c r="AG528" s="208"/>
      <c r="AH528" s="271"/>
      <c r="AI528" s="270"/>
      <c r="AJ528" s="208"/>
      <c r="AK528" s="208"/>
      <c r="AL528" s="208"/>
      <c r="AM528" s="270"/>
      <c r="AN528" s="208"/>
      <c r="AO528" s="208"/>
      <c r="AP528" s="271"/>
      <c r="AQ528" s="270"/>
      <c r="AR528" s="208"/>
      <c r="AS528" s="208"/>
      <c r="AT528" s="271"/>
      <c r="AU528" s="208"/>
      <c r="AV528" s="208"/>
      <c r="AW528" s="208"/>
      <c r="AX528" s="209"/>
    </row>
    <row r="529" spans="1:50" ht="22.5" hidden="1" customHeight="1" x14ac:dyDescent="0.15">
      <c r="A529" s="866"/>
      <c r="B529" s="861"/>
      <c r="C529" s="164"/>
      <c r="D529" s="861"/>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0"/>
      <c r="AF529" s="208"/>
      <c r="AG529" s="208"/>
      <c r="AH529" s="271"/>
      <c r="AI529" s="270"/>
      <c r="AJ529" s="208"/>
      <c r="AK529" s="208"/>
      <c r="AL529" s="208"/>
      <c r="AM529" s="270"/>
      <c r="AN529" s="208"/>
      <c r="AO529" s="208"/>
      <c r="AP529" s="271"/>
      <c r="AQ529" s="270"/>
      <c r="AR529" s="208"/>
      <c r="AS529" s="208"/>
      <c r="AT529" s="271"/>
      <c r="AU529" s="208"/>
      <c r="AV529" s="208"/>
      <c r="AW529" s="208"/>
      <c r="AX529" s="209"/>
    </row>
    <row r="530" spans="1:50" ht="18.75" hidden="1" customHeight="1" x14ac:dyDescent="0.15">
      <c r="A530" s="866"/>
      <c r="B530" s="861"/>
      <c r="C530" s="164"/>
      <c r="D530" s="861"/>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6"/>
      <c r="B531" s="861"/>
      <c r="C531" s="164"/>
      <c r="D531" s="861"/>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6"/>
      <c r="B532" s="861"/>
      <c r="C532" s="164"/>
      <c r="D532" s="861"/>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0"/>
      <c r="AF532" s="208"/>
      <c r="AG532" s="208"/>
      <c r="AH532" s="208"/>
      <c r="AI532" s="270"/>
      <c r="AJ532" s="208"/>
      <c r="AK532" s="208"/>
      <c r="AL532" s="208"/>
      <c r="AM532" s="270"/>
      <c r="AN532" s="208"/>
      <c r="AO532" s="208"/>
      <c r="AP532" s="271"/>
      <c r="AQ532" s="270"/>
      <c r="AR532" s="208"/>
      <c r="AS532" s="208"/>
      <c r="AT532" s="271"/>
      <c r="AU532" s="208"/>
      <c r="AV532" s="208"/>
      <c r="AW532" s="208"/>
      <c r="AX532" s="209"/>
    </row>
    <row r="533" spans="1:50" ht="22.5" hidden="1" customHeight="1" x14ac:dyDescent="0.15">
      <c r="A533" s="866"/>
      <c r="B533" s="861"/>
      <c r="C533" s="164"/>
      <c r="D533" s="861"/>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0"/>
      <c r="AF533" s="208"/>
      <c r="AG533" s="208"/>
      <c r="AH533" s="271"/>
      <c r="AI533" s="270"/>
      <c r="AJ533" s="208"/>
      <c r="AK533" s="208"/>
      <c r="AL533" s="208"/>
      <c r="AM533" s="270"/>
      <c r="AN533" s="208"/>
      <c r="AO533" s="208"/>
      <c r="AP533" s="271"/>
      <c r="AQ533" s="270"/>
      <c r="AR533" s="208"/>
      <c r="AS533" s="208"/>
      <c r="AT533" s="271"/>
      <c r="AU533" s="208"/>
      <c r="AV533" s="208"/>
      <c r="AW533" s="208"/>
      <c r="AX533" s="209"/>
    </row>
    <row r="534" spans="1:50" ht="22.5" hidden="1" customHeight="1" x14ac:dyDescent="0.15">
      <c r="A534" s="866"/>
      <c r="B534" s="861"/>
      <c r="C534" s="164"/>
      <c r="D534" s="861"/>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0"/>
      <c r="AF534" s="208"/>
      <c r="AG534" s="208"/>
      <c r="AH534" s="271"/>
      <c r="AI534" s="270"/>
      <c r="AJ534" s="208"/>
      <c r="AK534" s="208"/>
      <c r="AL534" s="208"/>
      <c r="AM534" s="270"/>
      <c r="AN534" s="208"/>
      <c r="AO534" s="208"/>
      <c r="AP534" s="271"/>
      <c r="AQ534" s="270"/>
      <c r="AR534" s="208"/>
      <c r="AS534" s="208"/>
      <c r="AT534" s="271"/>
      <c r="AU534" s="208"/>
      <c r="AV534" s="208"/>
      <c r="AW534" s="208"/>
      <c r="AX534" s="209"/>
    </row>
    <row r="535" spans="1:50" ht="18.75" hidden="1" customHeight="1" x14ac:dyDescent="0.15">
      <c r="A535" s="866"/>
      <c r="B535" s="861"/>
      <c r="C535" s="164"/>
      <c r="D535" s="861"/>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6"/>
      <c r="B536" s="861"/>
      <c r="C536" s="164"/>
      <c r="D536" s="861"/>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6"/>
      <c r="B537" s="861"/>
      <c r="C537" s="164"/>
      <c r="D537" s="861"/>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0"/>
      <c r="AF537" s="208"/>
      <c r="AG537" s="208"/>
      <c r="AH537" s="208"/>
      <c r="AI537" s="270"/>
      <c r="AJ537" s="208"/>
      <c r="AK537" s="208"/>
      <c r="AL537" s="208"/>
      <c r="AM537" s="270"/>
      <c r="AN537" s="208"/>
      <c r="AO537" s="208"/>
      <c r="AP537" s="271"/>
      <c r="AQ537" s="270"/>
      <c r="AR537" s="208"/>
      <c r="AS537" s="208"/>
      <c r="AT537" s="271"/>
      <c r="AU537" s="208"/>
      <c r="AV537" s="208"/>
      <c r="AW537" s="208"/>
      <c r="AX537" s="209"/>
    </row>
    <row r="538" spans="1:50" ht="22.5" hidden="1" customHeight="1" x14ac:dyDescent="0.15">
      <c r="A538" s="866"/>
      <c r="B538" s="861"/>
      <c r="C538" s="164"/>
      <c r="D538" s="861"/>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0"/>
      <c r="AF538" s="208"/>
      <c r="AG538" s="208"/>
      <c r="AH538" s="271"/>
      <c r="AI538" s="270"/>
      <c r="AJ538" s="208"/>
      <c r="AK538" s="208"/>
      <c r="AL538" s="208"/>
      <c r="AM538" s="270"/>
      <c r="AN538" s="208"/>
      <c r="AO538" s="208"/>
      <c r="AP538" s="271"/>
      <c r="AQ538" s="270"/>
      <c r="AR538" s="208"/>
      <c r="AS538" s="208"/>
      <c r="AT538" s="271"/>
      <c r="AU538" s="208"/>
      <c r="AV538" s="208"/>
      <c r="AW538" s="208"/>
      <c r="AX538" s="209"/>
    </row>
    <row r="539" spans="1:50" ht="22.5" hidden="1" customHeight="1" x14ac:dyDescent="0.15">
      <c r="A539" s="866"/>
      <c r="B539" s="861"/>
      <c r="C539" s="164"/>
      <c r="D539" s="861"/>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0"/>
      <c r="AF539" s="208"/>
      <c r="AG539" s="208"/>
      <c r="AH539" s="271"/>
      <c r="AI539" s="270"/>
      <c r="AJ539" s="208"/>
      <c r="AK539" s="208"/>
      <c r="AL539" s="208"/>
      <c r="AM539" s="270"/>
      <c r="AN539" s="208"/>
      <c r="AO539" s="208"/>
      <c r="AP539" s="271"/>
      <c r="AQ539" s="270"/>
      <c r="AR539" s="208"/>
      <c r="AS539" s="208"/>
      <c r="AT539" s="271"/>
      <c r="AU539" s="208"/>
      <c r="AV539" s="208"/>
      <c r="AW539" s="208"/>
      <c r="AX539" s="209"/>
    </row>
    <row r="540" spans="1:50" ht="18.75" hidden="1" customHeight="1" x14ac:dyDescent="0.15">
      <c r="A540" s="866"/>
      <c r="B540" s="861"/>
      <c r="C540" s="164"/>
      <c r="D540" s="861"/>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6"/>
      <c r="B541" s="861"/>
      <c r="C541" s="164"/>
      <c r="D541" s="861"/>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6"/>
      <c r="B542" s="861"/>
      <c r="C542" s="164"/>
      <c r="D542" s="861"/>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0"/>
      <c r="AF542" s="208"/>
      <c r="AG542" s="208"/>
      <c r="AH542" s="208"/>
      <c r="AI542" s="270"/>
      <c r="AJ542" s="208"/>
      <c r="AK542" s="208"/>
      <c r="AL542" s="208"/>
      <c r="AM542" s="270"/>
      <c r="AN542" s="208"/>
      <c r="AO542" s="208"/>
      <c r="AP542" s="271"/>
      <c r="AQ542" s="270"/>
      <c r="AR542" s="208"/>
      <c r="AS542" s="208"/>
      <c r="AT542" s="271"/>
      <c r="AU542" s="208"/>
      <c r="AV542" s="208"/>
      <c r="AW542" s="208"/>
      <c r="AX542" s="209"/>
    </row>
    <row r="543" spans="1:50" ht="22.5" hidden="1" customHeight="1" x14ac:dyDescent="0.15">
      <c r="A543" s="866"/>
      <c r="B543" s="861"/>
      <c r="C543" s="164"/>
      <c r="D543" s="861"/>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0"/>
      <c r="AF543" s="208"/>
      <c r="AG543" s="208"/>
      <c r="AH543" s="271"/>
      <c r="AI543" s="270"/>
      <c r="AJ543" s="208"/>
      <c r="AK543" s="208"/>
      <c r="AL543" s="208"/>
      <c r="AM543" s="270"/>
      <c r="AN543" s="208"/>
      <c r="AO543" s="208"/>
      <c r="AP543" s="271"/>
      <c r="AQ543" s="270"/>
      <c r="AR543" s="208"/>
      <c r="AS543" s="208"/>
      <c r="AT543" s="271"/>
      <c r="AU543" s="208"/>
      <c r="AV543" s="208"/>
      <c r="AW543" s="208"/>
      <c r="AX543" s="209"/>
    </row>
    <row r="544" spans="1:50" ht="22.5" hidden="1" customHeight="1" x14ac:dyDescent="0.15">
      <c r="A544" s="866"/>
      <c r="B544" s="861"/>
      <c r="C544" s="164"/>
      <c r="D544" s="861"/>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0"/>
      <c r="AF544" s="208"/>
      <c r="AG544" s="208"/>
      <c r="AH544" s="271"/>
      <c r="AI544" s="270"/>
      <c r="AJ544" s="208"/>
      <c r="AK544" s="208"/>
      <c r="AL544" s="208"/>
      <c r="AM544" s="270"/>
      <c r="AN544" s="208"/>
      <c r="AO544" s="208"/>
      <c r="AP544" s="271"/>
      <c r="AQ544" s="270"/>
      <c r="AR544" s="208"/>
      <c r="AS544" s="208"/>
      <c r="AT544" s="271"/>
      <c r="AU544" s="208"/>
      <c r="AV544" s="208"/>
      <c r="AW544" s="208"/>
      <c r="AX544" s="209"/>
    </row>
    <row r="545" spans="1:50" ht="18.75" hidden="1" customHeight="1" x14ac:dyDescent="0.15">
      <c r="A545" s="866"/>
      <c r="B545" s="861"/>
      <c r="C545" s="164"/>
      <c r="D545" s="861"/>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6"/>
      <c r="B546" s="861"/>
      <c r="C546" s="164"/>
      <c r="D546" s="861"/>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6"/>
      <c r="B547" s="861"/>
      <c r="C547" s="164"/>
      <c r="D547" s="861"/>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0"/>
      <c r="AF547" s="208"/>
      <c r="AG547" s="208"/>
      <c r="AH547" s="208"/>
      <c r="AI547" s="270"/>
      <c r="AJ547" s="208"/>
      <c r="AK547" s="208"/>
      <c r="AL547" s="208"/>
      <c r="AM547" s="270"/>
      <c r="AN547" s="208"/>
      <c r="AO547" s="208"/>
      <c r="AP547" s="271"/>
      <c r="AQ547" s="270"/>
      <c r="AR547" s="208"/>
      <c r="AS547" s="208"/>
      <c r="AT547" s="271"/>
      <c r="AU547" s="208"/>
      <c r="AV547" s="208"/>
      <c r="AW547" s="208"/>
      <c r="AX547" s="209"/>
    </row>
    <row r="548" spans="1:50" ht="22.5" hidden="1" customHeight="1" x14ac:dyDescent="0.15">
      <c r="A548" s="866"/>
      <c r="B548" s="861"/>
      <c r="C548" s="164"/>
      <c r="D548" s="861"/>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0"/>
      <c r="AF548" s="208"/>
      <c r="AG548" s="208"/>
      <c r="AH548" s="271"/>
      <c r="AI548" s="270"/>
      <c r="AJ548" s="208"/>
      <c r="AK548" s="208"/>
      <c r="AL548" s="208"/>
      <c r="AM548" s="270"/>
      <c r="AN548" s="208"/>
      <c r="AO548" s="208"/>
      <c r="AP548" s="271"/>
      <c r="AQ548" s="270"/>
      <c r="AR548" s="208"/>
      <c r="AS548" s="208"/>
      <c r="AT548" s="271"/>
      <c r="AU548" s="208"/>
      <c r="AV548" s="208"/>
      <c r="AW548" s="208"/>
      <c r="AX548" s="209"/>
    </row>
    <row r="549" spans="1:50" ht="22.5" hidden="1" customHeight="1" x14ac:dyDescent="0.15">
      <c r="A549" s="866"/>
      <c r="B549" s="861"/>
      <c r="C549" s="164"/>
      <c r="D549" s="861"/>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0"/>
      <c r="AF549" s="208"/>
      <c r="AG549" s="208"/>
      <c r="AH549" s="271"/>
      <c r="AI549" s="270"/>
      <c r="AJ549" s="208"/>
      <c r="AK549" s="208"/>
      <c r="AL549" s="208"/>
      <c r="AM549" s="270"/>
      <c r="AN549" s="208"/>
      <c r="AO549" s="208"/>
      <c r="AP549" s="271"/>
      <c r="AQ549" s="270"/>
      <c r="AR549" s="208"/>
      <c r="AS549" s="208"/>
      <c r="AT549" s="271"/>
      <c r="AU549" s="208"/>
      <c r="AV549" s="208"/>
      <c r="AW549" s="208"/>
      <c r="AX549" s="209"/>
    </row>
    <row r="550" spans="1:50" ht="18.75" hidden="1" customHeight="1" x14ac:dyDescent="0.15">
      <c r="A550" s="866"/>
      <c r="B550" s="861"/>
      <c r="C550" s="164"/>
      <c r="D550" s="861"/>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6"/>
      <c r="B551" s="861"/>
      <c r="C551" s="164"/>
      <c r="D551" s="861"/>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6"/>
      <c r="B552" s="861"/>
      <c r="C552" s="164"/>
      <c r="D552" s="861"/>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0"/>
      <c r="AF552" s="208"/>
      <c r="AG552" s="208"/>
      <c r="AH552" s="208"/>
      <c r="AI552" s="270"/>
      <c r="AJ552" s="208"/>
      <c r="AK552" s="208"/>
      <c r="AL552" s="208"/>
      <c r="AM552" s="270"/>
      <c r="AN552" s="208"/>
      <c r="AO552" s="208"/>
      <c r="AP552" s="271"/>
      <c r="AQ552" s="270"/>
      <c r="AR552" s="208"/>
      <c r="AS552" s="208"/>
      <c r="AT552" s="271"/>
      <c r="AU552" s="208"/>
      <c r="AV552" s="208"/>
      <c r="AW552" s="208"/>
      <c r="AX552" s="209"/>
    </row>
    <row r="553" spans="1:50" ht="22.5" hidden="1" customHeight="1" x14ac:dyDescent="0.15">
      <c r="A553" s="866"/>
      <c r="B553" s="861"/>
      <c r="C553" s="164"/>
      <c r="D553" s="861"/>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0"/>
      <c r="AF553" s="208"/>
      <c r="AG553" s="208"/>
      <c r="AH553" s="271"/>
      <c r="AI553" s="270"/>
      <c r="AJ553" s="208"/>
      <c r="AK553" s="208"/>
      <c r="AL553" s="208"/>
      <c r="AM553" s="270"/>
      <c r="AN553" s="208"/>
      <c r="AO553" s="208"/>
      <c r="AP553" s="271"/>
      <c r="AQ553" s="270"/>
      <c r="AR553" s="208"/>
      <c r="AS553" s="208"/>
      <c r="AT553" s="271"/>
      <c r="AU553" s="208"/>
      <c r="AV553" s="208"/>
      <c r="AW553" s="208"/>
      <c r="AX553" s="209"/>
    </row>
    <row r="554" spans="1:50" ht="22.5" hidden="1" customHeight="1" x14ac:dyDescent="0.15">
      <c r="A554" s="866"/>
      <c r="B554" s="861"/>
      <c r="C554" s="164"/>
      <c r="D554" s="861"/>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0"/>
      <c r="AF554" s="208"/>
      <c r="AG554" s="208"/>
      <c r="AH554" s="271"/>
      <c r="AI554" s="270"/>
      <c r="AJ554" s="208"/>
      <c r="AK554" s="208"/>
      <c r="AL554" s="208"/>
      <c r="AM554" s="270"/>
      <c r="AN554" s="208"/>
      <c r="AO554" s="208"/>
      <c r="AP554" s="271"/>
      <c r="AQ554" s="270"/>
      <c r="AR554" s="208"/>
      <c r="AS554" s="208"/>
      <c r="AT554" s="271"/>
      <c r="AU554" s="208"/>
      <c r="AV554" s="208"/>
      <c r="AW554" s="208"/>
      <c r="AX554" s="209"/>
    </row>
    <row r="555" spans="1:50" ht="18.75" hidden="1" customHeight="1" x14ac:dyDescent="0.15">
      <c r="A555" s="866"/>
      <c r="B555" s="861"/>
      <c r="C555" s="164"/>
      <c r="D555" s="861"/>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6"/>
      <c r="B556" s="861"/>
      <c r="C556" s="164"/>
      <c r="D556" s="861"/>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6"/>
      <c r="B557" s="861"/>
      <c r="C557" s="164"/>
      <c r="D557" s="861"/>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0"/>
      <c r="AF557" s="208"/>
      <c r="AG557" s="208"/>
      <c r="AH557" s="208"/>
      <c r="AI557" s="270"/>
      <c r="AJ557" s="208"/>
      <c r="AK557" s="208"/>
      <c r="AL557" s="208"/>
      <c r="AM557" s="270"/>
      <c r="AN557" s="208"/>
      <c r="AO557" s="208"/>
      <c r="AP557" s="271"/>
      <c r="AQ557" s="270"/>
      <c r="AR557" s="208"/>
      <c r="AS557" s="208"/>
      <c r="AT557" s="271"/>
      <c r="AU557" s="208"/>
      <c r="AV557" s="208"/>
      <c r="AW557" s="208"/>
      <c r="AX557" s="209"/>
    </row>
    <row r="558" spans="1:50" ht="22.5" hidden="1" customHeight="1" x14ac:dyDescent="0.15">
      <c r="A558" s="866"/>
      <c r="B558" s="861"/>
      <c r="C558" s="164"/>
      <c r="D558" s="861"/>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0"/>
      <c r="AF558" s="208"/>
      <c r="AG558" s="208"/>
      <c r="AH558" s="271"/>
      <c r="AI558" s="270"/>
      <c r="AJ558" s="208"/>
      <c r="AK558" s="208"/>
      <c r="AL558" s="208"/>
      <c r="AM558" s="270"/>
      <c r="AN558" s="208"/>
      <c r="AO558" s="208"/>
      <c r="AP558" s="271"/>
      <c r="AQ558" s="270"/>
      <c r="AR558" s="208"/>
      <c r="AS558" s="208"/>
      <c r="AT558" s="271"/>
      <c r="AU558" s="208"/>
      <c r="AV558" s="208"/>
      <c r="AW558" s="208"/>
      <c r="AX558" s="209"/>
    </row>
    <row r="559" spans="1:50" ht="22.5" hidden="1" customHeight="1" x14ac:dyDescent="0.15">
      <c r="A559" s="866"/>
      <c r="B559" s="861"/>
      <c r="C559" s="164"/>
      <c r="D559" s="861"/>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9" t="s">
        <v>16</v>
      </c>
      <c r="AC559" s="859"/>
      <c r="AD559" s="859"/>
      <c r="AE559" s="270"/>
      <c r="AF559" s="208"/>
      <c r="AG559" s="208"/>
      <c r="AH559" s="271"/>
      <c r="AI559" s="270"/>
      <c r="AJ559" s="208"/>
      <c r="AK559" s="208"/>
      <c r="AL559" s="208"/>
      <c r="AM559" s="270"/>
      <c r="AN559" s="208"/>
      <c r="AO559" s="208"/>
      <c r="AP559" s="271"/>
      <c r="AQ559" s="270"/>
      <c r="AR559" s="208"/>
      <c r="AS559" s="208"/>
      <c r="AT559" s="271"/>
      <c r="AU559" s="208"/>
      <c r="AV559" s="208"/>
      <c r="AW559" s="208"/>
      <c r="AX559" s="209"/>
    </row>
    <row r="560" spans="1:50" ht="18.75" hidden="1" customHeight="1" x14ac:dyDescent="0.15">
      <c r="A560" s="866"/>
      <c r="B560" s="861"/>
      <c r="C560" s="164"/>
      <c r="D560" s="861"/>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6"/>
      <c r="B561" s="861"/>
      <c r="C561" s="164"/>
      <c r="D561" s="861"/>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6"/>
      <c r="B562" s="861"/>
      <c r="C562" s="164"/>
      <c r="D562" s="861"/>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0"/>
      <c r="AF562" s="208"/>
      <c r="AG562" s="208"/>
      <c r="AH562" s="208"/>
      <c r="AI562" s="270"/>
      <c r="AJ562" s="208"/>
      <c r="AK562" s="208"/>
      <c r="AL562" s="208"/>
      <c r="AM562" s="270"/>
      <c r="AN562" s="208"/>
      <c r="AO562" s="208"/>
      <c r="AP562" s="271"/>
      <c r="AQ562" s="270"/>
      <c r="AR562" s="208"/>
      <c r="AS562" s="208"/>
      <c r="AT562" s="271"/>
      <c r="AU562" s="208"/>
      <c r="AV562" s="208"/>
      <c r="AW562" s="208"/>
      <c r="AX562" s="209"/>
    </row>
    <row r="563" spans="1:50" ht="22.5" hidden="1" customHeight="1" x14ac:dyDescent="0.15">
      <c r="A563" s="866"/>
      <c r="B563" s="861"/>
      <c r="C563" s="164"/>
      <c r="D563" s="861"/>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0"/>
      <c r="AF563" s="208"/>
      <c r="AG563" s="208"/>
      <c r="AH563" s="271"/>
      <c r="AI563" s="270"/>
      <c r="AJ563" s="208"/>
      <c r="AK563" s="208"/>
      <c r="AL563" s="208"/>
      <c r="AM563" s="270"/>
      <c r="AN563" s="208"/>
      <c r="AO563" s="208"/>
      <c r="AP563" s="271"/>
      <c r="AQ563" s="270"/>
      <c r="AR563" s="208"/>
      <c r="AS563" s="208"/>
      <c r="AT563" s="271"/>
      <c r="AU563" s="208"/>
      <c r="AV563" s="208"/>
      <c r="AW563" s="208"/>
      <c r="AX563" s="209"/>
    </row>
    <row r="564" spans="1:50" ht="22.5" hidden="1" customHeight="1" x14ac:dyDescent="0.15">
      <c r="A564" s="866"/>
      <c r="B564" s="861"/>
      <c r="C564" s="164"/>
      <c r="D564" s="861"/>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0"/>
      <c r="AF564" s="208"/>
      <c r="AG564" s="208"/>
      <c r="AH564" s="271"/>
      <c r="AI564" s="270"/>
      <c r="AJ564" s="208"/>
      <c r="AK564" s="208"/>
      <c r="AL564" s="208"/>
      <c r="AM564" s="270"/>
      <c r="AN564" s="208"/>
      <c r="AO564" s="208"/>
      <c r="AP564" s="271"/>
      <c r="AQ564" s="270"/>
      <c r="AR564" s="208"/>
      <c r="AS564" s="208"/>
      <c r="AT564" s="271"/>
      <c r="AU564" s="208"/>
      <c r="AV564" s="208"/>
      <c r="AW564" s="208"/>
      <c r="AX564" s="209"/>
    </row>
    <row r="565" spans="1:50" ht="18.75" hidden="1" customHeight="1" x14ac:dyDescent="0.15">
      <c r="A565" s="866"/>
      <c r="B565" s="861"/>
      <c r="C565" s="164"/>
      <c r="D565" s="861"/>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6"/>
      <c r="B566" s="861"/>
      <c r="C566" s="164"/>
      <c r="D566" s="861"/>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6"/>
      <c r="B567" s="861"/>
      <c r="C567" s="164"/>
      <c r="D567" s="861"/>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0"/>
      <c r="AF567" s="208"/>
      <c r="AG567" s="208"/>
      <c r="AH567" s="208"/>
      <c r="AI567" s="270"/>
      <c r="AJ567" s="208"/>
      <c r="AK567" s="208"/>
      <c r="AL567" s="208"/>
      <c r="AM567" s="270"/>
      <c r="AN567" s="208"/>
      <c r="AO567" s="208"/>
      <c r="AP567" s="271"/>
      <c r="AQ567" s="270"/>
      <c r="AR567" s="208"/>
      <c r="AS567" s="208"/>
      <c r="AT567" s="271"/>
      <c r="AU567" s="208"/>
      <c r="AV567" s="208"/>
      <c r="AW567" s="208"/>
      <c r="AX567" s="209"/>
    </row>
    <row r="568" spans="1:50" ht="22.5" hidden="1" customHeight="1" x14ac:dyDescent="0.15">
      <c r="A568" s="866"/>
      <c r="B568" s="861"/>
      <c r="C568" s="164"/>
      <c r="D568" s="861"/>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0"/>
      <c r="AF568" s="208"/>
      <c r="AG568" s="208"/>
      <c r="AH568" s="271"/>
      <c r="AI568" s="270"/>
      <c r="AJ568" s="208"/>
      <c r="AK568" s="208"/>
      <c r="AL568" s="208"/>
      <c r="AM568" s="270"/>
      <c r="AN568" s="208"/>
      <c r="AO568" s="208"/>
      <c r="AP568" s="271"/>
      <c r="AQ568" s="270"/>
      <c r="AR568" s="208"/>
      <c r="AS568" s="208"/>
      <c r="AT568" s="271"/>
      <c r="AU568" s="208"/>
      <c r="AV568" s="208"/>
      <c r="AW568" s="208"/>
      <c r="AX568" s="209"/>
    </row>
    <row r="569" spans="1:50" ht="22.5" hidden="1" customHeight="1" x14ac:dyDescent="0.15">
      <c r="A569" s="866"/>
      <c r="B569" s="861"/>
      <c r="C569" s="164"/>
      <c r="D569" s="861"/>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0"/>
      <c r="AF569" s="208"/>
      <c r="AG569" s="208"/>
      <c r="AH569" s="271"/>
      <c r="AI569" s="270"/>
      <c r="AJ569" s="208"/>
      <c r="AK569" s="208"/>
      <c r="AL569" s="208"/>
      <c r="AM569" s="270"/>
      <c r="AN569" s="208"/>
      <c r="AO569" s="208"/>
      <c r="AP569" s="271"/>
      <c r="AQ569" s="270"/>
      <c r="AR569" s="208"/>
      <c r="AS569" s="208"/>
      <c r="AT569" s="271"/>
      <c r="AU569" s="208"/>
      <c r="AV569" s="208"/>
      <c r="AW569" s="208"/>
      <c r="AX569" s="209"/>
    </row>
    <row r="570" spans="1:50" ht="22.5" hidden="1" customHeight="1" x14ac:dyDescent="0.15">
      <c r="A570" s="866"/>
      <c r="B570" s="861"/>
      <c r="C570" s="164"/>
      <c r="D570" s="861"/>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6"/>
      <c r="B571" s="861"/>
      <c r="C571" s="164"/>
      <c r="D571" s="861"/>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6"/>
      <c r="B572" s="861"/>
      <c r="C572" s="164"/>
      <c r="D572" s="861"/>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6"/>
      <c r="B573" s="861"/>
      <c r="C573" s="164"/>
      <c r="D573" s="861"/>
      <c r="E573" s="186" t="s">
        <v>369</v>
      </c>
      <c r="F573" s="191"/>
      <c r="G573" s="781" t="s">
        <v>409</v>
      </c>
      <c r="H573" s="160"/>
      <c r="I573" s="160"/>
      <c r="J573" s="782"/>
      <c r="K573" s="783"/>
      <c r="L573" s="783"/>
      <c r="M573" s="783"/>
      <c r="N573" s="783"/>
      <c r="O573" s="783"/>
      <c r="P573" s="783"/>
      <c r="Q573" s="783"/>
      <c r="R573" s="783"/>
      <c r="S573" s="783"/>
      <c r="T573" s="784"/>
      <c r="U573" s="783"/>
      <c r="V573" s="783"/>
      <c r="W573" s="783"/>
      <c r="X573" s="783"/>
      <c r="Y573" s="783"/>
      <c r="Z573" s="783"/>
      <c r="AA573" s="783"/>
      <c r="AB573" s="783"/>
      <c r="AC573" s="783"/>
      <c r="AD573" s="783"/>
      <c r="AE573" s="783"/>
      <c r="AF573" s="783"/>
      <c r="AG573" s="783"/>
      <c r="AH573" s="783"/>
      <c r="AI573" s="783"/>
      <c r="AJ573" s="783"/>
      <c r="AK573" s="783"/>
      <c r="AL573" s="783"/>
      <c r="AM573" s="783"/>
      <c r="AN573" s="783"/>
      <c r="AO573" s="783"/>
      <c r="AP573" s="783"/>
      <c r="AQ573" s="783"/>
      <c r="AR573" s="783"/>
      <c r="AS573" s="783"/>
      <c r="AT573" s="783"/>
      <c r="AU573" s="783"/>
      <c r="AV573" s="783"/>
      <c r="AW573" s="783"/>
      <c r="AX573" s="870"/>
    </row>
    <row r="574" spans="1:50" ht="18.75" hidden="1" customHeight="1" x14ac:dyDescent="0.15">
      <c r="A574" s="866"/>
      <c r="B574" s="861"/>
      <c r="C574" s="164"/>
      <c r="D574" s="861"/>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6"/>
      <c r="B575" s="861"/>
      <c r="C575" s="164"/>
      <c r="D575" s="861"/>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6"/>
      <c r="B576" s="861"/>
      <c r="C576" s="164"/>
      <c r="D576" s="861"/>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0"/>
      <c r="AF576" s="208"/>
      <c r="AG576" s="208"/>
      <c r="AH576" s="208"/>
      <c r="AI576" s="270"/>
      <c r="AJ576" s="208"/>
      <c r="AK576" s="208"/>
      <c r="AL576" s="208"/>
      <c r="AM576" s="270"/>
      <c r="AN576" s="208"/>
      <c r="AO576" s="208"/>
      <c r="AP576" s="271"/>
      <c r="AQ576" s="270"/>
      <c r="AR576" s="208"/>
      <c r="AS576" s="208"/>
      <c r="AT576" s="271"/>
      <c r="AU576" s="208"/>
      <c r="AV576" s="208"/>
      <c r="AW576" s="208"/>
      <c r="AX576" s="209"/>
    </row>
    <row r="577" spans="1:50" ht="22.5" hidden="1" customHeight="1" x14ac:dyDescent="0.15">
      <c r="A577" s="866"/>
      <c r="B577" s="861"/>
      <c r="C577" s="164"/>
      <c r="D577" s="861"/>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0"/>
      <c r="AF577" s="208"/>
      <c r="AG577" s="208"/>
      <c r="AH577" s="271"/>
      <c r="AI577" s="270"/>
      <c r="AJ577" s="208"/>
      <c r="AK577" s="208"/>
      <c r="AL577" s="208"/>
      <c r="AM577" s="270"/>
      <c r="AN577" s="208"/>
      <c r="AO577" s="208"/>
      <c r="AP577" s="271"/>
      <c r="AQ577" s="270"/>
      <c r="AR577" s="208"/>
      <c r="AS577" s="208"/>
      <c r="AT577" s="271"/>
      <c r="AU577" s="208"/>
      <c r="AV577" s="208"/>
      <c r="AW577" s="208"/>
      <c r="AX577" s="209"/>
    </row>
    <row r="578" spans="1:50" ht="22.5" hidden="1" customHeight="1" x14ac:dyDescent="0.15">
      <c r="A578" s="866"/>
      <c r="B578" s="861"/>
      <c r="C578" s="164"/>
      <c r="D578" s="861"/>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0"/>
      <c r="AF578" s="208"/>
      <c r="AG578" s="208"/>
      <c r="AH578" s="271"/>
      <c r="AI578" s="270"/>
      <c r="AJ578" s="208"/>
      <c r="AK578" s="208"/>
      <c r="AL578" s="208"/>
      <c r="AM578" s="270"/>
      <c r="AN578" s="208"/>
      <c r="AO578" s="208"/>
      <c r="AP578" s="271"/>
      <c r="AQ578" s="270"/>
      <c r="AR578" s="208"/>
      <c r="AS578" s="208"/>
      <c r="AT578" s="271"/>
      <c r="AU578" s="208"/>
      <c r="AV578" s="208"/>
      <c r="AW578" s="208"/>
      <c r="AX578" s="209"/>
    </row>
    <row r="579" spans="1:50" ht="18.75" hidden="1" customHeight="1" x14ac:dyDescent="0.15">
      <c r="A579" s="866"/>
      <c r="B579" s="861"/>
      <c r="C579" s="164"/>
      <c r="D579" s="861"/>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6"/>
      <c r="B580" s="861"/>
      <c r="C580" s="164"/>
      <c r="D580" s="861"/>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6"/>
      <c r="B581" s="861"/>
      <c r="C581" s="164"/>
      <c r="D581" s="861"/>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0"/>
      <c r="AF581" s="208"/>
      <c r="AG581" s="208"/>
      <c r="AH581" s="208"/>
      <c r="AI581" s="270"/>
      <c r="AJ581" s="208"/>
      <c r="AK581" s="208"/>
      <c r="AL581" s="208"/>
      <c r="AM581" s="270"/>
      <c r="AN581" s="208"/>
      <c r="AO581" s="208"/>
      <c r="AP581" s="271"/>
      <c r="AQ581" s="270"/>
      <c r="AR581" s="208"/>
      <c r="AS581" s="208"/>
      <c r="AT581" s="271"/>
      <c r="AU581" s="208"/>
      <c r="AV581" s="208"/>
      <c r="AW581" s="208"/>
      <c r="AX581" s="209"/>
    </row>
    <row r="582" spans="1:50" ht="22.5" hidden="1" customHeight="1" x14ac:dyDescent="0.15">
      <c r="A582" s="866"/>
      <c r="B582" s="861"/>
      <c r="C582" s="164"/>
      <c r="D582" s="861"/>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0"/>
      <c r="AF582" s="208"/>
      <c r="AG582" s="208"/>
      <c r="AH582" s="271"/>
      <c r="AI582" s="270"/>
      <c r="AJ582" s="208"/>
      <c r="AK582" s="208"/>
      <c r="AL582" s="208"/>
      <c r="AM582" s="270"/>
      <c r="AN582" s="208"/>
      <c r="AO582" s="208"/>
      <c r="AP582" s="271"/>
      <c r="AQ582" s="270"/>
      <c r="AR582" s="208"/>
      <c r="AS582" s="208"/>
      <c r="AT582" s="271"/>
      <c r="AU582" s="208"/>
      <c r="AV582" s="208"/>
      <c r="AW582" s="208"/>
      <c r="AX582" s="209"/>
    </row>
    <row r="583" spans="1:50" ht="22.5" hidden="1" customHeight="1" x14ac:dyDescent="0.15">
      <c r="A583" s="866"/>
      <c r="B583" s="861"/>
      <c r="C583" s="164"/>
      <c r="D583" s="861"/>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0"/>
      <c r="AF583" s="208"/>
      <c r="AG583" s="208"/>
      <c r="AH583" s="271"/>
      <c r="AI583" s="270"/>
      <c r="AJ583" s="208"/>
      <c r="AK583" s="208"/>
      <c r="AL583" s="208"/>
      <c r="AM583" s="270"/>
      <c r="AN583" s="208"/>
      <c r="AO583" s="208"/>
      <c r="AP583" s="271"/>
      <c r="AQ583" s="270"/>
      <c r="AR583" s="208"/>
      <c r="AS583" s="208"/>
      <c r="AT583" s="271"/>
      <c r="AU583" s="208"/>
      <c r="AV583" s="208"/>
      <c r="AW583" s="208"/>
      <c r="AX583" s="209"/>
    </row>
    <row r="584" spans="1:50" ht="18.75" hidden="1" customHeight="1" x14ac:dyDescent="0.15">
      <c r="A584" s="866"/>
      <c r="B584" s="861"/>
      <c r="C584" s="164"/>
      <c r="D584" s="861"/>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6"/>
      <c r="B585" s="861"/>
      <c r="C585" s="164"/>
      <c r="D585" s="861"/>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6"/>
      <c r="B586" s="861"/>
      <c r="C586" s="164"/>
      <c r="D586" s="861"/>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0"/>
      <c r="AF586" s="208"/>
      <c r="AG586" s="208"/>
      <c r="AH586" s="208"/>
      <c r="AI586" s="270"/>
      <c r="AJ586" s="208"/>
      <c r="AK586" s="208"/>
      <c r="AL586" s="208"/>
      <c r="AM586" s="270"/>
      <c r="AN586" s="208"/>
      <c r="AO586" s="208"/>
      <c r="AP586" s="271"/>
      <c r="AQ586" s="270"/>
      <c r="AR586" s="208"/>
      <c r="AS586" s="208"/>
      <c r="AT586" s="271"/>
      <c r="AU586" s="208"/>
      <c r="AV586" s="208"/>
      <c r="AW586" s="208"/>
      <c r="AX586" s="209"/>
    </row>
    <row r="587" spans="1:50" ht="22.5" hidden="1" customHeight="1" x14ac:dyDescent="0.15">
      <c r="A587" s="866"/>
      <c r="B587" s="861"/>
      <c r="C587" s="164"/>
      <c r="D587" s="861"/>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0"/>
      <c r="AF587" s="208"/>
      <c r="AG587" s="208"/>
      <c r="AH587" s="271"/>
      <c r="AI587" s="270"/>
      <c r="AJ587" s="208"/>
      <c r="AK587" s="208"/>
      <c r="AL587" s="208"/>
      <c r="AM587" s="270"/>
      <c r="AN587" s="208"/>
      <c r="AO587" s="208"/>
      <c r="AP587" s="271"/>
      <c r="AQ587" s="270"/>
      <c r="AR587" s="208"/>
      <c r="AS587" s="208"/>
      <c r="AT587" s="271"/>
      <c r="AU587" s="208"/>
      <c r="AV587" s="208"/>
      <c r="AW587" s="208"/>
      <c r="AX587" s="209"/>
    </row>
    <row r="588" spans="1:50" ht="22.5" hidden="1" customHeight="1" x14ac:dyDescent="0.15">
      <c r="A588" s="866"/>
      <c r="B588" s="861"/>
      <c r="C588" s="164"/>
      <c r="D588" s="861"/>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0"/>
      <c r="AF588" s="208"/>
      <c r="AG588" s="208"/>
      <c r="AH588" s="271"/>
      <c r="AI588" s="270"/>
      <c r="AJ588" s="208"/>
      <c r="AK588" s="208"/>
      <c r="AL588" s="208"/>
      <c r="AM588" s="270"/>
      <c r="AN588" s="208"/>
      <c r="AO588" s="208"/>
      <c r="AP588" s="271"/>
      <c r="AQ588" s="270"/>
      <c r="AR588" s="208"/>
      <c r="AS588" s="208"/>
      <c r="AT588" s="271"/>
      <c r="AU588" s="208"/>
      <c r="AV588" s="208"/>
      <c r="AW588" s="208"/>
      <c r="AX588" s="209"/>
    </row>
    <row r="589" spans="1:50" ht="18.75" hidden="1" customHeight="1" x14ac:dyDescent="0.15">
      <c r="A589" s="866"/>
      <c r="B589" s="861"/>
      <c r="C589" s="164"/>
      <c r="D589" s="861"/>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6"/>
      <c r="B590" s="861"/>
      <c r="C590" s="164"/>
      <c r="D590" s="861"/>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6"/>
      <c r="B591" s="861"/>
      <c r="C591" s="164"/>
      <c r="D591" s="861"/>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0"/>
      <c r="AF591" s="208"/>
      <c r="AG591" s="208"/>
      <c r="AH591" s="208"/>
      <c r="AI591" s="270"/>
      <c r="AJ591" s="208"/>
      <c r="AK591" s="208"/>
      <c r="AL591" s="208"/>
      <c r="AM591" s="270"/>
      <c r="AN591" s="208"/>
      <c r="AO591" s="208"/>
      <c r="AP591" s="271"/>
      <c r="AQ591" s="270"/>
      <c r="AR591" s="208"/>
      <c r="AS591" s="208"/>
      <c r="AT591" s="271"/>
      <c r="AU591" s="208"/>
      <c r="AV591" s="208"/>
      <c r="AW591" s="208"/>
      <c r="AX591" s="209"/>
    </row>
    <row r="592" spans="1:50" ht="22.5" hidden="1" customHeight="1" x14ac:dyDescent="0.15">
      <c r="A592" s="866"/>
      <c r="B592" s="861"/>
      <c r="C592" s="164"/>
      <c r="D592" s="861"/>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0"/>
      <c r="AF592" s="208"/>
      <c r="AG592" s="208"/>
      <c r="AH592" s="271"/>
      <c r="AI592" s="270"/>
      <c r="AJ592" s="208"/>
      <c r="AK592" s="208"/>
      <c r="AL592" s="208"/>
      <c r="AM592" s="270"/>
      <c r="AN592" s="208"/>
      <c r="AO592" s="208"/>
      <c r="AP592" s="271"/>
      <c r="AQ592" s="270"/>
      <c r="AR592" s="208"/>
      <c r="AS592" s="208"/>
      <c r="AT592" s="271"/>
      <c r="AU592" s="208"/>
      <c r="AV592" s="208"/>
      <c r="AW592" s="208"/>
      <c r="AX592" s="209"/>
    </row>
    <row r="593" spans="1:50" ht="22.5" hidden="1" customHeight="1" x14ac:dyDescent="0.15">
      <c r="A593" s="866"/>
      <c r="B593" s="861"/>
      <c r="C593" s="164"/>
      <c r="D593" s="861"/>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0"/>
      <c r="AF593" s="208"/>
      <c r="AG593" s="208"/>
      <c r="AH593" s="271"/>
      <c r="AI593" s="270"/>
      <c r="AJ593" s="208"/>
      <c r="AK593" s="208"/>
      <c r="AL593" s="208"/>
      <c r="AM593" s="270"/>
      <c r="AN593" s="208"/>
      <c r="AO593" s="208"/>
      <c r="AP593" s="271"/>
      <c r="AQ593" s="270"/>
      <c r="AR593" s="208"/>
      <c r="AS593" s="208"/>
      <c r="AT593" s="271"/>
      <c r="AU593" s="208"/>
      <c r="AV593" s="208"/>
      <c r="AW593" s="208"/>
      <c r="AX593" s="209"/>
    </row>
    <row r="594" spans="1:50" ht="18.75" hidden="1" customHeight="1" x14ac:dyDescent="0.15">
      <c r="A594" s="866"/>
      <c r="B594" s="861"/>
      <c r="C594" s="164"/>
      <c r="D594" s="861"/>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6"/>
      <c r="B595" s="861"/>
      <c r="C595" s="164"/>
      <c r="D595" s="861"/>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6"/>
      <c r="B596" s="861"/>
      <c r="C596" s="164"/>
      <c r="D596" s="861"/>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0"/>
      <c r="AF596" s="208"/>
      <c r="AG596" s="208"/>
      <c r="AH596" s="208"/>
      <c r="AI596" s="270"/>
      <c r="AJ596" s="208"/>
      <c r="AK596" s="208"/>
      <c r="AL596" s="208"/>
      <c r="AM596" s="270"/>
      <c r="AN596" s="208"/>
      <c r="AO596" s="208"/>
      <c r="AP596" s="271"/>
      <c r="AQ596" s="270"/>
      <c r="AR596" s="208"/>
      <c r="AS596" s="208"/>
      <c r="AT596" s="271"/>
      <c r="AU596" s="208"/>
      <c r="AV596" s="208"/>
      <c r="AW596" s="208"/>
      <c r="AX596" s="209"/>
    </row>
    <row r="597" spans="1:50" ht="22.5" hidden="1" customHeight="1" x14ac:dyDescent="0.15">
      <c r="A597" s="866"/>
      <c r="B597" s="861"/>
      <c r="C597" s="164"/>
      <c r="D597" s="861"/>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0"/>
      <c r="AF597" s="208"/>
      <c r="AG597" s="208"/>
      <c r="AH597" s="271"/>
      <c r="AI597" s="270"/>
      <c r="AJ597" s="208"/>
      <c r="AK597" s="208"/>
      <c r="AL597" s="208"/>
      <c r="AM597" s="270"/>
      <c r="AN597" s="208"/>
      <c r="AO597" s="208"/>
      <c r="AP597" s="271"/>
      <c r="AQ597" s="270"/>
      <c r="AR597" s="208"/>
      <c r="AS597" s="208"/>
      <c r="AT597" s="271"/>
      <c r="AU597" s="208"/>
      <c r="AV597" s="208"/>
      <c r="AW597" s="208"/>
      <c r="AX597" s="209"/>
    </row>
    <row r="598" spans="1:50" ht="22.5" hidden="1" customHeight="1" x14ac:dyDescent="0.15">
      <c r="A598" s="866"/>
      <c r="B598" s="861"/>
      <c r="C598" s="164"/>
      <c r="D598" s="861"/>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9" t="s">
        <v>16</v>
      </c>
      <c r="AC598" s="859"/>
      <c r="AD598" s="859"/>
      <c r="AE598" s="270"/>
      <c r="AF598" s="208"/>
      <c r="AG598" s="208"/>
      <c r="AH598" s="271"/>
      <c r="AI598" s="270"/>
      <c r="AJ598" s="208"/>
      <c r="AK598" s="208"/>
      <c r="AL598" s="208"/>
      <c r="AM598" s="270"/>
      <c r="AN598" s="208"/>
      <c r="AO598" s="208"/>
      <c r="AP598" s="271"/>
      <c r="AQ598" s="270"/>
      <c r="AR598" s="208"/>
      <c r="AS598" s="208"/>
      <c r="AT598" s="271"/>
      <c r="AU598" s="208"/>
      <c r="AV598" s="208"/>
      <c r="AW598" s="208"/>
      <c r="AX598" s="209"/>
    </row>
    <row r="599" spans="1:50" ht="18.75" hidden="1" customHeight="1" x14ac:dyDescent="0.15">
      <c r="A599" s="866"/>
      <c r="B599" s="861"/>
      <c r="C599" s="164"/>
      <c r="D599" s="861"/>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6"/>
      <c r="B600" s="861"/>
      <c r="C600" s="164"/>
      <c r="D600" s="861"/>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6"/>
      <c r="B601" s="861"/>
      <c r="C601" s="164"/>
      <c r="D601" s="861"/>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0"/>
      <c r="AF601" s="208"/>
      <c r="AG601" s="208"/>
      <c r="AH601" s="208"/>
      <c r="AI601" s="270"/>
      <c r="AJ601" s="208"/>
      <c r="AK601" s="208"/>
      <c r="AL601" s="208"/>
      <c r="AM601" s="270"/>
      <c r="AN601" s="208"/>
      <c r="AO601" s="208"/>
      <c r="AP601" s="271"/>
      <c r="AQ601" s="270"/>
      <c r="AR601" s="208"/>
      <c r="AS601" s="208"/>
      <c r="AT601" s="271"/>
      <c r="AU601" s="208"/>
      <c r="AV601" s="208"/>
      <c r="AW601" s="208"/>
      <c r="AX601" s="209"/>
    </row>
    <row r="602" spans="1:50" ht="22.5" hidden="1" customHeight="1" x14ac:dyDescent="0.15">
      <c r="A602" s="866"/>
      <c r="B602" s="861"/>
      <c r="C602" s="164"/>
      <c r="D602" s="861"/>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0"/>
      <c r="AF602" s="208"/>
      <c r="AG602" s="208"/>
      <c r="AH602" s="271"/>
      <c r="AI602" s="270"/>
      <c r="AJ602" s="208"/>
      <c r="AK602" s="208"/>
      <c r="AL602" s="208"/>
      <c r="AM602" s="270"/>
      <c r="AN602" s="208"/>
      <c r="AO602" s="208"/>
      <c r="AP602" s="271"/>
      <c r="AQ602" s="270"/>
      <c r="AR602" s="208"/>
      <c r="AS602" s="208"/>
      <c r="AT602" s="271"/>
      <c r="AU602" s="208"/>
      <c r="AV602" s="208"/>
      <c r="AW602" s="208"/>
      <c r="AX602" s="209"/>
    </row>
    <row r="603" spans="1:50" ht="22.5" hidden="1" customHeight="1" x14ac:dyDescent="0.15">
      <c r="A603" s="866"/>
      <c r="B603" s="861"/>
      <c r="C603" s="164"/>
      <c r="D603" s="861"/>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0"/>
      <c r="AF603" s="208"/>
      <c r="AG603" s="208"/>
      <c r="AH603" s="271"/>
      <c r="AI603" s="270"/>
      <c r="AJ603" s="208"/>
      <c r="AK603" s="208"/>
      <c r="AL603" s="208"/>
      <c r="AM603" s="270"/>
      <c r="AN603" s="208"/>
      <c r="AO603" s="208"/>
      <c r="AP603" s="271"/>
      <c r="AQ603" s="270"/>
      <c r="AR603" s="208"/>
      <c r="AS603" s="208"/>
      <c r="AT603" s="271"/>
      <c r="AU603" s="208"/>
      <c r="AV603" s="208"/>
      <c r="AW603" s="208"/>
      <c r="AX603" s="209"/>
    </row>
    <row r="604" spans="1:50" ht="18.75" hidden="1" customHeight="1" x14ac:dyDescent="0.15">
      <c r="A604" s="866"/>
      <c r="B604" s="861"/>
      <c r="C604" s="164"/>
      <c r="D604" s="861"/>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6"/>
      <c r="B605" s="861"/>
      <c r="C605" s="164"/>
      <c r="D605" s="861"/>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6"/>
      <c r="B606" s="861"/>
      <c r="C606" s="164"/>
      <c r="D606" s="861"/>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0"/>
      <c r="AF606" s="208"/>
      <c r="AG606" s="208"/>
      <c r="AH606" s="208"/>
      <c r="AI606" s="270"/>
      <c r="AJ606" s="208"/>
      <c r="AK606" s="208"/>
      <c r="AL606" s="208"/>
      <c r="AM606" s="270"/>
      <c r="AN606" s="208"/>
      <c r="AO606" s="208"/>
      <c r="AP606" s="271"/>
      <c r="AQ606" s="270"/>
      <c r="AR606" s="208"/>
      <c r="AS606" s="208"/>
      <c r="AT606" s="271"/>
      <c r="AU606" s="208"/>
      <c r="AV606" s="208"/>
      <c r="AW606" s="208"/>
      <c r="AX606" s="209"/>
    </row>
    <row r="607" spans="1:50" ht="22.5" hidden="1" customHeight="1" x14ac:dyDescent="0.15">
      <c r="A607" s="866"/>
      <c r="B607" s="861"/>
      <c r="C607" s="164"/>
      <c r="D607" s="861"/>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0"/>
      <c r="AF607" s="208"/>
      <c r="AG607" s="208"/>
      <c r="AH607" s="271"/>
      <c r="AI607" s="270"/>
      <c r="AJ607" s="208"/>
      <c r="AK607" s="208"/>
      <c r="AL607" s="208"/>
      <c r="AM607" s="270"/>
      <c r="AN607" s="208"/>
      <c r="AO607" s="208"/>
      <c r="AP607" s="271"/>
      <c r="AQ607" s="270"/>
      <c r="AR607" s="208"/>
      <c r="AS607" s="208"/>
      <c r="AT607" s="271"/>
      <c r="AU607" s="208"/>
      <c r="AV607" s="208"/>
      <c r="AW607" s="208"/>
      <c r="AX607" s="209"/>
    </row>
    <row r="608" spans="1:50" ht="22.5" hidden="1" customHeight="1" x14ac:dyDescent="0.15">
      <c r="A608" s="866"/>
      <c r="B608" s="861"/>
      <c r="C608" s="164"/>
      <c r="D608" s="861"/>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0"/>
      <c r="AF608" s="208"/>
      <c r="AG608" s="208"/>
      <c r="AH608" s="271"/>
      <c r="AI608" s="270"/>
      <c r="AJ608" s="208"/>
      <c r="AK608" s="208"/>
      <c r="AL608" s="208"/>
      <c r="AM608" s="270"/>
      <c r="AN608" s="208"/>
      <c r="AO608" s="208"/>
      <c r="AP608" s="271"/>
      <c r="AQ608" s="270"/>
      <c r="AR608" s="208"/>
      <c r="AS608" s="208"/>
      <c r="AT608" s="271"/>
      <c r="AU608" s="208"/>
      <c r="AV608" s="208"/>
      <c r="AW608" s="208"/>
      <c r="AX608" s="209"/>
    </row>
    <row r="609" spans="1:50" ht="18.75" hidden="1" customHeight="1" x14ac:dyDescent="0.15">
      <c r="A609" s="866"/>
      <c r="B609" s="861"/>
      <c r="C609" s="164"/>
      <c r="D609" s="861"/>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6"/>
      <c r="B610" s="861"/>
      <c r="C610" s="164"/>
      <c r="D610" s="861"/>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6"/>
      <c r="B611" s="861"/>
      <c r="C611" s="164"/>
      <c r="D611" s="861"/>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0"/>
      <c r="AF611" s="208"/>
      <c r="AG611" s="208"/>
      <c r="AH611" s="208"/>
      <c r="AI611" s="270"/>
      <c r="AJ611" s="208"/>
      <c r="AK611" s="208"/>
      <c r="AL611" s="208"/>
      <c r="AM611" s="270"/>
      <c r="AN611" s="208"/>
      <c r="AO611" s="208"/>
      <c r="AP611" s="271"/>
      <c r="AQ611" s="270"/>
      <c r="AR611" s="208"/>
      <c r="AS611" s="208"/>
      <c r="AT611" s="271"/>
      <c r="AU611" s="208"/>
      <c r="AV611" s="208"/>
      <c r="AW611" s="208"/>
      <c r="AX611" s="209"/>
    </row>
    <row r="612" spans="1:50" ht="22.5" hidden="1" customHeight="1" x14ac:dyDescent="0.15">
      <c r="A612" s="866"/>
      <c r="B612" s="861"/>
      <c r="C612" s="164"/>
      <c r="D612" s="861"/>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0"/>
      <c r="AF612" s="208"/>
      <c r="AG612" s="208"/>
      <c r="AH612" s="271"/>
      <c r="AI612" s="270"/>
      <c r="AJ612" s="208"/>
      <c r="AK612" s="208"/>
      <c r="AL612" s="208"/>
      <c r="AM612" s="270"/>
      <c r="AN612" s="208"/>
      <c r="AO612" s="208"/>
      <c r="AP612" s="271"/>
      <c r="AQ612" s="270"/>
      <c r="AR612" s="208"/>
      <c r="AS612" s="208"/>
      <c r="AT612" s="271"/>
      <c r="AU612" s="208"/>
      <c r="AV612" s="208"/>
      <c r="AW612" s="208"/>
      <c r="AX612" s="209"/>
    </row>
    <row r="613" spans="1:50" ht="22.5" hidden="1" customHeight="1" x14ac:dyDescent="0.15">
      <c r="A613" s="866"/>
      <c r="B613" s="861"/>
      <c r="C613" s="164"/>
      <c r="D613" s="861"/>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0"/>
      <c r="AF613" s="208"/>
      <c r="AG613" s="208"/>
      <c r="AH613" s="271"/>
      <c r="AI613" s="270"/>
      <c r="AJ613" s="208"/>
      <c r="AK613" s="208"/>
      <c r="AL613" s="208"/>
      <c r="AM613" s="270"/>
      <c r="AN613" s="208"/>
      <c r="AO613" s="208"/>
      <c r="AP613" s="271"/>
      <c r="AQ613" s="270"/>
      <c r="AR613" s="208"/>
      <c r="AS613" s="208"/>
      <c r="AT613" s="271"/>
      <c r="AU613" s="208"/>
      <c r="AV613" s="208"/>
      <c r="AW613" s="208"/>
      <c r="AX613" s="209"/>
    </row>
    <row r="614" spans="1:50" ht="18.75" hidden="1" customHeight="1" x14ac:dyDescent="0.15">
      <c r="A614" s="866"/>
      <c r="B614" s="861"/>
      <c r="C614" s="164"/>
      <c r="D614" s="861"/>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6"/>
      <c r="B615" s="861"/>
      <c r="C615" s="164"/>
      <c r="D615" s="861"/>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6"/>
      <c r="B616" s="861"/>
      <c r="C616" s="164"/>
      <c r="D616" s="861"/>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0"/>
      <c r="AF616" s="208"/>
      <c r="AG616" s="208"/>
      <c r="AH616" s="208"/>
      <c r="AI616" s="270"/>
      <c r="AJ616" s="208"/>
      <c r="AK616" s="208"/>
      <c r="AL616" s="208"/>
      <c r="AM616" s="270"/>
      <c r="AN616" s="208"/>
      <c r="AO616" s="208"/>
      <c r="AP616" s="271"/>
      <c r="AQ616" s="270"/>
      <c r="AR616" s="208"/>
      <c r="AS616" s="208"/>
      <c r="AT616" s="271"/>
      <c r="AU616" s="208"/>
      <c r="AV616" s="208"/>
      <c r="AW616" s="208"/>
      <c r="AX616" s="209"/>
    </row>
    <row r="617" spans="1:50" ht="22.5" hidden="1" customHeight="1" x14ac:dyDescent="0.15">
      <c r="A617" s="866"/>
      <c r="B617" s="861"/>
      <c r="C617" s="164"/>
      <c r="D617" s="861"/>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0"/>
      <c r="AF617" s="208"/>
      <c r="AG617" s="208"/>
      <c r="AH617" s="271"/>
      <c r="AI617" s="270"/>
      <c r="AJ617" s="208"/>
      <c r="AK617" s="208"/>
      <c r="AL617" s="208"/>
      <c r="AM617" s="270"/>
      <c r="AN617" s="208"/>
      <c r="AO617" s="208"/>
      <c r="AP617" s="271"/>
      <c r="AQ617" s="270"/>
      <c r="AR617" s="208"/>
      <c r="AS617" s="208"/>
      <c r="AT617" s="271"/>
      <c r="AU617" s="208"/>
      <c r="AV617" s="208"/>
      <c r="AW617" s="208"/>
      <c r="AX617" s="209"/>
    </row>
    <row r="618" spans="1:50" ht="22.5" hidden="1" customHeight="1" x14ac:dyDescent="0.15">
      <c r="A618" s="866"/>
      <c r="B618" s="861"/>
      <c r="C618" s="164"/>
      <c r="D618" s="861"/>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0"/>
      <c r="AF618" s="208"/>
      <c r="AG618" s="208"/>
      <c r="AH618" s="271"/>
      <c r="AI618" s="270"/>
      <c r="AJ618" s="208"/>
      <c r="AK618" s="208"/>
      <c r="AL618" s="208"/>
      <c r="AM618" s="270"/>
      <c r="AN618" s="208"/>
      <c r="AO618" s="208"/>
      <c r="AP618" s="271"/>
      <c r="AQ618" s="270"/>
      <c r="AR618" s="208"/>
      <c r="AS618" s="208"/>
      <c r="AT618" s="271"/>
      <c r="AU618" s="208"/>
      <c r="AV618" s="208"/>
      <c r="AW618" s="208"/>
      <c r="AX618" s="209"/>
    </row>
    <row r="619" spans="1:50" ht="18.75" hidden="1" customHeight="1" x14ac:dyDescent="0.15">
      <c r="A619" s="866"/>
      <c r="B619" s="861"/>
      <c r="C619" s="164"/>
      <c r="D619" s="861"/>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6"/>
      <c r="B620" s="861"/>
      <c r="C620" s="164"/>
      <c r="D620" s="861"/>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6"/>
      <c r="B621" s="861"/>
      <c r="C621" s="164"/>
      <c r="D621" s="861"/>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0"/>
      <c r="AF621" s="208"/>
      <c r="AG621" s="208"/>
      <c r="AH621" s="208"/>
      <c r="AI621" s="270"/>
      <c r="AJ621" s="208"/>
      <c r="AK621" s="208"/>
      <c r="AL621" s="208"/>
      <c r="AM621" s="270"/>
      <c r="AN621" s="208"/>
      <c r="AO621" s="208"/>
      <c r="AP621" s="271"/>
      <c r="AQ621" s="270"/>
      <c r="AR621" s="208"/>
      <c r="AS621" s="208"/>
      <c r="AT621" s="271"/>
      <c r="AU621" s="208"/>
      <c r="AV621" s="208"/>
      <c r="AW621" s="208"/>
      <c r="AX621" s="209"/>
    </row>
    <row r="622" spans="1:50" ht="22.5" hidden="1" customHeight="1" x14ac:dyDescent="0.15">
      <c r="A622" s="866"/>
      <c r="B622" s="861"/>
      <c r="C622" s="164"/>
      <c r="D622" s="861"/>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0"/>
      <c r="AF622" s="208"/>
      <c r="AG622" s="208"/>
      <c r="AH622" s="271"/>
      <c r="AI622" s="270"/>
      <c r="AJ622" s="208"/>
      <c r="AK622" s="208"/>
      <c r="AL622" s="208"/>
      <c r="AM622" s="270"/>
      <c r="AN622" s="208"/>
      <c r="AO622" s="208"/>
      <c r="AP622" s="271"/>
      <c r="AQ622" s="270"/>
      <c r="AR622" s="208"/>
      <c r="AS622" s="208"/>
      <c r="AT622" s="271"/>
      <c r="AU622" s="208"/>
      <c r="AV622" s="208"/>
      <c r="AW622" s="208"/>
      <c r="AX622" s="209"/>
    </row>
    <row r="623" spans="1:50" ht="22.5" hidden="1" customHeight="1" x14ac:dyDescent="0.15">
      <c r="A623" s="866"/>
      <c r="B623" s="861"/>
      <c r="C623" s="164"/>
      <c r="D623" s="861"/>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0"/>
      <c r="AF623" s="208"/>
      <c r="AG623" s="208"/>
      <c r="AH623" s="271"/>
      <c r="AI623" s="270"/>
      <c r="AJ623" s="208"/>
      <c r="AK623" s="208"/>
      <c r="AL623" s="208"/>
      <c r="AM623" s="270"/>
      <c r="AN623" s="208"/>
      <c r="AO623" s="208"/>
      <c r="AP623" s="271"/>
      <c r="AQ623" s="270"/>
      <c r="AR623" s="208"/>
      <c r="AS623" s="208"/>
      <c r="AT623" s="271"/>
      <c r="AU623" s="208"/>
      <c r="AV623" s="208"/>
      <c r="AW623" s="208"/>
      <c r="AX623" s="209"/>
    </row>
    <row r="624" spans="1:50" ht="22.5" hidden="1" customHeight="1" x14ac:dyDescent="0.15">
      <c r="A624" s="866"/>
      <c r="B624" s="861"/>
      <c r="C624" s="164"/>
      <c r="D624" s="861"/>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6"/>
      <c r="B625" s="861"/>
      <c r="C625" s="164"/>
      <c r="D625" s="861"/>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6"/>
      <c r="B626" s="861"/>
      <c r="C626" s="164"/>
      <c r="D626" s="861"/>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6"/>
      <c r="B627" s="861"/>
      <c r="C627" s="164"/>
      <c r="D627" s="861"/>
      <c r="E627" s="186" t="s">
        <v>369</v>
      </c>
      <c r="F627" s="191"/>
      <c r="G627" s="781" t="s">
        <v>409</v>
      </c>
      <c r="H627" s="160"/>
      <c r="I627" s="160"/>
      <c r="J627" s="782"/>
      <c r="K627" s="783"/>
      <c r="L627" s="783"/>
      <c r="M627" s="783"/>
      <c r="N627" s="783"/>
      <c r="O627" s="783"/>
      <c r="P627" s="783"/>
      <c r="Q627" s="783"/>
      <c r="R627" s="783"/>
      <c r="S627" s="783"/>
      <c r="T627" s="784"/>
      <c r="U627" s="783"/>
      <c r="V627" s="783"/>
      <c r="W627" s="783"/>
      <c r="X627" s="783"/>
      <c r="Y627" s="783"/>
      <c r="Z627" s="783"/>
      <c r="AA627" s="783"/>
      <c r="AB627" s="783"/>
      <c r="AC627" s="783"/>
      <c r="AD627" s="783"/>
      <c r="AE627" s="783"/>
      <c r="AF627" s="783"/>
      <c r="AG627" s="783"/>
      <c r="AH627" s="783"/>
      <c r="AI627" s="783"/>
      <c r="AJ627" s="783"/>
      <c r="AK627" s="783"/>
      <c r="AL627" s="783"/>
      <c r="AM627" s="783"/>
      <c r="AN627" s="783"/>
      <c r="AO627" s="783"/>
      <c r="AP627" s="783"/>
      <c r="AQ627" s="783"/>
      <c r="AR627" s="783"/>
      <c r="AS627" s="783"/>
      <c r="AT627" s="783"/>
      <c r="AU627" s="783"/>
      <c r="AV627" s="783"/>
      <c r="AW627" s="783"/>
      <c r="AX627" s="870"/>
    </row>
    <row r="628" spans="1:50" ht="18.75" hidden="1" customHeight="1" x14ac:dyDescent="0.15">
      <c r="A628" s="866"/>
      <c r="B628" s="861"/>
      <c r="C628" s="164"/>
      <c r="D628" s="861"/>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6"/>
      <c r="B629" s="861"/>
      <c r="C629" s="164"/>
      <c r="D629" s="861"/>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6"/>
      <c r="B630" s="861"/>
      <c r="C630" s="164"/>
      <c r="D630" s="861"/>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0"/>
      <c r="AF630" s="208"/>
      <c r="AG630" s="208"/>
      <c r="AH630" s="208"/>
      <c r="AI630" s="270"/>
      <c r="AJ630" s="208"/>
      <c r="AK630" s="208"/>
      <c r="AL630" s="208"/>
      <c r="AM630" s="270"/>
      <c r="AN630" s="208"/>
      <c r="AO630" s="208"/>
      <c r="AP630" s="271"/>
      <c r="AQ630" s="270"/>
      <c r="AR630" s="208"/>
      <c r="AS630" s="208"/>
      <c r="AT630" s="271"/>
      <c r="AU630" s="208"/>
      <c r="AV630" s="208"/>
      <c r="AW630" s="208"/>
      <c r="AX630" s="209"/>
    </row>
    <row r="631" spans="1:50" ht="22.5" hidden="1" customHeight="1" x14ac:dyDescent="0.15">
      <c r="A631" s="866"/>
      <c r="B631" s="861"/>
      <c r="C631" s="164"/>
      <c r="D631" s="861"/>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0"/>
      <c r="AF631" s="208"/>
      <c r="AG631" s="208"/>
      <c r="AH631" s="271"/>
      <c r="AI631" s="270"/>
      <c r="AJ631" s="208"/>
      <c r="AK631" s="208"/>
      <c r="AL631" s="208"/>
      <c r="AM631" s="270"/>
      <c r="AN631" s="208"/>
      <c r="AO631" s="208"/>
      <c r="AP631" s="271"/>
      <c r="AQ631" s="270"/>
      <c r="AR631" s="208"/>
      <c r="AS631" s="208"/>
      <c r="AT631" s="271"/>
      <c r="AU631" s="208"/>
      <c r="AV631" s="208"/>
      <c r="AW631" s="208"/>
      <c r="AX631" s="209"/>
    </row>
    <row r="632" spans="1:50" ht="22.5" hidden="1" customHeight="1" x14ac:dyDescent="0.15">
      <c r="A632" s="866"/>
      <c r="B632" s="861"/>
      <c r="C632" s="164"/>
      <c r="D632" s="861"/>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0"/>
      <c r="AF632" s="208"/>
      <c r="AG632" s="208"/>
      <c r="AH632" s="271"/>
      <c r="AI632" s="270"/>
      <c r="AJ632" s="208"/>
      <c r="AK632" s="208"/>
      <c r="AL632" s="208"/>
      <c r="AM632" s="270"/>
      <c r="AN632" s="208"/>
      <c r="AO632" s="208"/>
      <c r="AP632" s="271"/>
      <c r="AQ632" s="270"/>
      <c r="AR632" s="208"/>
      <c r="AS632" s="208"/>
      <c r="AT632" s="271"/>
      <c r="AU632" s="208"/>
      <c r="AV632" s="208"/>
      <c r="AW632" s="208"/>
      <c r="AX632" s="209"/>
    </row>
    <row r="633" spans="1:50" ht="18.75" hidden="1" customHeight="1" x14ac:dyDescent="0.15">
      <c r="A633" s="866"/>
      <c r="B633" s="861"/>
      <c r="C633" s="164"/>
      <c r="D633" s="861"/>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6"/>
      <c r="B634" s="861"/>
      <c r="C634" s="164"/>
      <c r="D634" s="861"/>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6"/>
      <c r="B635" s="861"/>
      <c r="C635" s="164"/>
      <c r="D635" s="861"/>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0"/>
      <c r="AF635" s="208"/>
      <c r="AG635" s="208"/>
      <c r="AH635" s="208"/>
      <c r="AI635" s="270"/>
      <c r="AJ635" s="208"/>
      <c r="AK635" s="208"/>
      <c r="AL635" s="208"/>
      <c r="AM635" s="270"/>
      <c r="AN635" s="208"/>
      <c r="AO635" s="208"/>
      <c r="AP635" s="271"/>
      <c r="AQ635" s="270"/>
      <c r="AR635" s="208"/>
      <c r="AS635" s="208"/>
      <c r="AT635" s="271"/>
      <c r="AU635" s="208"/>
      <c r="AV635" s="208"/>
      <c r="AW635" s="208"/>
      <c r="AX635" s="209"/>
    </row>
    <row r="636" spans="1:50" ht="22.5" hidden="1" customHeight="1" x14ac:dyDescent="0.15">
      <c r="A636" s="866"/>
      <c r="B636" s="861"/>
      <c r="C636" s="164"/>
      <c r="D636" s="861"/>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0"/>
      <c r="AF636" s="208"/>
      <c r="AG636" s="208"/>
      <c r="AH636" s="271"/>
      <c r="AI636" s="270"/>
      <c r="AJ636" s="208"/>
      <c r="AK636" s="208"/>
      <c r="AL636" s="208"/>
      <c r="AM636" s="270"/>
      <c r="AN636" s="208"/>
      <c r="AO636" s="208"/>
      <c r="AP636" s="271"/>
      <c r="AQ636" s="270"/>
      <c r="AR636" s="208"/>
      <c r="AS636" s="208"/>
      <c r="AT636" s="271"/>
      <c r="AU636" s="208"/>
      <c r="AV636" s="208"/>
      <c r="AW636" s="208"/>
      <c r="AX636" s="209"/>
    </row>
    <row r="637" spans="1:50" ht="22.5" hidden="1" customHeight="1" x14ac:dyDescent="0.15">
      <c r="A637" s="866"/>
      <c r="B637" s="861"/>
      <c r="C637" s="164"/>
      <c r="D637" s="861"/>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9" t="s">
        <v>16</v>
      </c>
      <c r="AC637" s="859"/>
      <c r="AD637" s="859"/>
      <c r="AE637" s="270"/>
      <c r="AF637" s="208"/>
      <c r="AG637" s="208"/>
      <c r="AH637" s="271"/>
      <c r="AI637" s="270"/>
      <c r="AJ637" s="208"/>
      <c r="AK637" s="208"/>
      <c r="AL637" s="208"/>
      <c r="AM637" s="270"/>
      <c r="AN637" s="208"/>
      <c r="AO637" s="208"/>
      <c r="AP637" s="271"/>
      <c r="AQ637" s="270"/>
      <c r="AR637" s="208"/>
      <c r="AS637" s="208"/>
      <c r="AT637" s="271"/>
      <c r="AU637" s="208"/>
      <c r="AV637" s="208"/>
      <c r="AW637" s="208"/>
      <c r="AX637" s="209"/>
    </row>
    <row r="638" spans="1:50" ht="18.75" hidden="1" customHeight="1" x14ac:dyDescent="0.15">
      <c r="A638" s="866"/>
      <c r="B638" s="861"/>
      <c r="C638" s="164"/>
      <c r="D638" s="861"/>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6"/>
      <c r="B639" s="861"/>
      <c r="C639" s="164"/>
      <c r="D639" s="861"/>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6"/>
      <c r="B640" s="861"/>
      <c r="C640" s="164"/>
      <c r="D640" s="861"/>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0"/>
      <c r="AF640" s="208"/>
      <c r="AG640" s="208"/>
      <c r="AH640" s="208"/>
      <c r="AI640" s="270"/>
      <c r="AJ640" s="208"/>
      <c r="AK640" s="208"/>
      <c r="AL640" s="208"/>
      <c r="AM640" s="270"/>
      <c r="AN640" s="208"/>
      <c r="AO640" s="208"/>
      <c r="AP640" s="271"/>
      <c r="AQ640" s="270"/>
      <c r="AR640" s="208"/>
      <c r="AS640" s="208"/>
      <c r="AT640" s="271"/>
      <c r="AU640" s="208"/>
      <c r="AV640" s="208"/>
      <c r="AW640" s="208"/>
      <c r="AX640" s="209"/>
    </row>
    <row r="641" spans="1:50" ht="22.5" hidden="1" customHeight="1" x14ac:dyDescent="0.15">
      <c r="A641" s="866"/>
      <c r="B641" s="861"/>
      <c r="C641" s="164"/>
      <c r="D641" s="861"/>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0"/>
      <c r="AF641" s="208"/>
      <c r="AG641" s="208"/>
      <c r="AH641" s="271"/>
      <c r="AI641" s="270"/>
      <c r="AJ641" s="208"/>
      <c r="AK641" s="208"/>
      <c r="AL641" s="208"/>
      <c r="AM641" s="270"/>
      <c r="AN641" s="208"/>
      <c r="AO641" s="208"/>
      <c r="AP641" s="271"/>
      <c r="AQ641" s="270"/>
      <c r="AR641" s="208"/>
      <c r="AS641" s="208"/>
      <c r="AT641" s="271"/>
      <c r="AU641" s="208"/>
      <c r="AV641" s="208"/>
      <c r="AW641" s="208"/>
      <c r="AX641" s="209"/>
    </row>
    <row r="642" spans="1:50" ht="22.5" hidden="1" customHeight="1" x14ac:dyDescent="0.15">
      <c r="A642" s="866"/>
      <c r="B642" s="861"/>
      <c r="C642" s="164"/>
      <c r="D642" s="861"/>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0"/>
      <c r="AF642" s="208"/>
      <c r="AG642" s="208"/>
      <c r="AH642" s="271"/>
      <c r="AI642" s="270"/>
      <c r="AJ642" s="208"/>
      <c r="AK642" s="208"/>
      <c r="AL642" s="208"/>
      <c r="AM642" s="270"/>
      <c r="AN642" s="208"/>
      <c r="AO642" s="208"/>
      <c r="AP642" s="271"/>
      <c r="AQ642" s="270"/>
      <c r="AR642" s="208"/>
      <c r="AS642" s="208"/>
      <c r="AT642" s="271"/>
      <c r="AU642" s="208"/>
      <c r="AV642" s="208"/>
      <c r="AW642" s="208"/>
      <c r="AX642" s="209"/>
    </row>
    <row r="643" spans="1:50" ht="18.75" hidden="1" customHeight="1" x14ac:dyDescent="0.15">
      <c r="A643" s="866"/>
      <c r="B643" s="861"/>
      <c r="C643" s="164"/>
      <c r="D643" s="861"/>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6"/>
      <c r="B644" s="861"/>
      <c r="C644" s="164"/>
      <c r="D644" s="861"/>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6"/>
      <c r="B645" s="861"/>
      <c r="C645" s="164"/>
      <c r="D645" s="861"/>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0"/>
      <c r="AF645" s="208"/>
      <c r="AG645" s="208"/>
      <c r="AH645" s="208"/>
      <c r="AI645" s="270"/>
      <c r="AJ645" s="208"/>
      <c r="AK645" s="208"/>
      <c r="AL645" s="208"/>
      <c r="AM645" s="270"/>
      <c r="AN645" s="208"/>
      <c r="AO645" s="208"/>
      <c r="AP645" s="271"/>
      <c r="AQ645" s="270"/>
      <c r="AR645" s="208"/>
      <c r="AS645" s="208"/>
      <c r="AT645" s="271"/>
      <c r="AU645" s="208"/>
      <c r="AV645" s="208"/>
      <c r="AW645" s="208"/>
      <c r="AX645" s="209"/>
    </row>
    <row r="646" spans="1:50" ht="22.5" hidden="1" customHeight="1" x14ac:dyDescent="0.15">
      <c r="A646" s="866"/>
      <c r="B646" s="861"/>
      <c r="C646" s="164"/>
      <c r="D646" s="861"/>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0"/>
      <c r="AF646" s="208"/>
      <c r="AG646" s="208"/>
      <c r="AH646" s="271"/>
      <c r="AI646" s="270"/>
      <c r="AJ646" s="208"/>
      <c r="AK646" s="208"/>
      <c r="AL646" s="208"/>
      <c r="AM646" s="270"/>
      <c r="AN646" s="208"/>
      <c r="AO646" s="208"/>
      <c r="AP646" s="271"/>
      <c r="AQ646" s="270"/>
      <c r="AR646" s="208"/>
      <c r="AS646" s="208"/>
      <c r="AT646" s="271"/>
      <c r="AU646" s="208"/>
      <c r="AV646" s="208"/>
      <c r="AW646" s="208"/>
      <c r="AX646" s="209"/>
    </row>
    <row r="647" spans="1:50" ht="22.5" hidden="1" customHeight="1" x14ac:dyDescent="0.15">
      <c r="A647" s="866"/>
      <c r="B647" s="861"/>
      <c r="C647" s="164"/>
      <c r="D647" s="861"/>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0"/>
      <c r="AF647" s="208"/>
      <c r="AG647" s="208"/>
      <c r="AH647" s="271"/>
      <c r="AI647" s="270"/>
      <c r="AJ647" s="208"/>
      <c r="AK647" s="208"/>
      <c r="AL647" s="208"/>
      <c r="AM647" s="270"/>
      <c r="AN647" s="208"/>
      <c r="AO647" s="208"/>
      <c r="AP647" s="271"/>
      <c r="AQ647" s="270"/>
      <c r="AR647" s="208"/>
      <c r="AS647" s="208"/>
      <c r="AT647" s="271"/>
      <c r="AU647" s="208"/>
      <c r="AV647" s="208"/>
      <c r="AW647" s="208"/>
      <c r="AX647" s="209"/>
    </row>
    <row r="648" spans="1:50" ht="18.75" hidden="1" customHeight="1" x14ac:dyDescent="0.15">
      <c r="A648" s="866"/>
      <c r="B648" s="861"/>
      <c r="C648" s="164"/>
      <c r="D648" s="861"/>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6"/>
      <c r="B649" s="861"/>
      <c r="C649" s="164"/>
      <c r="D649" s="861"/>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6"/>
      <c r="B650" s="861"/>
      <c r="C650" s="164"/>
      <c r="D650" s="861"/>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0"/>
      <c r="AF650" s="208"/>
      <c r="AG650" s="208"/>
      <c r="AH650" s="208"/>
      <c r="AI650" s="270"/>
      <c r="AJ650" s="208"/>
      <c r="AK650" s="208"/>
      <c r="AL650" s="208"/>
      <c r="AM650" s="270"/>
      <c r="AN650" s="208"/>
      <c r="AO650" s="208"/>
      <c r="AP650" s="271"/>
      <c r="AQ650" s="270"/>
      <c r="AR650" s="208"/>
      <c r="AS650" s="208"/>
      <c r="AT650" s="271"/>
      <c r="AU650" s="208"/>
      <c r="AV650" s="208"/>
      <c r="AW650" s="208"/>
      <c r="AX650" s="209"/>
    </row>
    <row r="651" spans="1:50" ht="22.5" hidden="1" customHeight="1" x14ac:dyDescent="0.15">
      <c r="A651" s="866"/>
      <c r="B651" s="861"/>
      <c r="C651" s="164"/>
      <c r="D651" s="861"/>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0"/>
      <c r="AF651" s="208"/>
      <c r="AG651" s="208"/>
      <c r="AH651" s="271"/>
      <c r="AI651" s="270"/>
      <c r="AJ651" s="208"/>
      <c r="AK651" s="208"/>
      <c r="AL651" s="208"/>
      <c r="AM651" s="270"/>
      <c r="AN651" s="208"/>
      <c r="AO651" s="208"/>
      <c r="AP651" s="271"/>
      <c r="AQ651" s="270"/>
      <c r="AR651" s="208"/>
      <c r="AS651" s="208"/>
      <c r="AT651" s="271"/>
      <c r="AU651" s="208"/>
      <c r="AV651" s="208"/>
      <c r="AW651" s="208"/>
      <c r="AX651" s="209"/>
    </row>
    <row r="652" spans="1:50" ht="22.5" hidden="1" customHeight="1" x14ac:dyDescent="0.15">
      <c r="A652" s="866"/>
      <c r="B652" s="861"/>
      <c r="C652" s="164"/>
      <c r="D652" s="861"/>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0"/>
      <c r="AF652" s="208"/>
      <c r="AG652" s="208"/>
      <c r="AH652" s="271"/>
      <c r="AI652" s="270"/>
      <c r="AJ652" s="208"/>
      <c r="AK652" s="208"/>
      <c r="AL652" s="208"/>
      <c r="AM652" s="270"/>
      <c r="AN652" s="208"/>
      <c r="AO652" s="208"/>
      <c r="AP652" s="271"/>
      <c r="AQ652" s="270"/>
      <c r="AR652" s="208"/>
      <c r="AS652" s="208"/>
      <c r="AT652" s="271"/>
      <c r="AU652" s="208"/>
      <c r="AV652" s="208"/>
      <c r="AW652" s="208"/>
      <c r="AX652" s="209"/>
    </row>
    <row r="653" spans="1:50" ht="18.75" hidden="1" customHeight="1" x14ac:dyDescent="0.15">
      <c r="A653" s="866"/>
      <c r="B653" s="861"/>
      <c r="C653" s="164"/>
      <c r="D653" s="861"/>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6"/>
      <c r="B654" s="861"/>
      <c r="C654" s="164"/>
      <c r="D654" s="861"/>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6"/>
      <c r="B655" s="861"/>
      <c r="C655" s="164"/>
      <c r="D655" s="861"/>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0"/>
      <c r="AF655" s="208"/>
      <c r="AG655" s="208"/>
      <c r="AH655" s="208"/>
      <c r="AI655" s="270"/>
      <c r="AJ655" s="208"/>
      <c r="AK655" s="208"/>
      <c r="AL655" s="208"/>
      <c r="AM655" s="270"/>
      <c r="AN655" s="208"/>
      <c r="AO655" s="208"/>
      <c r="AP655" s="271"/>
      <c r="AQ655" s="270"/>
      <c r="AR655" s="208"/>
      <c r="AS655" s="208"/>
      <c r="AT655" s="271"/>
      <c r="AU655" s="208"/>
      <c r="AV655" s="208"/>
      <c r="AW655" s="208"/>
      <c r="AX655" s="209"/>
    </row>
    <row r="656" spans="1:50" ht="22.5" hidden="1" customHeight="1" x14ac:dyDescent="0.15">
      <c r="A656" s="866"/>
      <c r="B656" s="861"/>
      <c r="C656" s="164"/>
      <c r="D656" s="861"/>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0"/>
      <c r="AF656" s="208"/>
      <c r="AG656" s="208"/>
      <c r="AH656" s="271"/>
      <c r="AI656" s="270"/>
      <c r="AJ656" s="208"/>
      <c r="AK656" s="208"/>
      <c r="AL656" s="208"/>
      <c r="AM656" s="270"/>
      <c r="AN656" s="208"/>
      <c r="AO656" s="208"/>
      <c r="AP656" s="271"/>
      <c r="AQ656" s="270"/>
      <c r="AR656" s="208"/>
      <c r="AS656" s="208"/>
      <c r="AT656" s="271"/>
      <c r="AU656" s="208"/>
      <c r="AV656" s="208"/>
      <c r="AW656" s="208"/>
      <c r="AX656" s="209"/>
    </row>
    <row r="657" spans="1:50" ht="22.5" hidden="1" customHeight="1" x14ac:dyDescent="0.15">
      <c r="A657" s="866"/>
      <c r="B657" s="861"/>
      <c r="C657" s="164"/>
      <c r="D657" s="861"/>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0"/>
      <c r="AF657" s="208"/>
      <c r="AG657" s="208"/>
      <c r="AH657" s="271"/>
      <c r="AI657" s="270"/>
      <c r="AJ657" s="208"/>
      <c r="AK657" s="208"/>
      <c r="AL657" s="208"/>
      <c r="AM657" s="270"/>
      <c r="AN657" s="208"/>
      <c r="AO657" s="208"/>
      <c r="AP657" s="271"/>
      <c r="AQ657" s="270"/>
      <c r="AR657" s="208"/>
      <c r="AS657" s="208"/>
      <c r="AT657" s="271"/>
      <c r="AU657" s="208"/>
      <c r="AV657" s="208"/>
      <c r="AW657" s="208"/>
      <c r="AX657" s="209"/>
    </row>
    <row r="658" spans="1:50" ht="18.75" hidden="1" customHeight="1" x14ac:dyDescent="0.15">
      <c r="A658" s="866"/>
      <c r="B658" s="861"/>
      <c r="C658" s="164"/>
      <c r="D658" s="861"/>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6"/>
      <c r="B659" s="861"/>
      <c r="C659" s="164"/>
      <c r="D659" s="861"/>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6"/>
      <c r="B660" s="861"/>
      <c r="C660" s="164"/>
      <c r="D660" s="861"/>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0"/>
      <c r="AF660" s="208"/>
      <c r="AG660" s="208"/>
      <c r="AH660" s="208"/>
      <c r="AI660" s="270"/>
      <c r="AJ660" s="208"/>
      <c r="AK660" s="208"/>
      <c r="AL660" s="208"/>
      <c r="AM660" s="270"/>
      <c r="AN660" s="208"/>
      <c r="AO660" s="208"/>
      <c r="AP660" s="271"/>
      <c r="AQ660" s="270"/>
      <c r="AR660" s="208"/>
      <c r="AS660" s="208"/>
      <c r="AT660" s="271"/>
      <c r="AU660" s="208"/>
      <c r="AV660" s="208"/>
      <c r="AW660" s="208"/>
      <c r="AX660" s="209"/>
    </row>
    <row r="661" spans="1:50" ht="22.5" hidden="1" customHeight="1" x14ac:dyDescent="0.15">
      <c r="A661" s="866"/>
      <c r="B661" s="861"/>
      <c r="C661" s="164"/>
      <c r="D661" s="861"/>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0"/>
      <c r="AF661" s="208"/>
      <c r="AG661" s="208"/>
      <c r="AH661" s="271"/>
      <c r="AI661" s="270"/>
      <c r="AJ661" s="208"/>
      <c r="AK661" s="208"/>
      <c r="AL661" s="208"/>
      <c r="AM661" s="270"/>
      <c r="AN661" s="208"/>
      <c r="AO661" s="208"/>
      <c r="AP661" s="271"/>
      <c r="AQ661" s="270"/>
      <c r="AR661" s="208"/>
      <c r="AS661" s="208"/>
      <c r="AT661" s="271"/>
      <c r="AU661" s="208"/>
      <c r="AV661" s="208"/>
      <c r="AW661" s="208"/>
      <c r="AX661" s="209"/>
    </row>
    <row r="662" spans="1:50" ht="22.5" hidden="1" customHeight="1" x14ac:dyDescent="0.15">
      <c r="A662" s="866"/>
      <c r="B662" s="861"/>
      <c r="C662" s="164"/>
      <c r="D662" s="861"/>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0"/>
      <c r="AF662" s="208"/>
      <c r="AG662" s="208"/>
      <c r="AH662" s="271"/>
      <c r="AI662" s="270"/>
      <c r="AJ662" s="208"/>
      <c r="AK662" s="208"/>
      <c r="AL662" s="208"/>
      <c r="AM662" s="270"/>
      <c r="AN662" s="208"/>
      <c r="AO662" s="208"/>
      <c r="AP662" s="271"/>
      <c r="AQ662" s="270"/>
      <c r="AR662" s="208"/>
      <c r="AS662" s="208"/>
      <c r="AT662" s="271"/>
      <c r="AU662" s="208"/>
      <c r="AV662" s="208"/>
      <c r="AW662" s="208"/>
      <c r="AX662" s="209"/>
    </row>
    <row r="663" spans="1:50" ht="18.75" hidden="1" customHeight="1" x14ac:dyDescent="0.15">
      <c r="A663" s="866"/>
      <c r="B663" s="861"/>
      <c r="C663" s="164"/>
      <c r="D663" s="861"/>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6"/>
      <c r="B664" s="861"/>
      <c r="C664" s="164"/>
      <c r="D664" s="861"/>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6"/>
      <c r="B665" s="861"/>
      <c r="C665" s="164"/>
      <c r="D665" s="861"/>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0"/>
      <c r="AF665" s="208"/>
      <c r="AG665" s="208"/>
      <c r="AH665" s="208"/>
      <c r="AI665" s="270"/>
      <c r="AJ665" s="208"/>
      <c r="AK665" s="208"/>
      <c r="AL665" s="208"/>
      <c r="AM665" s="270"/>
      <c r="AN665" s="208"/>
      <c r="AO665" s="208"/>
      <c r="AP665" s="271"/>
      <c r="AQ665" s="270"/>
      <c r="AR665" s="208"/>
      <c r="AS665" s="208"/>
      <c r="AT665" s="271"/>
      <c r="AU665" s="208"/>
      <c r="AV665" s="208"/>
      <c r="AW665" s="208"/>
      <c r="AX665" s="209"/>
    </row>
    <row r="666" spans="1:50" ht="22.5" hidden="1" customHeight="1" x14ac:dyDescent="0.15">
      <c r="A666" s="866"/>
      <c r="B666" s="861"/>
      <c r="C666" s="164"/>
      <c r="D666" s="861"/>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0"/>
      <c r="AF666" s="208"/>
      <c r="AG666" s="208"/>
      <c r="AH666" s="271"/>
      <c r="AI666" s="270"/>
      <c r="AJ666" s="208"/>
      <c r="AK666" s="208"/>
      <c r="AL666" s="208"/>
      <c r="AM666" s="270"/>
      <c r="AN666" s="208"/>
      <c r="AO666" s="208"/>
      <c r="AP666" s="271"/>
      <c r="AQ666" s="270"/>
      <c r="AR666" s="208"/>
      <c r="AS666" s="208"/>
      <c r="AT666" s="271"/>
      <c r="AU666" s="208"/>
      <c r="AV666" s="208"/>
      <c r="AW666" s="208"/>
      <c r="AX666" s="209"/>
    </row>
    <row r="667" spans="1:50" ht="22.5" hidden="1" customHeight="1" x14ac:dyDescent="0.15">
      <c r="A667" s="866"/>
      <c r="B667" s="861"/>
      <c r="C667" s="164"/>
      <c r="D667" s="861"/>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0"/>
      <c r="AF667" s="208"/>
      <c r="AG667" s="208"/>
      <c r="AH667" s="271"/>
      <c r="AI667" s="270"/>
      <c r="AJ667" s="208"/>
      <c r="AK667" s="208"/>
      <c r="AL667" s="208"/>
      <c r="AM667" s="270"/>
      <c r="AN667" s="208"/>
      <c r="AO667" s="208"/>
      <c r="AP667" s="271"/>
      <c r="AQ667" s="270"/>
      <c r="AR667" s="208"/>
      <c r="AS667" s="208"/>
      <c r="AT667" s="271"/>
      <c r="AU667" s="208"/>
      <c r="AV667" s="208"/>
      <c r="AW667" s="208"/>
      <c r="AX667" s="209"/>
    </row>
    <row r="668" spans="1:50" ht="18.75" hidden="1" customHeight="1" x14ac:dyDescent="0.15">
      <c r="A668" s="866"/>
      <c r="B668" s="861"/>
      <c r="C668" s="164"/>
      <c r="D668" s="861"/>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6"/>
      <c r="B669" s="861"/>
      <c r="C669" s="164"/>
      <c r="D669" s="861"/>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6"/>
      <c r="B670" s="861"/>
      <c r="C670" s="164"/>
      <c r="D670" s="861"/>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0"/>
      <c r="AF670" s="208"/>
      <c r="AG670" s="208"/>
      <c r="AH670" s="208"/>
      <c r="AI670" s="270"/>
      <c r="AJ670" s="208"/>
      <c r="AK670" s="208"/>
      <c r="AL670" s="208"/>
      <c r="AM670" s="270"/>
      <c r="AN670" s="208"/>
      <c r="AO670" s="208"/>
      <c r="AP670" s="271"/>
      <c r="AQ670" s="270"/>
      <c r="AR670" s="208"/>
      <c r="AS670" s="208"/>
      <c r="AT670" s="271"/>
      <c r="AU670" s="208"/>
      <c r="AV670" s="208"/>
      <c r="AW670" s="208"/>
      <c r="AX670" s="209"/>
    </row>
    <row r="671" spans="1:50" ht="22.5" hidden="1" customHeight="1" x14ac:dyDescent="0.15">
      <c r="A671" s="866"/>
      <c r="B671" s="861"/>
      <c r="C671" s="164"/>
      <c r="D671" s="861"/>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0"/>
      <c r="AF671" s="208"/>
      <c r="AG671" s="208"/>
      <c r="AH671" s="271"/>
      <c r="AI671" s="270"/>
      <c r="AJ671" s="208"/>
      <c r="AK671" s="208"/>
      <c r="AL671" s="208"/>
      <c r="AM671" s="270"/>
      <c r="AN671" s="208"/>
      <c r="AO671" s="208"/>
      <c r="AP671" s="271"/>
      <c r="AQ671" s="270"/>
      <c r="AR671" s="208"/>
      <c r="AS671" s="208"/>
      <c r="AT671" s="271"/>
      <c r="AU671" s="208"/>
      <c r="AV671" s="208"/>
      <c r="AW671" s="208"/>
      <c r="AX671" s="209"/>
    </row>
    <row r="672" spans="1:50" ht="22.5" hidden="1" customHeight="1" x14ac:dyDescent="0.15">
      <c r="A672" s="866"/>
      <c r="B672" s="861"/>
      <c r="C672" s="164"/>
      <c r="D672" s="861"/>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0"/>
      <c r="AF672" s="208"/>
      <c r="AG672" s="208"/>
      <c r="AH672" s="271"/>
      <c r="AI672" s="270"/>
      <c r="AJ672" s="208"/>
      <c r="AK672" s="208"/>
      <c r="AL672" s="208"/>
      <c r="AM672" s="270"/>
      <c r="AN672" s="208"/>
      <c r="AO672" s="208"/>
      <c r="AP672" s="271"/>
      <c r="AQ672" s="270"/>
      <c r="AR672" s="208"/>
      <c r="AS672" s="208"/>
      <c r="AT672" s="271"/>
      <c r="AU672" s="208"/>
      <c r="AV672" s="208"/>
      <c r="AW672" s="208"/>
      <c r="AX672" s="209"/>
    </row>
    <row r="673" spans="1:50" ht="18.75" hidden="1" customHeight="1" x14ac:dyDescent="0.15">
      <c r="A673" s="866"/>
      <c r="B673" s="861"/>
      <c r="C673" s="164"/>
      <c r="D673" s="861"/>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6"/>
      <c r="B674" s="861"/>
      <c r="C674" s="164"/>
      <c r="D674" s="861"/>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6"/>
      <c r="B675" s="861"/>
      <c r="C675" s="164"/>
      <c r="D675" s="861"/>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0"/>
      <c r="AF675" s="208"/>
      <c r="AG675" s="208"/>
      <c r="AH675" s="208"/>
      <c r="AI675" s="270"/>
      <c r="AJ675" s="208"/>
      <c r="AK675" s="208"/>
      <c r="AL675" s="208"/>
      <c r="AM675" s="270"/>
      <c r="AN675" s="208"/>
      <c r="AO675" s="208"/>
      <c r="AP675" s="271"/>
      <c r="AQ675" s="270"/>
      <c r="AR675" s="208"/>
      <c r="AS675" s="208"/>
      <c r="AT675" s="271"/>
      <c r="AU675" s="208"/>
      <c r="AV675" s="208"/>
      <c r="AW675" s="208"/>
      <c r="AX675" s="209"/>
    </row>
    <row r="676" spans="1:50" ht="22.5" hidden="1" customHeight="1" x14ac:dyDescent="0.15">
      <c r="A676" s="866"/>
      <c r="B676" s="861"/>
      <c r="C676" s="164"/>
      <c r="D676" s="861"/>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0"/>
      <c r="AF676" s="208"/>
      <c r="AG676" s="208"/>
      <c r="AH676" s="271"/>
      <c r="AI676" s="270"/>
      <c r="AJ676" s="208"/>
      <c r="AK676" s="208"/>
      <c r="AL676" s="208"/>
      <c r="AM676" s="270"/>
      <c r="AN676" s="208"/>
      <c r="AO676" s="208"/>
      <c r="AP676" s="271"/>
      <c r="AQ676" s="270"/>
      <c r="AR676" s="208"/>
      <c r="AS676" s="208"/>
      <c r="AT676" s="271"/>
      <c r="AU676" s="208"/>
      <c r="AV676" s="208"/>
      <c r="AW676" s="208"/>
      <c r="AX676" s="209"/>
    </row>
    <row r="677" spans="1:50" ht="22.5" hidden="1" customHeight="1" x14ac:dyDescent="0.15">
      <c r="A677" s="866"/>
      <c r="B677" s="861"/>
      <c r="C677" s="164"/>
      <c r="D677" s="861"/>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0"/>
      <c r="AF677" s="208"/>
      <c r="AG677" s="208"/>
      <c r="AH677" s="271"/>
      <c r="AI677" s="270"/>
      <c r="AJ677" s="208"/>
      <c r="AK677" s="208"/>
      <c r="AL677" s="208"/>
      <c r="AM677" s="270"/>
      <c r="AN677" s="208"/>
      <c r="AO677" s="208"/>
      <c r="AP677" s="271"/>
      <c r="AQ677" s="270"/>
      <c r="AR677" s="208"/>
      <c r="AS677" s="208"/>
      <c r="AT677" s="271"/>
      <c r="AU677" s="208"/>
      <c r="AV677" s="208"/>
      <c r="AW677" s="208"/>
      <c r="AX677" s="209"/>
    </row>
    <row r="678" spans="1:50" ht="22.5" hidden="1" customHeight="1" x14ac:dyDescent="0.15">
      <c r="A678" s="866"/>
      <c r="B678" s="861"/>
      <c r="C678" s="164"/>
      <c r="D678" s="861"/>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6"/>
      <c r="B679" s="861"/>
      <c r="C679" s="164"/>
      <c r="D679" s="861"/>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7"/>
      <c r="B680" s="863"/>
      <c r="C680" s="862"/>
      <c r="D680" s="863"/>
      <c r="E680" s="871"/>
      <c r="F680" s="747"/>
      <c r="G680" s="747"/>
      <c r="H680" s="747"/>
      <c r="I680" s="747"/>
      <c r="J680" s="747"/>
      <c r="K680" s="747"/>
      <c r="L680" s="747"/>
      <c r="M680" s="747"/>
      <c r="N680" s="747"/>
      <c r="O680" s="747"/>
      <c r="P680" s="747"/>
      <c r="Q680" s="747"/>
      <c r="R680" s="747"/>
      <c r="S680" s="747"/>
      <c r="T680" s="747"/>
      <c r="U680" s="747"/>
      <c r="V680" s="747"/>
      <c r="W680" s="747"/>
      <c r="X680" s="747"/>
      <c r="Y680" s="747"/>
      <c r="Z680" s="747"/>
      <c r="AA680" s="747"/>
      <c r="AB680" s="747"/>
      <c r="AC680" s="747"/>
      <c r="AD680" s="747"/>
      <c r="AE680" s="747"/>
      <c r="AF680" s="747"/>
      <c r="AG680" s="747"/>
      <c r="AH680" s="747"/>
      <c r="AI680" s="747"/>
      <c r="AJ680" s="747"/>
      <c r="AK680" s="747"/>
      <c r="AL680" s="747"/>
      <c r="AM680" s="747"/>
      <c r="AN680" s="747"/>
      <c r="AO680" s="747"/>
      <c r="AP680" s="747"/>
      <c r="AQ680" s="747"/>
      <c r="AR680" s="747"/>
      <c r="AS680" s="747"/>
      <c r="AT680" s="747"/>
      <c r="AU680" s="747"/>
      <c r="AV680" s="747"/>
      <c r="AW680" s="747"/>
      <c r="AX680" s="872"/>
    </row>
    <row r="681" spans="1:50" ht="21" customHeight="1" x14ac:dyDescent="0.15">
      <c r="A681" s="795" t="s">
        <v>53</v>
      </c>
      <c r="B681" s="796"/>
      <c r="C681" s="796"/>
      <c r="D681" s="796"/>
      <c r="E681" s="796"/>
      <c r="F681" s="796"/>
      <c r="G681" s="796"/>
      <c r="H681" s="796"/>
      <c r="I681" s="796"/>
      <c r="J681" s="796"/>
      <c r="K681" s="796"/>
      <c r="L681" s="796"/>
      <c r="M681" s="796"/>
      <c r="N681" s="796"/>
      <c r="O681" s="796"/>
      <c r="P681" s="796"/>
      <c r="Q681" s="796"/>
      <c r="R681" s="796"/>
      <c r="S681" s="796"/>
      <c r="T681" s="796"/>
      <c r="U681" s="796"/>
      <c r="V681" s="796"/>
      <c r="W681" s="796"/>
      <c r="X681" s="796"/>
      <c r="Y681" s="796"/>
      <c r="Z681" s="796"/>
      <c r="AA681" s="796"/>
      <c r="AB681" s="796"/>
      <c r="AC681" s="796"/>
      <c r="AD681" s="796"/>
      <c r="AE681" s="796"/>
      <c r="AF681" s="796"/>
      <c r="AG681" s="796"/>
      <c r="AH681" s="796"/>
      <c r="AI681" s="796"/>
      <c r="AJ681" s="796"/>
      <c r="AK681" s="796"/>
      <c r="AL681" s="796"/>
      <c r="AM681" s="796"/>
      <c r="AN681" s="796"/>
      <c r="AO681" s="796"/>
      <c r="AP681" s="796"/>
      <c r="AQ681" s="796"/>
      <c r="AR681" s="796"/>
      <c r="AS681" s="796"/>
      <c r="AT681" s="796"/>
      <c r="AU681" s="796"/>
      <c r="AV681" s="796"/>
      <c r="AW681" s="796"/>
      <c r="AX681" s="797"/>
    </row>
    <row r="682" spans="1:50" ht="21" customHeight="1" x14ac:dyDescent="0.15">
      <c r="A682" s="5"/>
      <c r="B682" s="6"/>
      <c r="C682" s="244" t="s">
        <v>37</v>
      </c>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5"/>
      <c r="AD682" s="243" t="s">
        <v>41</v>
      </c>
      <c r="AE682" s="243"/>
      <c r="AF682" s="243"/>
      <c r="AG682" s="779" t="s">
        <v>36</v>
      </c>
      <c r="AH682" s="243"/>
      <c r="AI682" s="243"/>
      <c r="AJ682" s="243"/>
      <c r="AK682" s="243"/>
      <c r="AL682" s="243"/>
      <c r="AM682" s="243"/>
      <c r="AN682" s="243"/>
      <c r="AO682" s="243"/>
      <c r="AP682" s="243"/>
      <c r="AQ682" s="243"/>
      <c r="AR682" s="243"/>
      <c r="AS682" s="243"/>
      <c r="AT682" s="243"/>
      <c r="AU682" s="243"/>
      <c r="AV682" s="243"/>
      <c r="AW682" s="243"/>
      <c r="AX682" s="780"/>
    </row>
    <row r="683" spans="1:50" ht="51.75" customHeight="1" x14ac:dyDescent="0.15">
      <c r="A683" s="731" t="s">
        <v>269</v>
      </c>
      <c r="B683" s="732"/>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3" t="s">
        <v>523</v>
      </c>
      <c r="AE683" s="254"/>
      <c r="AF683" s="254"/>
      <c r="AG683" s="246" t="s">
        <v>542</v>
      </c>
      <c r="AH683" s="247"/>
      <c r="AI683" s="247"/>
      <c r="AJ683" s="247"/>
      <c r="AK683" s="247"/>
      <c r="AL683" s="247"/>
      <c r="AM683" s="247"/>
      <c r="AN683" s="247"/>
      <c r="AO683" s="247"/>
      <c r="AP683" s="247"/>
      <c r="AQ683" s="247"/>
      <c r="AR683" s="247"/>
      <c r="AS683" s="247"/>
      <c r="AT683" s="247"/>
      <c r="AU683" s="247"/>
      <c r="AV683" s="247"/>
      <c r="AW683" s="247"/>
      <c r="AX683" s="248"/>
    </row>
    <row r="684" spans="1:50" ht="66" customHeight="1" x14ac:dyDescent="0.15">
      <c r="A684" s="733"/>
      <c r="B684" s="734"/>
      <c r="C684" s="771" t="s">
        <v>42</v>
      </c>
      <c r="D684" s="772"/>
      <c r="E684" s="772"/>
      <c r="F684" s="772"/>
      <c r="G684" s="772"/>
      <c r="H684" s="772"/>
      <c r="I684" s="772"/>
      <c r="J684" s="772"/>
      <c r="K684" s="772"/>
      <c r="L684" s="772"/>
      <c r="M684" s="772"/>
      <c r="N684" s="772"/>
      <c r="O684" s="772"/>
      <c r="P684" s="772"/>
      <c r="Q684" s="772"/>
      <c r="R684" s="772"/>
      <c r="S684" s="772"/>
      <c r="T684" s="772"/>
      <c r="U684" s="772"/>
      <c r="V684" s="772"/>
      <c r="W684" s="772"/>
      <c r="X684" s="772"/>
      <c r="Y684" s="772"/>
      <c r="Z684" s="772"/>
      <c r="AA684" s="772"/>
      <c r="AB684" s="772"/>
      <c r="AC684" s="265"/>
      <c r="AD684" s="143" t="s">
        <v>523</v>
      </c>
      <c r="AE684" s="144"/>
      <c r="AF684" s="144"/>
      <c r="AG684" s="140" t="s">
        <v>534</v>
      </c>
      <c r="AH684" s="141"/>
      <c r="AI684" s="141"/>
      <c r="AJ684" s="141"/>
      <c r="AK684" s="141"/>
      <c r="AL684" s="141"/>
      <c r="AM684" s="141"/>
      <c r="AN684" s="141"/>
      <c r="AO684" s="141"/>
      <c r="AP684" s="141"/>
      <c r="AQ684" s="141"/>
      <c r="AR684" s="141"/>
      <c r="AS684" s="141"/>
      <c r="AT684" s="141"/>
      <c r="AU684" s="141"/>
      <c r="AV684" s="141"/>
      <c r="AW684" s="141"/>
      <c r="AX684" s="142"/>
    </row>
    <row r="685" spans="1:50" ht="51.75" customHeight="1" x14ac:dyDescent="0.15">
      <c r="A685" s="735"/>
      <c r="B685" s="736"/>
      <c r="C685" s="773" t="s">
        <v>271</v>
      </c>
      <c r="D685" s="774"/>
      <c r="E685" s="774"/>
      <c r="F685" s="774"/>
      <c r="G685" s="774"/>
      <c r="H685" s="774"/>
      <c r="I685" s="774"/>
      <c r="J685" s="774"/>
      <c r="K685" s="774"/>
      <c r="L685" s="774"/>
      <c r="M685" s="774"/>
      <c r="N685" s="774"/>
      <c r="O685" s="774"/>
      <c r="P685" s="774"/>
      <c r="Q685" s="774"/>
      <c r="R685" s="774"/>
      <c r="S685" s="774"/>
      <c r="T685" s="774"/>
      <c r="U685" s="774"/>
      <c r="V685" s="774"/>
      <c r="W685" s="774"/>
      <c r="X685" s="774"/>
      <c r="Y685" s="774"/>
      <c r="Z685" s="774"/>
      <c r="AA685" s="774"/>
      <c r="AB685" s="774"/>
      <c r="AC685" s="775"/>
      <c r="AD685" s="637" t="s">
        <v>523</v>
      </c>
      <c r="AE685" s="638"/>
      <c r="AF685" s="638"/>
      <c r="AG685" s="450" t="s">
        <v>543</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2" t="s">
        <v>44</v>
      </c>
      <c r="B686" s="503"/>
      <c r="C686" s="776" t="s">
        <v>46</v>
      </c>
      <c r="D686" s="777"/>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8"/>
      <c r="AD686" s="448" t="s">
        <v>532</v>
      </c>
      <c r="AE686" s="449"/>
      <c r="AF686" s="449"/>
      <c r="AG686" s="110" t="s">
        <v>533</v>
      </c>
      <c r="AH686" s="111"/>
      <c r="AI686" s="111"/>
      <c r="AJ686" s="111"/>
      <c r="AK686" s="111"/>
      <c r="AL686" s="111"/>
      <c r="AM686" s="111"/>
      <c r="AN686" s="111"/>
      <c r="AO686" s="111"/>
      <c r="AP686" s="111"/>
      <c r="AQ686" s="111"/>
      <c r="AR686" s="111"/>
      <c r="AS686" s="111"/>
      <c r="AT686" s="111"/>
      <c r="AU686" s="111"/>
      <c r="AV686" s="111"/>
      <c r="AW686" s="111"/>
      <c r="AX686" s="112"/>
    </row>
    <row r="687" spans="1:50" ht="72" hidden="1" customHeight="1" x14ac:dyDescent="0.15">
      <c r="A687" s="504"/>
      <c r="B687" s="505"/>
      <c r="C687" s="671"/>
      <c r="D687" s="672"/>
      <c r="E687" s="658" t="s">
        <v>489</v>
      </c>
      <c r="F687" s="659"/>
      <c r="G687" s="659"/>
      <c r="H687" s="659"/>
      <c r="I687" s="659"/>
      <c r="J687" s="659"/>
      <c r="K687" s="659"/>
      <c r="L687" s="659"/>
      <c r="M687" s="659"/>
      <c r="N687" s="659"/>
      <c r="O687" s="659"/>
      <c r="P687" s="659"/>
      <c r="Q687" s="659"/>
      <c r="R687" s="659"/>
      <c r="S687" s="659"/>
      <c r="T687" s="659"/>
      <c r="U687" s="659"/>
      <c r="V687" s="659"/>
      <c r="W687" s="659"/>
      <c r="X687" s="659"/>
      <c r="Y687" s="659"/>
      <c r="Z687" s="659"/>
      <c r="AA687" s="659"/>
      <c r="AB687" s="659"/>
      <c r="AC687" s="660"/>
      <c r="AD687" s="143"/>
      <c r="AE687" s="144"/>
      <c r="AF687" s="518"/>
      <c r="AG687" s="450"/>
      <c r="AH687" s="133"/>
      <c r="AI687" s="133"/>
      <c r="AJ687" s="133"/>
      <c r="AK687" s="133"/>
      <c r="AL687" s="133"/>
      <c r="AM687" s="133"/>
      <c r="AN687" s="133"/>
      <c r="AO687" s="133"/>
      <c r="AP687" s="133"/>
      <c r="AQ687" s="133"/>
      <c r="AR687" s="133"/>
      <c r="AS687" s="133"/>
      <c r="AT687" s="133"/>
      <c r="AU687" s="133"/>
      <c r="AV687" s="133"/>
      <c r="AW687" s="133"/>
      <c r="AX687" s="451"/>
    </row>
    <row r="688" spans="1:50" ht="52.5" hidden="1" customHeight="1" x14ac:dyDescent="0.15">
      <c r="A688" s="504"/>
      <c r="B688" s="505"/>
      <c r="C688" s="673"/>
      <c r="D688" s="674"/>
      <c r="E688" s="661" t="s">
        <v>490</v>
      </c>
      <c r="F688" s="662"/>
      <c r="G688" s="662"/>
      <c r="H688" s="662"/>
      <c r="I688" s="662"/>
      <c r="J688" s="662"/>
      <c r="K688" s="662"/>
      <c r="L688" s="662"/>
      <c r="M688" s="662"/>
      <c r="N688" s="662"/>
      <c r="O688" s="662"/>
      <c r="P688" s="662"/>
      <c r="Q688" s="662"/>
      <c r="R688" s="662"/>
      <c r="S688" s="662"/>
      <c r="T688" s="662"/>
      <c r="U688" s="662"/>
      <c r="V688" s="662"/>
      <c r="W688" s="662"/>
      <c r="X688" s="662"/>
      <c r="Y688" s="662"/>
      <c r="Z688" s="662"/>
      <c r="AA688" s="662"/>
      <c r="AB688" s="662"/>
      <c r="AC688" s="663"/>
      <c r="AD688" s="656"/>
      <c r="AE688" s="657"/>
      <c r="AF688" s="657"/>
      <c r="AG688" s="450"/>
      <c r="AH688" s="133"/>
      <c r="AI688" s="133"/>
      <c r="AJ688" s="133"/>
      <c r="AK688" s="133"/>
      <c r="AL688" s="133"/>
      <c r="AM688" s="133"/>
      <c r="AN688" s="133"/>
      <c r="AO688" s="133"/>
      <c r="AP688" s="133"/>
      <c r="AQ688" s="133"/>
      <c r="AR688" s="133"/>
      <c r="AS688" s="133"/>
      <c r="AT688" s="133"/>
      <c r="AU688" s="133"/>
      <c r="AV688" s="133"/>
      <c r="AW688" s="133"/>
      <c r="AX688" s="451"/>
    </row>
    <row r="689" spans="1:64" ht="19.350000000000001" customHeight="1" x14ac:dyDescent="0.15">
      <c r="A689" s="504"/>
      <c r="B689" s="506"/>
      <c r="C689" s="696" t="s">
        <v>47</v>
      </c>
      <c r="D689" s="697"/>
      <c r="E689" s="697"/>
      <c r="F689" s="697"/>
      <c r="G689" s="697"/>
      <c r="H689" s="697"/>
      <c r="I689" s="697"/>
      <c r="J689" s="697"/>
      <c r="K689" s="697"/>
      <c r="L689" s="697"/>
      <c r="M689" s="697"/>
      <c r="N689" s="697"/>
      <c r="O689" s="697"/>
      <c r="P689" s="697"/>
      <c r="Q689" s="697"/>
      <c r="R689" s="697"/>
      <c r="S689" s="697"/>
      <c r="T689" s="697"/>
      <c r="U689" s="697"/>
      <c r="V689" s="697"/>
      <c r="W689" s="697"/>
      <c r="X689" s="697"/>
      <c r="Y689" s="697"/>
      <c r="Z689" s="697"/>
      <c r="AA689" s="697"/>
      <c r="AB689" s="697"/>
      <c r="AC689" s="697"/>
      <c r="AD689" s="419" t="s">
        <v>532</v>
      </c>
      <c r="AE689" s="420"/>
      <c r="AF689" s="420"/>
      <c r="AG689" s="627" t="s">
        <v>533</v>
      </c>
      <c r="AH689" s="628"/>
      <c r="AI689" s="628"/>
      <c r="AJ689" s="628"/>
      <c r="AK689" s="628"/>
      <c r="AL689" s="628"/>
      <c r="AM689" s="628"/>
      <c r="AN689" s="628"/>
      <c r="AO689" s="628"/>
      <c r="AP689" s="628"/>
      <c r="AQ689" s="628"/>
      <c r="AR689" s="628"/>
      <c r="AS689" s="628"/>
      <c r="AT689" s="628"/>
      <c r="AU689" s="628"/>
      <c r="AV689" s="628"/>
      <c r="AW689" s="628"/>
      <c r="AX689" s="629"/>
    </row>
    <row r="690" spans="1:64" ht="19.350000000000001" customHeight="1" x14ac:dyDescent="0.15">
      <c r="A690" s="504"/>
      <c r="B690" s="506"/>
      <c r="C690" s="264" t="s">
        <v>272</v>
      </c>
      <c r="D690" s="265"/>
      <c r="E690" s="265"/>
      <c r="F690" s="265"/>
      <c r="G690" s="265"/>
      <c r="H690" s="265"/>
      <c r="I690" s="265"/>
      <c r="J690" s="265"/>
      <c r="K690" s="265"/>
      <c r="L690" s="265"/>
      <c r="M690" s="265"/>
      <c r="N690" s="265"/>
      <c r="O690" s="265"/>
      <c r="P690" s="265"/>
      <c r="Q690" s="265"/>
      <c r="R690" s="265"/>
      <c r="S690" s="265"/>
      <c r="T690" s="265"/>
      <c r="U690" s="265"/>
      <c r="V690" s="265"/>
      <c r="W690" s="265"/>
      <c r="X690" s="265"/>
      <c r="Y690" s="265"/>
      <c r="Z690" s="265"/>
      <c r="AA690" s="265"/>
      <c r="AB690" s="265"/>
      <c r="AC690" s="265"/>
      <c r="AD690" s="143" t="s">
        <v>532</v>
      </c>
      <c r="AE690" s="144"/>
      <c r="AF690" s="144"/>
      <c r="AG690" s="140" t="s">
        <v>533</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4"/>
      <c r="B691" s="506"/>
      <c r="C691" s="264" t="s">
        <v>43</v>
      </c>
      <c r="D691" s="265"/>
      <c r="E691" s="265"/>
      <c r="F691" s="265"/>
      <c r="G691" s="265"/>
      <c r="H691" s="265"/>
      <c r="I691" s="265"/>
      <c r="J691" s="265"/>
      <c r="K691" s="265"/>
      <c r="L691" s="265"/>
      <c r="M691" s="265"/>
      <c r="N691" s="265"/>
      <c r="O691" s="265"/>
      <c r="P691" s="265"/>
      <c r="Q691" s="265"/>
      <c r="R691" s="265"/>
      <c r="S691" s="265"/>
      <c r="T691" s="265"/>
      <c r="U691" s="265"/>
      <c r="V691" s="265"/>
      <c r="W691" s="265"/>
      <c r="X691" s="265"/>
      <c r="Y691" s="265"/>
      <c r="Z691" s="265"/>
      <c r="AA691" s="265"/>
      <c r="AB691" s="265"/>
      <c r="AC691" s="265"/>
      <c r="AD691" s="143" t="s">
        <v>532</v>
      </c>
      <c r="AE691" s="144"/>
      <c r="AF691" s="144"/>
      <c r="AG691" s="140" t="s">
        <v>533</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4"/>
      <c r="B692" s="506"/>
      <c r="C692" s="264" t="s">
        <v>48</v>
      </c>
      <c r="D692" s="265"/>
      <c r="E692" s="265"/>
      <c r="F692" s="265"/>
      <c r="G692" s="265"/>
      <c r="H692" s="265"/>
      <c r="I692" s="265"/>
      <c r="J692" s="265"/>
      <c r="K692" s="265"/>
      <c r="L692" s="265"/>
      <c r="M692" s="265"/>
      <c r="N692" s="265"/>
      <c r="O692" s="265"/>
      <c r="P692" s="265"/>
      <c r="Q692" s="265"/>
      <c r="R692" s="265"/>
      <c r="S692" s="265"/>
      <c r="T692" s="265"/>
      <c r="U692" s="265"/>
      <c r="V692" s="265"/>
      <c r="W692" s="265"/>
      <c r="X692" s="265"/>
      <c r="Y692" s="265"/>
      <c r="Z692" s="265"/>
      <c r="AA692" s="265"/>
      <c r="AB692" s="265"/>
      <c r="AC692" s="542"/>
      <c r="AD692" s="143" t="s">
        <v>532</v>
      </c>
      <c r="AE692" s="144"/>
      <c r="AF692" s="144"/>
      <c r="AG692" s="140" t="s">
        <v>533</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4"/>
      <c r="B693" s="506"/>
      <c r="C693" s="264" t="s">
        <v>52</v>
      </c>
      <c r="D693" s="265"/>
      <c r="E693" s="265"/>
      <c r="F693" s="265"/>
      <c r="G693" s="265"/>
      <c r="H693" s="265"/>
      <c r="I693" s="265"/>
      <c r="J693" s="265"/>
      <c r="K693" s="265"/>
      <c r="L693" s="265"/>
      <c r="M693" s="265"/>
      <c r="N693" s="265"/>
      <c r="O693" s="265"/>
      <c r="P693" s="265"/>
      <c r="Q693" s="265"/>
      <c r="R693" s="265"/>
      <c r="S693" s="265"/>
      <c r="T693" s="265"/>
      <c r="U693" s="265"/>
      <c r="V693" s="265"/>
      <c r="W693" s="265"/>
      <c r="X693" s="265"/>
      <c r="Y693" s="265"/>
      <c r="Z693" s="265"/>
      <c r="AA693" s="265"/>
      <c r="AB693" s="265"/>
      <c r="AC693" s="542"/>
      <c r="AD693" s="637" t="s">
        <v>532</v>
      </c>
      <c r="AE693" s="638"/>
      <c r="AF693" s="638"/>
      <c r="AG693" s="693" t="s">
        <v>533</v>
      </c>
      <c r="AH693" s="694"/>
      <c r="AI693" s="694"/>
      <c r="AJ693" s="694"/>
      <c r="AK693" s="694"/>
      <c r="AL693" s="694"/>
      <c r="AM693" s="694"/>
      <c r="AN693" s="694"/>
      <c r="AO693" s="694"/>
      <c r="AP693" s="694"/>
      <c r="AQ693" s="694"/>
      <c r="AR693" s="694"/>
      <c r="AS693" s="694"/>
      <c r="AT693" s="694"/>
      <c r="AU693" s="694"/>
      <c r="AV693" s="694"/>
      <c r="AW693" s="694"/>
      <c r="AX693" s="695"/>
      <c r="BI693" s="10"/>
      <c r="BJ693" s="10"/>
      <c r="BK693" s="10"/>
      <c r="BL693" s="10"/>
    </row>
    <row r="694" spans="1:64" ht="20.25" customHeight="1" x14ac:dyDescent="0.15">
      <c r="A694" s="507"/>
      <c r="B694" s="508"/>
      <c r="C694" s="509" t="s">
        <v>503</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90" t="s">
        <v>532</v>
      </c>
      <c r="AE694" s="691"/>
      <c r="AF694" s="692"/>
      <c r="AG694" s="684" t="s">
        <v>533</v>
      </c>
      <c r="AH694" s="417"/>
      <c r="AI694" s="417"/>
      <c r="AJ694" s="417"/>
      <c r="AK694" s="417"/>
      <c r="AL694" s="417"/>
      <c r="AM694" s="417"/>
      <c r="AN694" s="417"/>
      <c r="AO694" s="417"/>
      <c r="AP694" s="417"/>
      <c r="AQ694" s="417"/>
      <c r="AR694" s="417"/>
      <c r="AS694" s="417"/>
      <c r="AT694" s="417"/>
      <c r="AU694" s="417"/>
      <c r="AV694" s="417"/>
      <c r="AW694" s="417"/>
      <c r="AX694" s="685"/>
      <c r="BG694" s="10"/>
      <c r="BH694" s="10"/>
      <c r="BI694" s="10"/>
      <c r="BJ694" s="10"/>
    </row>
    <row r="695" spans="1:64" ht="21" customHeight="1" x14ac:dyDescent="0.15">
      <c r="A695" s="502" t="s">
        <v>45</v>
      </c>
      <c r="B695" s="642"/>
      <c r="C695" s="643" t="s">
        <v>504</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419" t="s">
        <v>532</v>
      </c>
      <c r="AE695" s="420"/>
      <c r="AF695" s="655"/>
      <c r="AG695" s="627" t="s">
        <v>541</v>
      </c>
      <c r="AH695" s="628"/>
      <c r="AI695" s="628"/>
      <c r="AJ695" s="628"/>
      <c r="AK695" s="628"/>
      <c r="AL695" s="628"/>
      <c r="AM695" s="628"/>
      <c r="AN695" s="628"/>
      <c r="AO695" s="628"/>
      <c r="AP695" s="628"/>
      <c r="AQ695" s="628"/>
      <c r="AR695" s="628"/>
      <c r="AS695" s="628"/>
      <c r="AT695" s="628"/>
      <c r="AU695" s="628"/>
      <c r="AV695" s="628"/>
      <c r="AW695" s="628"/>
      <c r="AX695" s="629"/>
    </row>
    <row r="696" spans="1:64" ht="30" customHeight="1" x14ac:dyDescent="0.15">
      <c r="A696" s="504"/>
      <c r="B696" s="506"/>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7" t="s">
        <v>532</v>
      </c>
      <c r="AE696" s="488"/>
      <c r="AF696" s="488"/>
      <c r="AG696" s="140" t="s">
        <v>541</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4"/>
      <c r="B697" s="506"/>
      <c r="C697" s="264" t="s">
        <v>398</v>
      </c>
      <c r="D697" s="265"/>
      <c r="E697" s="265"/>
      <c r="F697" s="265"/>
      <c r="G697" s="265"/>
      <c r="H697" s="265"/>
      <c r="I697" s="265"/>
      <c r="J697" s="265"/>
      <c r="K697" s="265"/>
      <c r="L697" s="265"/>
      <c r="M697" s="265"/>
      <c r="N697" s="265"/>
      <c r="O697" s="265"/>
      <c r="P697" s="265"/>
      <c r="Q697" s="265"/>
      <c r="R697" s="265"/>
      <c r="S697" s="265"/>
      <c r="T697" s="265"/>
      <c r="U697" s="265"/>
      <c r="V697" s="265"/>
      <c r="W697" s="265"/>
      <c r="X697" s="265"/>
      <c r="Y697" s="265"/>
      <c r="Z697" s="265"/>
      <c r="AA697" s="265"/>
      <c r="AB697" s="265"/>
      <c r="AC697" s="265"/>
      <c r="AD697" s="143" t="s">
        <v>532</v>
      </c>
      <c r="AE697" s="144"/>
      <c r="AF697" s="144"/>
      <c r="AG697" s="140" t="s">
        <v>541</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7"/>
      <c r="B698" s="508"/>
      <c r="C698" s="264" t="s">
        <v>49</v>
      </c>
      <c r="D698" s="265"/>
      <c r="E698" s="265"/>
      <c r="F698" s="265"/>
      <c r="G698" s="265"/>
      <c r="H698" s="265"/>
      <c r="I698" s="265"/>
      <c r="J698" s="265"/>
      <c r="K698" s="265"/>
      <c r="L698" s="265"/>
      <c r="M698" s="265"/>
      <c r="N698" s="265"/>
      <c r="O698" s="265"/>
      <c r="P698" s="265"/>
      <c r="Q698" s="265"/>
      <c r="R698" s="265"/>
      <c r="S698" s="265"/>
      <c r="T698" s="265"/>
      <c r="U698" s="265"/>
      <c r="V698" s="265"/>
      <c r="W698" s="265"/>
      <c r="X698" s="265"/>
      <c r="Y698" s="265"/>
      <c r="Z698" s="265"/>
      <c r="AA698" s="265"/>
      <c r="AB698" s="265"/>
      <c r="AC698" s="265"/>
      <c r="AD698" s="143" t="s">
        <v>532</v>
      </c>
      <c r="AE698" s="144"/>
      <c r="AF698" s="144"/>
      <c r="AG698" s="113" t="s">
        <v>541</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1" t="s">
        <v>65</v>
      </c>
      <c r="B699" s="632"/>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19" t="s">
        <v>532</v>
      </c>
      <c r="AE699" s="420"/>
      <c r="AF699" s="420"/>
      <c r="AG699" s="110" t="s">
        <v>533</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3"/>
      <c r="B700" s="634"/>
      <c r="C700" s="667" t="s">
        <v>70</v>
      </c>
      <c r="D700" s="668"/>
      <c r="E700" s="668"/>
      <c r="F700" s="668"/>
      <c r="G700" s="668"/>
      <c r="H700" s="668"/>
      <c r="I700" s="668"/>
      <c r="J700" s="668"/>
      <c r="K700" s="668"/>
      <c r="L700" s="668"/>
      <c r="M700" s="668"/>
      <c r="N700" s="668"/>
      <c r="O700" s="669"/>
      <c r="P700" s="414" t="s">
        <v>0</v>
      </c>
      <c r="Q700" s="414"/>
      <c r="R700" s="414"/>
      <c r="S700" s="630"/>
      <c r="T700" s="413" t="s">
        <v>29</v>
      </c>
      <c r="U700" s="414"/>
      <c r="V700" s="414"/>
      <c r="W700" s="414"/>
      <c r="X700" s="414"/>
      <c r="Y700" s="414"/>
      <c r="Z700" s="414"/>
      <c r="AA700" s="414"/>
      <c r="AB700" s="414"/>
      <c r="AC700" s="414"/>
      <c r="AD700" s="414"/>
      <c r="AE700" s="414"/>
      <c r="AF700" s="415"/>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customHeight="1" x14ac:dyDescent="0.15">
      <c r="A701" s="633"/>
      <c r="B701" s="634"/>
      <c r="C701" s="250"/>
      <c r="D701" s="251"/>
      <c r="E701" s="251"/>
      <c r="F701" s="251"/>
      <c r="G701" s="251"/>
      <c r="H701" s="251"/>
      <c r="I701" s="251"/>
      <c r="J701" s="251"/>
      <c r="K701" s="251"/>
      <c r="L701" s="251"/>
      <c r="M701" s="251"/>
      <c r="N701" s="251"/>
      <c r="O701" s="252"/>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customHeight="1" x14ac:dyDescent="0.15">
      <c r="A702" s="633"/>
      <c r="B702" s="634"/>
      <c r="C702" s="250"/>
      <c r="D702" s="251"/>
      <c r="E702" s="251"/>
      <c r="F702" s="251"/>
      <c r="G702" s="251"/>
      <c r="H702" s="251"/>
      <c r="I702" s="251"/>
      <c r="J702" s="251"/>
      <c r="K702" s="251"/>
      <c r="L702" s="251"/>
      <c r="M702" s="251"/>
      <c r="N702" s="251"/>
      <c r="O702" s="252"/>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hidden="1" customHeight="1" x14ac:dyDescent="0.15">
      <c r="A703" s="633"/>
      <c r="B703" s="634"/>
      <c r="C703" s="250"/>
      <c r="D703" s="251"/>
      <c r="E703" s="251"/>
      <c r="F703" s="251"/>
      <c r="G703" s="251"/>
      <c r="H703" s="251"/>
      <c r="I703" s="251"/>
      <c r="J703" s="251"/>
      <c r="K703" s="251"/>
      <c r="L703" s="251"/>
      <c r="M703" s="251"/>
      <c r="N703" s="251"/>
      <c r="O703" s="252"/>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hidden="1" customHeight="1" x14ac:dyDescent="0.15">
      <c r="A704" s="633"/>
      <c r="B704" s="634"/>
      <c r="C704" s="250"/>
      <c r="D704" s="251"/>
      <c r="E704" s="251"/>
      <c r="F704" s="251"/>
      <c r="G704" s="251"/>
      <c r="H704" s="251"/>
      <c r="I704" s="251"/>
      <c r="J704" s="251"/>
      <c r="K704" s="251"/>
      <c r="L704" s="251"/>
      <c r="M704" s="251"/>
      <c r="N704" s="251"/>
      <c r="O704" s="252"/>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hidden="1" customHeight="1" x14ac:dyDescent="0.15">
      <c r="A705" s="635"/>
      <c r="B705" s="636"/>
      <c r="C705" s="461"/>
      <c r="D705" s="462"/>
      <c r="E705" s="462"/>
      <c r="F705" s="462"/>
      <c r="G705" s="462"/>
      <c r="H705" s="462"/>
      <c r="I705" s="462"/>
      <c r="J705" s="462"/>
      <c r="K705" s="462"/>
      <c r="L705" s="462"/>
      <c r="M705" s="462"/>
      <c r="N705" s="462"/>
      <c r="O705" s="463"/>
      <c r="P705" s="477"/>
      <c r="Q705" s="477"/>
      <c r="R705" s="477"/>
      <c r="S705" s="478"/>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2" t="s">
        <v>54</v>
      </c>
      <c r="B706" s="679"/>
      <c r="C706" s="456" t="s">
        <v>60</v>
      </c>
      <c r="D706" s="457"/>
      <c r="E706" s="457"/>
      <c r="F706" s="458"/>
      <c r="G706" s="472" t="s">
        <v>547</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6.75" customHeight="1" thickBot="1" x14ac:dyDescent="0.2">
      <c r="A707" s="680"/>
      <c r="B707" s="681"/>
      <c r="C707" s="467" t="s">
        <v>64</v>
      </c>
      <c r="D707" s="468"/>
      <c r="E707" s="468"/>
      <c r="F707" s="469"/>
      <c r="G707" s="470" t="s">
        <v>533</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120" customHeight="1" thickBot="1" x14ac:dyDescent="0.2">
      <c r="A709" s="496"/>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120" customHeight="1" thickBot="1" x14ac:dyDescent="0.2">
      <c r="A711" s="676"/>
      <c r="B711" s="677"/>
      <c r="C711" s="677"/>
      <c r="D711" s="677"/>
      <c r="E711" s="678"/>
      <c r="F711" s="620" t="s">
        <v>549</v>
      </c>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99.95" customHeight="1" thickBot="1" x14ac:dyDescent="0.2">
      <c r="A713" s="529"/>
      <c r="B713" s="530"/>
      <c r="C713" s="530"/>
      <c r="D713" s="530"/>
      <c r="E713" s="531"/>
      <c r="F713" s="499"/>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89.25" customHeight="1" thickBot="1" x14ac:dyDescent="0.2">
      <c r="A715" s="664"/>
      <c r="B715" s="665"/>
      <c r="C715" s="665"/>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5"/>
      <c r="AD715" s="665"/>
      <c r="AE715" s="665"/>
      <c r="AF715" s="665"/>
      <c r="AG715" s="665"/>
      <c r="AH715" s="665"/>
      <c r="AI715" s="665"/>
      <c r="AJ715" s="665"/>
      <c r="AK715" s="665"/>
      <c r="AL715" s="665"/>
      <c r="AM715" s="665"/>
      <c r="AN715" s="665"/>
      <c r="AO715" s="665"/>
      <c r="AP715" s="665"/>
      <c r="AQ715" s="665"/>
      <c r="AR715" s="665"/>
      <c r="AS715" s="665"/>
      <c r="AT715" s="665"/>
      <c r="AU715" s="665"/>
      <c r="AV715" s="665"/>
      <c r="AW715" s="665"/>
      <c r="AX715" s="666"/>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3" t="s">
        <v>464</v>
      </c>
      <c r="B717" s="438"/>
      <c r="C717" s="438"/>
      <c r="D717" s="438"/>
      <c r="E717" s="438"/>
      <c r="F717" s="438"/>
      <c r="G717" s="434" t="s">
        <v>533</v>
      </c>
      <c r="H717" s="435"/>
      <c r="I717" s="435"/>
      <c r="J717" s="435"/>
      <c r="K717" s="435"/>
      <c r="L717" s="435"/>
      <c r="M717" s="435"/>
      <c r="N717" s="435"/>
      <c r="O717" s="435"/>
      <c r="P717" s="435"/>
      <c r="Q717" s="438" t="s">
        <v>376</v>
      </c>
      <c r="R717" s="438"/>
      <c r="S717" s="438"/>
      <c r="T717" s="438"/>
      <c r="U717" s="438"/>
      <c r="V717" s="438"/>
      <c r="W717" s="434" t="s">
        <v>533</v>
      </c>
      <c r="X717" s="435"/>
      <c r="Y717" s="435"/>
      <c r="Z717" s="435"/>
      <c r="AA717" s="435"/>
      <c r="AB717" s="435"/>
      <c r="AC717" s="435"/>
      <c r="AD717" s="435"/>
      <c r="AE717" s="435"/>
      <c r="AF717" s="435"/>
      <c r="AG717" s="438" t="s">
        <v>377</v>
      </c>
      <c r="AH717" s="438"/>
      <c r="AI717" s="438"/>
      <c r="AJ717" s="438"/>
      <c r="AK717" s="438"/>
      <c r="AL717" s="438"/>
      <c r="AM717" s="434" t="s">
        <v>533</v>
      </c>
      <c r="AN717" s="435"/>
      <c r="AO717" s="435"/>
      <c r="AP717" s="435"/>
      <c r="AQ717" s="435"/>
      <c r="AR717" s="435"/>
      <c r="AS717" s="435"/>
      <c r="AT717" s="435"/>
      <c r="AU717" s="435"/>
      <c r="AV717" s="435"/>
      <c r="AW717" s="60"/>
      <c r="AX717" s="61"/>
    </row>
    <row r="718" spans="1:50" ht="19.899999999999999" customHeight="1" thickBot="1" x14ac:dyDescent="0.2">
      <c r="A718" s="519" t="s">
        <v>378</v>
      </c>
      <c r="B718" s="495"/>
      <c r="C718" s="495"/>
      <c r="D718" s="495"/>
      <c r="E718" s="495"/>
      <c r="F718" s="495"/>
      <c r="G718" s="436" t="s">
        <v>533</v>
      </c>
      <c r="H718" s="437"/>
      <c r="I718" s="437"/>
      <c r="J718" s="437"/>
      <c r="K718" s="437"/>
      <c r="L718" s="437"/>
      <c r="M718" s="437"/>
      <c r="N718" s="437"/>
      <c r="O718" s="437"/>
      <c r="P718" s="437"/>
      <c r="Q718" s="495" t="s">
        <v>379</v>
      </c>
      <c r="R718" s="495"/>
      <c r="S718" s="495"/>
      <c r="T718" s="495"/>
      <c r="U718" s="495"/>
      <c r="V718" s="495"/>
      <c r="W718" s="605" t="s">
        <v>533</v>
      </c>
      <c r="X718" s="606"/>
      <c r="Y718" s="606"/>
      <c r="Z718" s="606"/>
      <c r="AA718" s="606"/>
      <c r="AB718" s="606"/>
      <c r="AC718" s="606"/>
      <c r="AD718" s="606"/>
      <c r="AE718" s="606"/>
      <c r="AF718" s="606"/>
      <c r="AG718" s="495" t="s">
        <v>380</v>
      </c>
      <c r="AH718" s="495"/>
      <c r="AI718" s="495"/>
      <c r="AJ718" s="495"/>
      <c r="AK718" s="495"/>
      <c r="AL718" s="495"/>
      <c r="AM718" s="459" t="s">
        <v>533</v>
      </c>
      <c r="AN718" s="460"/>
      <c r="AO718" s="460"/>
      <c r="AP718" s="460"/>
      <c r="AQ718" s="460"/>
      <c r="AR718" s="460"/>
      <c r="AS718" s="460"/>
      <c r="AT718" s="460"/>
      <c r="AU718" s="460"/>
      <c r="AV718" s="460"/>
      <c r="AW718" s="62"/>
      <c r="AX718" s="63"/>
    </row>
    <row r="719" spans="1:50" ht="23.65" customHeight="1" x14ac:dyDescent="0.15">
      <c r="A719" s="596" t="s">
        <v>27</v>
      </c>
      <c r="B719" s="597"/>
      <c r="C719" s="597"/>
      <c r="D719" s="597"/>
      <c r="E719" s="597"/>
      <c r="F719" s="59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7.25"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17.25" hidden="1" customHeight="1" x14ac:dyDescent="0.15">
      <c r="A758" s="489" t="s">
        <v>32</v>
      </c>
      <c r="B758" s="490"/>
      <c r="C758" s="490"/>
      <c r="D758" s="490"/>
      <c r="E758" s="490"/>
      <c r="F758" s="491"/>
      <c r="G758" s="479" t="s">
        <v>492</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493</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0"/>
    </row>
    <row r="759" spans="1:50" ht="17.25" hidden="1" customHeight="1" x14ac:dyDescent="0.15">
      <c r="A759" s="492"/>
      <c r="B759" s="493"/>
      <c r="C759" s="493"/>
      <c r="D759" s="493"/>
      <c r="E759" s="493"/>
      <c r="F759" s="494"/>
      <c r="G759" s="456"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75"/>
      <c r="AC759" s="456"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17.25" hidden="1" customHeight="1" x14ac:dyDescent="0.15">
      <c r="A760" s="492"/>
      <c r="B760" s="493"/>
      <c r="C760" s="493"/>
      <c r="D760" s="493"/>
      <c r="E760" s="493"/>
      <c r="F760" s="494"/>
      <c r="G760" s="526"/>
      <c r="H760" s="527"/>
      <c r="I760" s="527"/>
      <c r="J760" s="527"/>
      <c r="K760" s="528"/>
      <c r="L760" s="520"/>
      <c r="M760" s="521"/>
      <c r="N760" s="521"/>
      <c r="O760" s="521"/>
      <c r="P760" s="521"/>
      <c r="Q760" s="521"/>
      <c r="R760" s="521"/>
      <c r="S760" s="521"/>
      <c r="T760" s="521"/>
      <c r="U760" s="521"/>
      <c r="V760" s="521"/>
      <c r="W760" s="521"/>
      <c r="X760" s="522"/>
      <c r="Y760" s="482"/>
      <c r="Z760" s="483"/>
      <c r="AA760" s="483"/>
      <c r="AB760" s="682"/>
      <c r="AC760" s="526"/>
      <c r="AD760" s="527"/>
      <c r="AE760" s="527"/>
      <c r="AF760" s="527"/>
      <c r="AG760" s="528"/>
      <c r="AH760" s="520"/>
      <c r="AI760" s="521"/>
      <c r="AJ760" s="521"/>
      <c r="AK760" s="521"/>
      <c r="AL760" s="521"/>
      <c r="AM760" s="521"/>
      <c r="AN760" s="521"/>
      <c r="AO760" s="521"/>
      <c r="AP760" s="521"/>
      <c r="AQ760" s="521"/>
      <c r="AR760" s="521"/>
      <c r="AS760" s="521"/>
      <c r="AT760" s="522"/>
      <c r="AU760" s="482"/>
      <c r="AV760" s="483"/>
      <c r="AW760" s="483"/>
      <c r="AX760" s="484"/>
    </row>
    <row r="761" spans="1:50" ht="17.25" hidden="1" customHeight="1" x14ac:dyDescent="0.15">
      <c r="A761" s="492"/>
      <c r="B761" s="493"/>
      <c r="C761" s="493"/>
      <c r="D761" s="493"/>
      <c r="E761" s="493"/>
      <c r="F761" s="494"/>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17.25" hidden="1" customHeight="1" x14ac:dyDescent="0.15">
      <c r="A762" s="492"/>
      <c r="B762" s="493"/>
      <c r="C762" s="493"/>
      <c r="D762" s="493"/>
      <c r="E762" s="493"/>
      <c r="F762" s="494"/>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17.25" hidden="1" customHeight="1" x14ac:dyDescent="0.15">
      <c r="A763" s="492"/>
      <c r="B763" s="493"/>
      <c r="C763" s="493"/>
      <c r="D763" s="493"/>
      <c r="E763" s="493"/>
      <c r="F763" s="494"/>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17.25" hidden="1" customHeight="1" x14ac:dyDescent="0.15">
      <c r="A764" s="492"/>
      <c r="B764" s="493"/>
      <c r="C764" s="493"/>
      <c r="D764" s="493"/>
      <c r="E764" s="493"/>
      <c r="F764" s="494"/>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17.25" hidden="1" customHeight="1" x14ac:dyDescent="0.15">
      <c r="A765" s="492"/>
      <c r="B765" s="493"/>
      <c r="C765" s="493"/>
      <c r="D765" s="493"/>
      <c r="E765" s="493"/>
      <c r="F765" s="494"/>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17.25" hidden="1" customHeight="1" x14ac:dyDescent="0.15">
      <c r="A766" s="492"/>
      <c r="B766" s="493"/>
      <c r="C766" s="493"/>
      <c r="D766" s="493"/>
      <c r="E766" s="493"/>
      <c r="F766" s="494"/>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17.25" hidden="1" customHeight="1" x14ac:dyDescent="0.15">
      <c r="A767" s="492"/>
      <c r="B767" s="493"/>
      <c r="C767" s="493"/>
      <c r="D767" s="493"/>
      <c r="E767" s="493"/>
      <c r="F767" s="494"/>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17.25" hidden="1" customHeight="1" x14ac:dyDescent="0.15">
      <c r="A768" s="492"/>
      <c r="B768" s="493"/>
      <c r="C768" s="493"/>
      <c r="D768" s="493"/>
      <c r="E768" s="493"/>
      <c r="F768" s="494"/>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17.25" hidden="1" customHeight="1" x14ac:dyDescent="0.15">
      <c r="A769" s="492"/>
      <c r="B769" s="493"/>
      <c r="C769" s="493"/>
      <c r="D769" s="493"/>
      <c r="E769" s="493"/>
      <c r="F769" s="494"/>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17.25" hidden="1" customHeight="1" thickBot="1" x14ac:dyDescent="0.2">
      <c r="A770" s="492"/>
      <c r="B770" s="493"/>
      <c r="C770" s="493"/>
      <c r="D770" s="493"/>
      <c r="E770" s="493"/>
      <c r="F770" s="494"/>
      <c r="G770" s="702" t="s">
        <v>22</v>
      </c>
      <c r="H770" s="703"/>
      <c r="I770" s="703"/>
      <c r="J770" s="703"/>
      <c r="K770" s="703"/>
      <c r="L770" s="704"/>
      <c r="M770" s="705"/>
      <c r="N770" s="705"/>
      <c r="O770" s="705"/>
      <c r="P770" s="705"/>
      <c r="Q770" s="705"/>
      <c r="R770" s="705"/>
      <c r="S770" s="705"/>
      <c r="T770" s="705"/>
      <c r="U770" s="705"/>
      <c r="V770" s="705"/>
      <c r="W770" s="705"/>
      <c r="X770" s="706"/>
      <c r="Y770" s="707">
        <f>SUM(Y760:AB769)</f>
        <v>0</v>
      </c>
      <c r="Z770" s="708"/>
      <c r="AA770" s="708"/>
      <c r="AB770" s="709"/>
      <c r="AC770" s="702" t="s">
        <v>22</v>
      </c>
      <c r="AD770" s="703"/>
      <c r="AE770" s="703"/>
      <c r="AF770" s="703"/>
      <c r="AG770" s="703"/>
      <c r="AH770" s="704"/>
      <c r="AI770" s="705"/>
      <c r="AJ770" s="705"/>
      <c r="AK770" s="705"/>
      <c r="AL770" s="705"/>
      <c r="AM770" s="705"/>
      <c r="AN770" s="705"/>
      <c r="AO770" s="705"/>
      <c r="AP770" s="705"/>
      <c r="AQ770" s="705"/>
      <c r="AR770" s="705"/>
      <c r="AS770" s="705"/>
      <c r="AT770" s="706"/>
      <c r="AU770" s="707">
        <f>SUM(AU760:AX769)</f>
        <v>0</v>
      </c>
      <c r="AV770" s="708"/>
      <c r="AW770" s="708"/>
      <c r="AX770" s="710"/>
    </row>
    <row r="771" spans="1:50" ht="17.25" hidden="1" customHeight="1" x14ac:dyDescent="0.15">
      <c r="A771" s="492"/>
      <c r="B771" s="493"/>
      <c r="C771" s="493"/>
      <c r="D771" s="493"/>
      <c r="E771" s="493"/>
      <c r="F771" s="494"/>
      <c r="G771" s="479" t="s">
        <v>495</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494</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0"/>
    </row>
    <row r="772" spans="1:50" ht="17.25" hidden="1" customHeight="1" x14ac:dyDescent="0.15">
      <c r="A772" s="492"/>
      <c r="B772" s="493"/>
      <c r="C772" s="493"/>
      <c r="D772" s="493"/>
      <c r="E772" s="493"/>
      <c r="F772" s="494"/>
      <c r="G772" s="456"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75"/>
      <c r="AC772" s="456"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17.25" hidden="1" customHeight="1" x14ac:dyDescent="0.15">
      <c r="A773" s="492"/>
      <c r="B773" s="493"/>
      <c r="C773" s="493"/>
      <c r="D773" s="493"/>
      <c r="E773" s="493"/>
      <c r="F773" s="494"/>
      <c r="G773" s="526"/>
      <c r="H773" s="527"/>
      <c r="I773" s="527"/>
      <c r="J773" s="527"/>
      <c r="K773" s="528"/>
      <c r="L773" s="520"/>
      <c r="M773" s="521"/>
      <c r="N773" s="521"/>
      <c r="O773" s="521"/>
      <c r="P773" s="521"/>
      <c r="Q773" s="521"/>
      <c r="R773" s="521"/>
      <c r="S773" s="521"/>
      <c r="T773" s="521"/>
      <c r="U773" s="521"/>
      <c r="V773" s="521"/>
      <c r="W773" s="521"/>
      <c r="X773" s="522"/>
      <c r="Y773" s="482"/>
      <c r="Z773" s="483"/>
      <c r="AA773" s="483"/>
      <c r="AB773" s="682"/>
      <c r="AC773" s="526"/>
      <c r="AD773" s="527"/>
      <c r="AE773" s="527"/>
      <c r="AF773" s="527"/>
      <c r="AG773" s="528"/>
      <c r="AH773" s="520"/>
      <c r="AI773" s="521"/>
      <c r="AJ773" s="521"/>
      <c r="AK773" s="521"/>
      <c r="AL773" s="521"/>
      <c r="AM773" s="521"/>
      <c r="AN773" s="521"/>
      <c r="AO773" s="521"/>
      <c r="AP773" s="521"/>
      <c r="AQ773" s="521"/>
      <c r="AR773" s="521"/>
      <c r="AS773" s="521"/>
      <c r="AT773" s="522"/>
      <c r="AU773" s="482"/>
      <c r="AV773" s="483"/>
      <c r="AW773" s="483"/>
      <c r="AX773" s="484"/>
    </row>
    <row r="774" spans="1:50" ht="17.25" hidden="1" customHeight="1" x14ac:dyDescent="0.15">
      <c r="A774" s="492"/>
      <c r="B774" s="493"/>
      <c r="C774" s="493"/>
      <c r="D774" s="493"/>
      <c r="E774" s="493"/>
      <c r="F774" s="494"/>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17.25" hidden="1" customHeight="1" x14ac:dyDescent="0.15">
      <c r="A775" s="492"/>
      <c r="B775" s="493"/>
      <c r="C775" s="493"/>
      <c r="D775" s="493"/>
      <c r="E775" s="493"/>
      <c r="F775" s="494"/>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17.25" hidden="1" customHeight="1" x14ac:dyDescent="0.15">
      <c r="A776" s="492"/>
      <c r="B776" s="493"/>
      <c r="C776" s="493"/>
      <c r="D776" s="493"/>
      <c r="E776" s="493"/>
      <c r="F776" s="494"/>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17.25" hidden="1" customHeight="1" x14ac:dyDescent="0.15">
      <c r="A777" s="492"/>
      <c r="B777" s="493"/>
      <c r="C777" s="493"/>
      <c r="D777" s="493"/>
      <c r="E777" s="493"/>
      <c r="F777" s="494"/>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17.25" hidden="1" customHeight="1" x14ac:dyDescent="0.15">
      <c r="A778" s="492"/>
      <c r="B778" s="493"/>
      <c r="C778" s="493"/>
      <c r="D778" s="493"/>
      <c r="E778" s="493"/>
      <c r="F778" s="494"/>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17.25" hidden="1" customHeight="1" x14ac:dyDescent="0.15">
      <c r="A779" s="492"/>
      <c r="B779" s="493"/>
      <c r="C779" s="493"/>
      <c r="D779" s="493"/>
      <c r="E779" s="493"/>
      <c r="F779" s="494"/>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17.25" hidden="1" customHeight="1" x14ac:dyDescent="0.15">
      <c r="A780" s="492"/>
      <c r="B780" s="493"/>
      <c r="C780" s="493"/>
      <c r="D780" s="493"/>
      <c r="E780" s="493"/>
      <c r="F780" s="494"/>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17.25" hidden="1" customHeight="1" x14ac:dyDescent="0.15">
      <c r="A781" s="492"/>
      <c r="B781" s="493"/>
      <c r="C781" s="493"/>
      <c r="D781" s="493"/>
      <c r="E781" s="493"/>
      <c r="F781" s="494"/>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17.25" hidden="1" customHeight="1" x14ac:dyDescent="0.15">
      <c r="A782" s="492"/>
      <c r="B782" s="493"/>
      <c r="C782" s="493"/>
      <c r="D782" s="493"/>
      <c r="E782" s="493"/>
      <c r="F782" s="494"/>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17.25" hidden="1" customHeight="1" thickBot="1" x14ac:dyDescent="0.2">
      <c r="A783" s="492"/>
      <c r="B783" s="493"/>
      <c r="C783" s="493"/>
      <c r="D783" s="493"/>
      <c r="E783" s="493"/>
      <c r="F783" s="494"/>
      <c r="G783" s="702" t="s">
        <v>22</v>
      </c>
      <c r="H783" s="703"/>
      <c r="I783" s="703"/>
      <c r="J783" s="703"/>
      <c r="K783" s="703"/>
      <c r="L783" s="704"/>
      <c r="M783" s="705"/>
      <c r="N783" s="705"/>
      <c r="O783" s="705"/>
      <c r="P783" s="705"/>
      <c r="Q783" s="705"/>
      <c r="R783" s="705"/>
      <c r="S783" s="705"/>
      <c r="T783" s="705"/>
      <c r="U783" s="705"/>
      <c r="V783" s="705"/>
      <c r="W783" s="705"/>
      <c r="X783" s="706"/>
      <c r="Y783" s="707">
        <f>SUM(Y773:AB782)</f>
        <v>0</v>
      </c>
      <c r="Z783" s="708"/>
      <c r="AA783" s="708"/>
      <c r="AB783" s="709"/>
      <c r="AC783" s="702" t="s">
        <v>22</v>
      </c>
      <c r="AD783" s="703"/>
      <c r="AE783" s="703"/>
      <c r="AF783" s="703"/>
      <c r="AG783" s="703"/>
      <c r="AH783" s="704"/>
      <c r="AI783" s="705"/>
      <c r="AJ783" s="705"/>
      <c r="AK783" s="705"/>
      <c r="AL783" s="705"/>
      <c r="AM783" s="705"/>
      <c r="AN783" s="705"/>
      <c r="AO783" s="705"/>
      <c r="AP783" s="705"/>
      <c r="AQ783" s="705"/>
      <c r="AR783" s="705"/>
      <c r="AS783" s="705"/>
      <c r="AT783" s="706"/>
      <c r="AU783" s="707">
        <f>SUM(AU773:AX782)</f>
        <v>0</v>
      </c>
      <c r="AV783" s="708"/>
      <c r="AW783" s="708"/>
      <c r="AX783" s="710"/>
    </row>
    <row r="784" spans="1:50" ht="17.25" hidden="1" customHeight="1" x14ac:dyDescent="0.15">
      <c r="A784" s="492"/>
      <c r="B784" s="493"/>
      <c r="C784" s="493"/>
      <c r="D784" s="493"/>
      <c r="E784" s="493"/>
      <c r="F784" s="494"/>
      <c r="G784" s="479" t="s">
        <v>496</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497</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0"/>
    </row>
    <row r="785" spans="1:50" ht="17.25" hidden="1" customHeight="1" x14ac:dyDescent="0.15">
      <c r="A785" s="492"/>
      <c r="B785" s="493"/>
      <c r="C785" s="493"/>
      <c r="D785" s="493"/>
      <c r="E785" s="493"/>
      <c r="F785" s="494"/>
      <c r="G785" s="456"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75"/>
      <c r="AC785" s="456"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17.25" hidden="1" customHeight="1" x14ac:dyDescent="0.15">
      <c r="A786" s="492"/>
      <c r="B786" s="493"/>
      <c r="C786" s="493"/>
      <c r="D786" s="493"/>
      <c r="E786" s="493"/>
      <c r="F786" s="494"/>
      <c r="G786" s="526"/>
      <c r="H786" s="527"/>
      <c r="I786" s="527"/>
      <c r="J786" s="527"/>
      <c r="K786" s="528"/>
      <c r="L786" s="520"/>
      <c r="M786" s="521"/>
      <c r="N786" s="521"/>
      <c r="O786" s="521"/>
      <c r="P786" s="521"/>
      <c r="Q786" s="521"/>
      <c r="R786" s="521"/>
      <c r="S786" s="521"/>
      <c r="T786" s="521"/>
      <c r="U786" s="521"/>
      <c r="V786" s="521"/>
      <c r="W786" s="521"/>
      <c r="X786" s="522"/>
      <c r="Y786" s="482"/>
      <c r="Z786" s="483"/>
      <c r="AA786" s="483"/>
      <c r="AB786" s="682"/>
      <c r="AC786" s="526"/>
      <c r="AD786" s="527"/>
      <c r="AE786" s="527"/>
      <c r="AF786" s="527"/>
      <c r="AG786" s="528"/>
      <c r="AH786" s="520"/>
      <c r="AI786" s="521"/>
      <c r="AJ786" s="521"/>
      <c r="AK786" s="521"/>
      <c r="AL786" s="521"/>
      <c r="AM786" s="521"/>
      <c r="AN786" s="521"/>
      <c r="AO786" s="521"/>
      <c r="AP786" s="521"/>
      <c r="AQ786" s="521"/>
      <c r="AR786" s="521"/>
      <c r="AS786" s="521"/>
      <c r="AT786" s="522"/>
      <c r="AU786" s="482"/>
      <c r="AV786" s="483"/>
      <c r="AW786" s="483"/>
      <c r="AX786" s="484"/>
    </row>
    <row r="787" spans="1:50" ht="17.25" hidden="1" customHeight="1" x14ac:dyDescent="0.15">
      <c r="A787" s="492"/>
      <c r="B787" s="493"/>
      <c r="C787" s="493"/>
      <c r="D787" s="493"/>
      <c r="E787" s="493"/>
      <c r="F787" s="494"/>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17.25" hidden="1" customHeight="1" x14ac:dyDescent="0.15">
      <c r="A788" s="492"/>
      <c r="B788" s="493"/>
      <c r="C788" s="493"/>
      <c r="D788" s="493"/>
      <c r="E788" s="493"/>
      <c r="F788" s="494"/>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17.25" hidden="1" customHeight="1" x14ac:dyDescent="0.15">
      <c r="A789" s="492"/>
      <c r="B789" s="493"/>
      <c r="C789" s="493"/>
      <c r="D789" s="493"/>
      <c r="E789" s="493"/>
      <c r="F789" s="494"/>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17.25" hidden="1" customHeight="1" x14ac:dyDescent="0.15">
      <c r="A790" s="492"/>
      <c r="B790" s="493"/>
      <c r="C790" s="493"/>
      <c r="D790" s="493"/>
      <c r="E790" s="493"/>
      <c r="F790" s="494"/>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17.25" hidden="1" customHeight="1" x14ac:dyDescent="0.15">
      <c r="A791" s="492"/>
      <c r="B791" s="493"/>
      <c r="C791" s="493"/>
      <c r="D791" s="493"/>
      <c r="E791" s="493"/>
      <c r="F791" s="494"/>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17.25" hidden="1" customHeight="1" x14ac:dyDescent="0.15">
      <c r="A792" s="492"/>
      <c r="B792" s="493"/>
      <c r="C792" s="493"/>
      <c r="D792" s="493"/>
      <c r="E792" s="493"/>
      <c r="F792" s="494"/>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17.25" hidden="1" customHeight="1" x14ac:dyDescent="0.15">
      <c r="A793" s="492"/>
      <c r="B793" s="493"/>
      <c r="C793" s="493"/>
      <c r="D793" s="493"/>
      <c r="E793" s="493"/>
      <c r="F793" s="494"/>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17.25" hidden="1" customHeight="1" x14ac:dyDescent="0.15">
      <c r="A794" s="492"/>
      <c r="B794" s="493"/>
      <c r="C794" s="493"/>
      <c r="D794" s="493"/>
      <c r="E794" s="493"/>
      <c r="F794" s="494"/>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17.25" hidden="1" customHeight="1" x14ac:dyDescent="0.15">
      <c r="A795" s="492"/>
      <c r="B795" s="493"/>
      <c r="C795" s="493"/>
      <c r="D795" s="493"/>
      <c r="E795" s="493"/>
      <c r="F795" s="494"/>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17.25" hidden="1" customHeight="1" thickBot="1" x14ac:dyDescent="0.2">
      <c r="A796" s="492"/>
      <c r="B796" s="493"/>
      <c r="C796" s="493"/>
      <c r="D796" s="493"/>
      <c r="E796" s="493"/>
      <c r="F796" s="494"/>
      <c r="G796" s="702" t="s">
        <v>22</v>
      </c>
      <c r="H796" s="703"/>
      <c r="I796" s="703"/>
      <c r="J796" s="703"/>
      <c r="K796" s="703"/>
      <c r="L796" s="704"/>
      <c r="M796" s="705"/>
      <c r="N796" s="705"/>
      <c r="O796" s="705"/>
      <c r="P796" s="705"/>
      <c r="Q796" s="705"/>
      <c r="R796" s="705"/>
      <c r="S796" s="705"/>
      <c r="T796" s="705"/>
      <c r="U796" s="705"/>
      <c r="V796" s="705"/>
      <c r="W796" s="705"/>
      <c r="X796" s="706"/>
      <c r="Y796" s="707">
        <f>SUM(Y786:AB795)</f>
        <v>0</v>
      </c>
      <c r="Z796" s="708"/>
      <c r="AA796" s="708"/>
      <c r="AB796" s="709"/>
      <c r="AC796" s="702" t="s">
        <v>22</v>
      </c>
      <c r="AD796" s="703"/>
      <c r="AE796" s="703"/>
      <c r="AF796" s="703"/>
      <c r="AG796" s="703"/>
      <c r="AH796" s="704"/>
      <c r="AI796" s="705"/>
      <c r="AJ796" s="705"/>
      <c r="AK796" s="705"/>
      <c r="AL796" s="705"/>
      <c r="AM796" s="705"/>
      <c r="AN796" s="705"/>
      <c r="AO796" s="705"/>
      <c r="AP796" s="705"/>
      <c r="AQ796" s="705"/>
      <c r="AR796" s="705"/>
      <c r="AS796" s="705"/>
      <c r="AT796" s="706"/>
      <c r="AU796" s="707">
        <f>SUM(AU786:AX795)</f>
        <v>0</v>
      </c>
      <c r="AV796" s="708"/>
      <c r="AW796" s="708"/>
      <c r="AX796" s="710"/>
    </row>
    <row r="797" spans="1:50" ht="17.25" hidden="1" customHeight="1" x14ac:dyDescent="0.15">
      <c r="A797" s="492"/>
      <c r="B797" s="493"/>
      <c r="C797" s="493"/>
      <c r="D797" s="493"/>
      <c r="E797" s="493"/>
      <c r="F797" s="494"/>
      <c r="G797" s="479"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0"/>
    </row>
    <row r="798" spans="1:50" ht="17.25" hidden="1" customHeight="1" x14ac:dyDescent="0.15">
      <c r="A798" s="492"/>
      <c r="B798" s="493"/>
      <c r="C798" s="493"/>
      <c r="D798" s="493"/>
      <c r="E798" s="493"/>
      <c r="F798" s="494"/>
      <c r="G798" s="456"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75"/>
      <c r="AC798" s="456"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17.25" hidden="1" customHeight="1" x14ac:dyDescent="0.15">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682"/>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17.25" hidden="1" customHeight="1" x14ac:dyDescent="0.15">
      <c r="A800" s="492"/>
      <c r="B800" s="493"/>
      <c r="C800" s="493"/>
      <c r="D800" s="493"/>
      <c r="E800" s="493"/>
      <c r="F800" s="494"/>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17.25" hidden="1" customHeight="1" x14ac:dyDescent="0.15">
      <c r="A801" s="492"/>
      <c r="B801" s="493"/>
      <c r="C801" s="493"/>
      <c r="D801" s="493"/>
      <c r="E801" s="493"/>
      <c r="F801" s="494"/>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17.25" hidden="1" customHeight="1" x14ac:dyDescent="0.15">
      <c r="A802" s="492"/>
      <c r="B802" s="493"/>
      <c r="C802" s="493"/>
      <c r="D802" s="493"/>
      <c r="E802" s="493"/>
      <c r="F802" s="494"/>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17.25" hidden="1" customHeight="1" x14ac:dyDescent="0.15">
      <c r="A803" s="492"/>
      <c r="B803" s="493"/>
      <c r="C803" s="493"/>
      <c r="D803" s="493"/>
      <c r="E803" s="493"/>
      <c r="F803" s="494"/>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17.25" hidden="1" customHeight="1" x14ac:dyDescent="0.15">
      <c r="A804" s="492"/>
      <c r="B804" s="493"/>
      <c r="C804" s="493"/>
      <c r="D804" s="493"/>
      <c r="E804" s="493"/>
      <c r="F804" s="494"/>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17.25" hidden="1" customHeight="1" x14ac:dyDescent="0.15">
      <c r="A805" s="492"/>
      <c r="B805" s="493"/>
      <c r="C805" s="493"/>
      <c r="D805" s="493"/>
      <c r="E805" s="493"/>
      <c r="F805" s="494"/>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17.25" hidden="1" customHeight="1" x14ac:dyDescent="0.15">
      <c r="A806" s="492"/>
      <c r="B806" s="493"/>
      <c r="C806" s="493"/>
      <c r="D806" s="493"/>
      <c r="E806" s="493"/>
      <c r="F806" s="494"/>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17.25" hidden="1" customHeight="1" x14ac:dyDescent="0.15">
      <c r="A807" s="492"/>
      <c r="B807" s="493"/>
      <c r="C807" s="493"/>
      <c r="D807" s="493"/>
      <c r="E807" s="493"/>
      <c r="F807" s="494"/>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17.25" hidden="1" customHeight="1" x14ac:dyDescent="0.15">
      <c r="A808" s="492"/>
      <c r="B808" s="493"/>
      <c r="C808" s="493"/>
      <c r="D808" s="493"/>
      <c r="E808" s="493"/>
      <c r="F808" s="494"/>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17.25" hidden="1" customHeight="1" x14ac:dyDescent="0.15">
      <c r="A809" s="492"/>
      <c r="B809" s="493"/>
      <c r="C809" s="493"/>
      <c r="D809" s="493"/>
      <c r="E809" s="493"/>
      <c r="F809" s="494"/>
      <c r="G809" s="702" t="s">
        <v>22</v>
      </c>
      <c r="H809" s="703"/>
      <c r="I809" s="703"/>
      <c r="J809" s="703"/>
      <c r="K809" s="703"/>
      <c r="L809" s="704"/>
      <c r="M809" s="705"/>
      <c r="N809" s="705"/>
      <c r="O809" s="705"/>
      <c r="P809" s="705"/>
      <c r="Q809" s="705"/>
      <c r="R809" s="705"/>
      <c r="S809" s="705"/>
      <c r="T809" s="705"/>
      <c r="U809" s="705"/>
      <c r="V809" s="705"/>
      <c r="W809" s="705"/>
      <c r="X809" s="706"/>
      <c r="Y809" s="707">
        <f>SUM(Y799:AB808)</f>
        <v>0</v>
      </c>
      <c r="Z809" s="708"/>
      <c r="AA809" s="708"/>
      <c r="AB809" s="709"/>
      <c r="AC809" s="702" t="s">
        <v>22</v>
      </c>
      <c r="AD809" s="703"/>
      <c r="AE809" s="703"/>
      <c r="AF809" s="703"/>
      <c r="AG809" s="703"/>
      <c r="AH809" s="704"/>
      <c r="AI809" s="705"/>
      <c r="AJ809" s="705"/>
      <c r="AK809" s="705"/>
      <c r="AL809" s="705"/>
      <c r="AM809" s="705"/>
      <c r="AN809" s="705"/>
      <c r="AO809" s="705"/>
      <c r="AP809" s="705"/>
      <c r="AQ809" s="705"/>
      <c r="AR809" s="705"/>
      <c r="AS809" s="705"/>
      <c r="AT809" s="706"/>
      <c r="AU809" s="707">
        <f>SUM(AU799:AX808)</f>
        <v>0</v>
      </c>
      <c r="AV809" s="708"/>
      <c r="AW809" s="708"/>
      <c r="AX809" s="710"/>
    </row>
    <row r="810" spans="1:50" ht="17.25" hidden="1" customHeight="1" thickBot="1" x14ac:dyDescent="0.2">
      <c r="A810" s="798" t="s">
        <v>278</v>
      </c>
      <c r="B810" s="799"/>
      <c r="C810" s="799"/>
      <c r="D810" s="799"/>
      <c r="E810" s="799"/>
      <c r="F810" s="799"/>
      <c r="G810" s="799"/>
      <c r="H810" s="799"/>
      <c r="I810" s="799"/>
      <c r="J810" s="799"/>
      <c r="K810" s="799"/>
      <c r="L810" s="799"/>
      <c r="M810" s="799"/>
      <c r="N810" s="799"/>
      <c r="O810" s="799"/>
      <c r="P810" s="799"/>
      <c r="Q810" s="799"/>
      <c r="R810" s="799"/>
      <c r="S810" s="799"/>
      <c r="T810" s="799"/>
      <c r="U810" s="799"/>
      <c r="V810" s="799"/>
      <c r="W810" s="799"/>
      <c r="X810" s="799"/>
      <c r="Y810" s="799"/>
      <c r="Z810" s="799"/>
      <c r="AA810" s="799"/>
      <c r="AB810" s="799"/>
      <c r="AC810" s="799"/>
      <c r="AD810" s="799"/>
      <c r="AE810" s="799"/>
      <c r="AF810" s="799"/>
      <c r="AG810" s="799"/>
      <c r="AH810" s="799"/>
      <c r="AI810" s="799"/>
      <c r="AJ810" s="799"/>
      <c r="AK810" s="800"/>
      <c r="AL810" s="21"/>
      <c r="AM810" s="21"/>
      <c r="AN810" s="21"/>
      <c r="AO810" s="21"/>
      <c r="AP810" s="21"/>
      <c r="AQ810" s="21"/>
      <c r="AR810" s="21"/>
      <c r="AS810" s="21"/>
      <c r="AT810" s="21"/>
      <c r="AU810" s="21"/>
      <c r="AV810" s="21"/>
      <c r="AW810" s="21"/>
      <c r="AX810" s="22"/>
    </row>
    <row r="811" spans="1:50" ht="17.2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t="17.25" hidden="1" customHeight="1" x14ac:dyDescent="0.15"/>
    <row r="813" spans="1:50" ht="17.25" hidden="1" customHeight="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t="17.25" hidden="1" customHeight="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17.25" hidden="1" customHeight="1" x14ac:dyDescent="0.15">
      <c r="A815" s="761"/>
      <c r="B815" s="761"/>
      <c r="C815" s="761" t="s">
        <v>30</v>
      </c>
      <c r="D815" s="761"/>
      <c r="E815" s="761"/>
      <c r="F815" s="761"/>
      <c r="G815" s="761"/>
      <c r="H815" s="761"/>
      <c r="I815" s="761"/>
      <c r="J815" s="108" t="s">
        <v>465</v>
      </c>
      <c r="K815" s="215"/>
      <c r="L815" s="215"/>
      <c r="M815" s="215"/>
      <c r="N815" s="215"/>
      <c r="O815" s="215"/>
      <c r="P815" s="291" t="s">
        <v>400</v>
      </c>
      <c r="Q815" s="291"/>
      <c r="R815" s="291"/>
      <c r="S815" s="291"/>
      <c r="T815" s="291"/>
      <c r="U815" s="291"/>
      <c r="V815" s="291"/>
      <c r="W815" s="291"/>
      <c r="X815" s="291"/>
      <c r="Y815" s="232" t="s">
        <v>461</v>
      </c>
      <c r="Z815" s="231"/>
      <c r="AA815" s="231"/>
      <c r="AB815" s="231"/>
      <c r="AC815" s="108" t="s">
        <v>399</v>
      </c>
      <c r="AD815" s="108"/>
      <c r="AE815" s="108"/>
      <c r="AF815" s="108"/>
      <c r="AG815" s="108"/>
      <c r="AH815" s="232" t="s">
        <v>416</v>
      </c>
      <c r="AI815" s="761"/>
      <c r="AJ815" s="761"/>
      <c r="AK815" s="761"/>
      <c r="AL815" s="761" t="s">
        <v>23</v>
      </c>
      <c r="AM815" s="761"/>
      <c r="AN815" s="761"/>
      <c r="AO815" s="843"/>
      <c r="AP815" s="234" t="s">
        <v>466</v>
      </c>
      <c r="AQ815" s="234"/>
      <c r="AR815" s="234"/>
      <c r="AS815" s="234"/>
      <c r="AT815" s="234"/>
      <c r="AU815" s="234"/>
      <c r="AV815" s="234"/>
      <c r="AW815" s="234"/>
      <c r="AX815" s="234"/>
    </row>
    <row r="816" spans="1:50" ht="17.25" hidden="1" customHeight="1" x14ac:dyDescent="0.15">
      <c r="A816" s="237">
        <v>1</v>
      </c>
      <c r="B816" s="23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17.25"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17.25"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17.25"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17.25"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17.25"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17.25"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17.25"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17.25"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17.25"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17.25"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17.25"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17.25"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17.25"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17.25"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17.25"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17.25"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17.25"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17.25"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17.25"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17.25"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17.25"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17.25"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17.25"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17.25"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17.25"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17.25"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17.25"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17.25"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17.25"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17.25" hidden="1" customHeight="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t="17.25" hidden="1" customHeight="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17.2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17.25"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17.25"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17.25"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17.25"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17.25"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17.25"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17.25"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17.25"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17.25"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17.25"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17.25"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17.25"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17.25"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17.25"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17.25"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17.25"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17.25"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17.25"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17.25"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17.25"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17.25"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17.25"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17.25"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17.25"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17.25"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17.25"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17.25"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17.25"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17.25"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17.25"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17.25" hidden="1" customHeight="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t="17.25" hidden="1" customHeight="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17.2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17.25"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17.25"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17.25"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17.25"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17.25"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17.25"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17.25"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17.25"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17.25"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17.25"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17.25"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17.25"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17.25"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17.25"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17.25"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17.25"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17.25"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17.25"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17.25"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17.25"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17.25"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17.25"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17.25"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17.25"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17.25"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17.25"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17.25"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17.25"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17.25"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17.25"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17.25" hidden="1" customHeight="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t="17.25" hidden="1" customHeight="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17.2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17.25"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17.25"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17.25"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17.25"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17.25"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17.25"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17.25"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17.25"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17.25"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17.25"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17.25"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17.25"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17.25"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17.25"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17.25"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17.25"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17.25"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17.25"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17.25"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17.25"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17.25"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17.25"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17.25"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17.25"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17.25"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17.25"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17.25"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17.25"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17.25"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17.25"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17.25" hidden="1" customHeight="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t="17.25" hidden="1" customHeight="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17.2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17.25"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17.25"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17.25"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17.25"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17.25"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17.25"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17.25"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17.25"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17.25"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17.25"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17.25"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17.25"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17.25"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17.25"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17.25"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17.25"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17.25"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17.25"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17.25"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17.25"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17.25"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17.25"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17.25"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17.25"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17.25"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17.25"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17.25"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17.25"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17.25"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17.25"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17.25" hidden="1" customHeight="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t="17.25" hidden="1" customHeight="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17.2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17.25"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17.25"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17.25"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17.25"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17.25"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17.25"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17.25"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17.25"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17.25"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17.25"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17.25"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17.25"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17.25"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17.25"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17.25"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17.25"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17.25"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17.25"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17.25"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17.25"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17.25"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17.25"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17.25"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17.25"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17.25"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17.25"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17.25"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17.25"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17.25"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17.25"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17.25" hidden="1" customHeight="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t="17.25" hidden="1" customHeight="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17.2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17.25"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17.25"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17.25"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17.25"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17.25"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17.25"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17.25"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17.25"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17.25"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17.25"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17.25"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17.25"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17.25"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17.25"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17.25"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17.25"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17.25"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17.25"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17.25"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17.25"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17.25"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17.25"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17.25"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17.25"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17.25"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17.25"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17.25"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17.25"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17.25"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17.25"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17.25" hidden="1" customHeight="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t="17.25" hidden="1" customHeight="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17.2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17.25"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17.25"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17.25"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17.25"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17.25"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17.25"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17.25"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17.25"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17.25"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17.25"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17.25"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17.25"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17.25"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17.25"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17.25"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17.25"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17.25"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17.25"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17.25"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17.25"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17.25"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17.25"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17.25"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17.25"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17.25"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17.25"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17.25"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17.25"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17.25"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17.25"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17.25" hidden="1" customHeight="1" x14ac:dyDescent="0.15">
      <c r="A1077" s="238" t="s">
        <v>512</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77"/>
      <c r="AM1077" s="77"/>
      <c r="AN1077" s="77"/>
      <c r="AO1077" s="77"/>
      <c r="AP1077" s="77"/>
      <c r="AQ1077" s="77"/>
      <c r="AR1077" s="77"/>
      <c r="AS1077" s="77"/>
      <c r="AT1077" s="77"/>
      <c r="AU1077" s="77"/>
      <c r="AV1077" s="77"/>
      <c r="AW1077" s="77"/>
      <c r="AX1077" s="78"/>
    </row>
    <row r="1078" spans="1:50" s="57" customFormat="1" ht="17.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7.25" hidden="1" customHeight="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17.25" hidden="1" customHeight="1" x14ac:dyDescent="0.15">
      <c r="A1080" s="237"/>
      <c r="B1080" s="237"/>
      <c r="C1080" s="108" t="s">
        <v>427</v>
      </c>
      <c r="D1080" s="241"/>
      <c r="E1080" s="108" t="s">
        <v>426</v>
      </c>
      <c r="F1080" s="241"/>
      <c r="G1080" s="241"/>
      <c r="H1080" s="241"/>
      <c r="I1080" s="241"/>
      <c r="J1080" s="108" t="s">
        <v>465</v>
      </c>
      <c r="K1080" s="108"/>
      <c r="L1080" s="108"/>
      <c r="M1080" s="108"/>
      <c r="N1080" s="108"/>
      <c r="O1080" s="108"/>
      <c r="P1080" s="232" t="s">
        <v>31</v>
      </c>
      <c r="Q1080" s="232"/>
      <c r="R1080" s="232"/>
      <c r="S1080" s="232"/>
      <c r="T1080" s="232"/>
      <c r="U1080" s="232"/>
      <c r="V1080" s="232"/>
      <c r="W1080" s="232"/>
      <c r="X1080" s="232"/>
      <c r="Y1080" s="108" t="s">
        <v>468</v>
      </c>
      <c r="Z1080" s="241"/>
      <c r="AA1080" s="241"/>
      <c r="AB1080" s="241"/>
      <c r="AC1080" s="108" t="s">
        <v>399</v>
      </c>
      <c r="AD1080" s="108"/>
      <c r="AE1080" s="108"/>
      <c r="AF1080" s="108"/>
      <c r="AG1080" s="108"/>
      <c r="AH1080" s="232" t="s">
        <v>416</v>
      </c>
      <c r="AI1080" s="231"/>
      <c r="AJ1080" s="231"/>
      <c r="AK1080" s="231"/>
      <c r="AL1080" s="231" t="s">
        <v>23</v>
      </c>
      <c r="AM1080" s="231"/>
      <c r="AN1080" s="231"/>
      <c r="AO1080" s="242"/>
      <c r="AP1080" s="234" t="s">
        <v>514</v>
      </c>
      <c r="AQ1080" s="234"/>
      <c r="AR1080" s="234"/>
      <c r="AS1080" s="234"/>
      <c r="AT1080" s="234"/>
      <c r="AU1080" s="234"/>
      <c r="AV1080" s="234"/>
      <c r="AW1080" s="234"/>
      <c r="AX1080" s="234"/>
    </row>
    <row r="1081" spans="1:50" ht="17.25" hidden="1"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17.2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17.2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17.2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17.2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17.2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17.2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17.2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17.2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17.2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18.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15.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15.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15.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1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1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18"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18"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18"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19.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18.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0.2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18"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1.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3.2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19.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3.2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12"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1"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1" priority="11193">
      <formula>IF(RIGHT(TEXT(P14,"0.#"),1)=".",FALSE,TRUE)</formula>
    </cfRule>
    <cfRule type="expression" dxfId="2680" priority="11194">
      <formula>IF(RIGHT(TEXT(P14,"0.#"),1)=".",TRUE,FALSE)</formula>
    </cfRule>
  </conditionalFormatting>
  <conditionalFormatting sqref="AE23">
    <cfRule type="expression" dxfId="2679" priority="11183">
      <formula>IF(RIGHT(TEXT(AE23,"0.#"),1)=".",FALSE,TRUE)</formula>
    </cfRule>
    <cfRule type="expression" dxfId="2678" priority="11184">
      <formula>IF(RIGHT(TEXT(AE23,"0.#"),1)=".",TRUE,FALSE)</formula>
    </cfRule>
  </conditionalFormatting>
  <conditionalFormatting sqref="L105">
    <cfRule type="expression" dxfId="2677" priority="11075">
      <formula>IF(RIGHT(TEXT(L105,"0.#"),1)=".",FALSE,TRUE)</formula>
    </cfRule>
    <cfRule type="expression" dxfId="2676" priority="11076">
      <formula>IF(RIGHT(TEXT(L105,"0.#"),1)=".",TRUE,FALSE)</formula>
    </cfRule>
  </conditionalFormatting>
  <conditionalFormatting sqref="L110">
    <cfRule type="expression" dxfId="2675" priority="11073">
      <formula>IF(RIGHT(TEXT(L110,"0.#"),1)=".",FALSE,TRUE)</formula>
    </cfRule>
    <cfRule type="expression" dxfId="2674" priority="11074">
      <formula>IF(RIGHT(TEXT(L110,"0.#"),1)=".",TRUE,FALSE)</formula>
    </cfRule>
  </conditionalFormatting>
  <conditionalFormatting sqref="R110">
    <cfRule type="expression" dxfId="2673" priority="11071">
      <formula>IF(RIGHT(TEXT(R110,"0.#"),1)=".",FALSE,TRUE)</formula>
    </cfRule>
    <cfRule type="expression" dxfId="2672" priority="11072">
      <formula>IF(RIGHT(TEXT(R110,"0.#"),1)=".",TRUE,FALSE)</formula>
    </cfRule>
  </conditionalFormatting>
  <conditionalFormatting sqref="P18:AX18">
    <cfRule type="expression" dxfId="2671" priority="11069">
      <formula>IF(RIGHT(TEXT(P18,"0.#"),1)=".",FALSE,TRUE)</formula>
    </cfRule>
    <cfRule type="expression" dxfId="2670" priority="11070">
      <formula>IF(RIGHT(TEXT(P18,"0.#"),1)=".",TRUE,FALSE)</formula>
    </cfRule>
  </conditionalFormatting>
  <conditionalFormatting sqref="Y761">
    <cfRule type="expression" dxfId="2669" priority="11065">
      <formula>IF(RIGHT(TEXT(Y761,"0.#"),1)=".",FALSE,TRUE)</formula>
    </cfRule>
    <cfRule type="expression" dxfId="2668" priority="11066">
      <formula>IF(RIGHT(TEXT(Y761,"0.#"),1)=".",TRUE,FALSE)</formula>
    </cfRule>
  </conditionalFormatting>
  <conditionalFormatting sqref="Y770">
    <cfRule type="expression" dxfId="2667" priority="11061">
      <formula>IF(RIGHT(TEXT(Y770,"0.#"),1)=".",FALSE,TRUE)</formula>
    </cfRule>
    <cfRule type="expression" dxfId="2666" priority="11062">
      <formula>IF(RIGHT(TEXT(Y770,"0.#"),1)=".",TRUE,FALSE)</formula>
    </cfRule>
  </conditionalFormatting>
  <conditionalFormatting sqref="Y801:Y808 Y799 Y788:Y795 Y786 Y775:Y782 Y773">
    <cfRule type="expression" dxfId="2665" priority="10843">
      <formula>IF(RIGHT(TEXT(Y773,"0.#"),1)=".",FALSE,TRUE)</formula>
    </cfRule>
    <cfRule type="expression" dxfId="2664" priority="10844">
      <formula>IF(RIGHT(TEXT(Y773,"0.#"),1)=".",TRUE,FALSE)</formula>
    </cfRule>
  </conditionalFormatting>
  <conditionalFormatting sqref="P16:AQ17 P15:AX15 P13:AX13">
    <cfRule type="expression" dxfId="2663" priority="10891">
      <formula>IF(RIGHT(TEXT(P13,"0.#"),1)=".",FALSE,TRUE)</formula>
    </cfRule>
    <cfRule type="expression" dxfId="2662" priority="10892">
      <formula>IF(RIGHT(TEXT(P13,"0.#"),1)=".",TRUE,FALSE)</formula>
    </cfRule>
  </conditionalFormatting>
  <conditionalFormatting sqref="P19:AJ19">
    <cfRule type="expression" dxfId="2661" priority="10889">
      <formula>IF(RIGHT(TEXT(P19,"0.#"),1)=".",FALSE,TRUE)</formula>
    </cfRule>
    <cfRule type="expression" dxfId="2660" priority="10890">
      <formula>IF(RIGHT(TEXT(P19,"0.#"),1)=".",TRUE,FALSE)</formula>
    </cfRule>
  </conditionalFormatting>
  <conditionalFormatting sqref="AE74 AQ74">
    <cfRule type="expression" dxfId="2659" priority="10881">
      <formula>IF(RIGHT(TEXT(AE74,"0.#"),1)=".",FALSE,TRUE)</formula>
    </cfRule>
    <cfRule type="expression" dxfId="2658" priority="10882">
      <formula>IF(RIGHT(TEXT(AE74,"0.#"),1)=".",TRUE,FALSE)</formula>
    </cfRule>
  </conditionalFormatting>
  <conditionalFormatting sqref="L106:L109 L104">
    <cfRule type="expression" dxfId="2657" priority="10875">
      <formula>IF(RIGHT(TEXT(L104,"0.#"),1)=".",FALSE,TRUE)</formula>
    </cfRule>
    <cfRule type="expression" dxfId="2656" priority="10876">
      <formula>IF(RIGHT(TEXT(L104,"0.#"),1)=".",TRUE,FALSE)</formula>
    </cfRule>
  </conditionalFormatting>
  <conditionalFormatting sqref="R104">
    <cfRule type="expression" dxfId="2655" priority="10871">
      <formula>IF(RIGHT(TEXT(R104,"0.#"),1)=".",FALSE,TRUE)</formula>
    </cfRule>
    <cfRule type="expression" dxfId="2654" priority="10872">
      <formula>IF(RIGHT(TEXT(R104,"0.#"),1)=".",TRUE,FALSE)</formula>
    </cfRule>
  </conditionalFormatting>
  <conditionalFormatting sqref="R105:R109">
    <cfRule type="expression" dxfId="2653" priority="10869">
      <formula>IF(RIGHT(TEXT(R105,"0.#"),1)=".",FALSE,TRUE)</formula>
    </cfRule>
    <cfRule type="expression" dxfId="2652" priority="10870">
      <formula>IF(RIGHT(TEXT(R105,"0.#"),1)=".",TRUE,FALSE)</formula>
    </cfRule>
  </conditionalFormatting>
  <conditionalFormatting sqref="Y762:Y769 Y760">
    <cfRule type="expression" dxfId="2651" priority="10867">
      <formula>IF(RIGHT(TEXT(Y760,"0.#"),1)=".",FALSE,TRUE)</formula>
    </cfRule>
    <cfRule type="expression" dxfId="2650" priority="10868">
      <formula>IF(RIGHT(TEXT(Y760,"0.#"),1)=".",TRUE,FALSE)</formula>
    </cfRule>
  </conditionalFormatting>
  <conditionalFormatting sqref="AU761">
    <cfRule type="expression" dxfId="2649" priority="10865">
      <formula>IF(RIGHT(TEXT(AU761,"0.#"),1)=".",FALSE,TRUE)</formula>
    </cfRule>
    <cfRule type="expression" dxfId="2648" priority="10866">
      <formula>IF(RIGHT(TEXT(AU761,"0.#"),1)=".",TRUE,FALSE)</formula>
    </cfRule>
  </conditionalFormatting>
  <conditionalFormatting sqref="AU770">
    <cfRule type="expression" dxfId="2647" priority="10863">
      <formula>IF(RIGHT(TEXT(AU770,"0.#"),1)=".",FALSE,TRUE)</formula>
    </cfRule>
    <cfRule type="expression" dxfId="2646" priority="10864">
      <formula>IF(RIGHT(TEXT(AU770,"0.#"),1)=".",TRUE,FALSE)</formula>
    </cfRule>
  </conditionalFormatting>
  <conditionalFormatting sqref="AU762:AU769 AU760">
    <cfRule type="expression" dxfId="2645" priority="10861">
      <formula>IF(RIGHT(TEXT(AU760,"0.#"),1)=".",FALSE,TRUE)</formula>
    </cfRule>
    <cfRule type="expression" dxfId="2644" priority="10862">
      <formula>IF(RIGHT(TEXT(AU760,"0.#"),1)=".",TRUE,FALSE)</formula>
    </cfRule>
  </conditionalFormatting>
  <conditionalFormatting sqref="Y800 Y787 Y774">
    <cfRule type="expression" dxfId="2643" priority="10847">
      <formula>IF(RIGHT(TEXT(Y774,"0.#"),1)=".",FALSE,TRUE)</formula>
    </cfRule>
    <cfRule type="expression" dxfId="2642" priority="10848">
      <formula>IF(RIGHT(TEXT(Y774,"0.#"),1)=".",TRUE,FALSE)</formula>
    </cfRule>
  </conditionalFormatting>
  <conditionalFormatting sqref="Y809 Y796 Y783">
    <cfRule type="expression" dxfId="2641" priority="10845">
      <formula>IF(RIGHT(TEXT(Y783,"0.#"),1)=".",FALSE,TRUE)</formula>
    </cfRule>
    <cfRule type="expression" dxfId="2640" priority="10846">
      <formula>IF(RIGHT(TEXT(Y783,"0.#"),1)=".",TRUE,FALSE)</formula>
    </cfRule>
  </conditionalFormatting>
  <conditionalFormatting sqref="AU800 AU787 AU774">
    <cfRule type="expression" dxfId="2639" priority="10841">
      <formula>IF(RIGHT(TEXT(AU774,"0.#"),1)=".",FALSE,TRUE)</formula>
    </cfRule>
    <cfRule type="expression" dxfId="2638" priority="10842">
      <formula>IF(RIGHT(TEXT(AU774,"0.#"),1)=".",TRUE,FALSE)</formula>
    </cfRule>
  </conditionalFormatting>
  <conditionalFormatting sqref="AU809 AU796 AU783">
    <cfRule type="expression" dxfId="2637" priority="10839">
      <formula>IF(RIGHT(TEXT(AU783,"0.#"),1)=".",FALSE,TRUE)</formula>
    </cfRule>
    <cfRule type="expression" dxfId="2636" priority="10840">
      <formula>IF(RIGHT(TEXT(AU783,"0.#"),1)=".",TRUE,FALSE)</formula>
    </cfRule>
  </conditionalFormatting>
  <conditionalFormatting sqref="AU801:AU808 AU799 AU788:AU795 AU786 AU775:AU782 AU773">
    <cfRule type="expression" dxfId="2635" priority="10837">
      <formula>IF(RIGHT(TEXT(AU773,"0.#"),1)=".",FALSE,TRUE)</formula>
    </cfRule>
    <cfRule type="expression" dxfId="2634" priority="10838">
      <formula>IF(RIGHT(TEXT(AU773,"0.#"),1)=".",TRUE,FALSE)</formula>
    </cfRule>
  </conditionalFormatting>
  <conditionalFormatting sqref="AM60">
    <cfRule type="expression" dxfId="2633" priority="10491">
      <formula>IF(RIGHT(TEXT(AM60,"0.#"),1)=".",FALSE,TRUE)</formula>
    </cfRule>
    <cfRule type="expression" dxfId="2632" priority="10492">
      <formula>IF(RIGHT(TEXT(AM60,"0.#"),1)=".",TRUE,FALSE)</formula>
    </cfRule>
  </conditionalFormatting>
  <conditionalFormatting sqref="AE40">
    <cfRule type="expression" dxfId="2631" priority="10559">
      <formula>IF(RIGHT(TEXT(AE40,"0.#"),1)=".",FALSE,TRUE)</formula>
    </cfRule>
    <cfRule type="expression" dxfId="2630" priority="10560">
      <formula>IF(RIGHT(TEXT(AE40,"0.#"),1)=".",TRUE,FALSE)</formula>
    </cfRule>
  </conditionalFormatting>
  <conditionalFormatting sqref="AI40">
    <cfRule type="expression" dxfId="2629" priority="10557">
      <formula>IF(RIGHT(TEXT(AI40,"0.#"),1)=".",FALSE,TRUE)</formula>
    </cfRule>
    <cfRule type="expression" dxfId="2628" priority="10558">
      <formula>IF(RIGHT(TEXT(AI40,"0.#"),1)=".",TRUE,FALSE)</formula>
    </cfRule>
  </conditionalFormatting>
  <conditionalFormatting sqref="AM25">
    <cfRule type="expression" dxfId="2627" priority="10637">
      <formula>IF(RIGHT(TEXT(AM25,"0.#"),1)=".",FALSE,TRUE)</formula>
    </cfRule>
    <cfRule type="expression" dxfId="2626" priority="10638">
      <formula>IF(RIGHT(TEXT(AM25,"0.#"),1)=".",TRUE,FALSE)</formula>
    </cfRule>
  </conditionalFormatting>
  <conditionalFormatting sqref="AE24">
    <cfRule type="expression" dxfId="2625" priority="10651">
      <formula>IF(RIGHT(TEXT(AE24,"0.#"),1)=".",FALSE,TRUE)</formula>
    </cfRule>
    <cfRule type="expression" dxfId="2624" priority="10652">
      <formula>IF(RIGHT(TEXT(AE24,"0.#"),1)=".",TRUE,FALSE)</formula>
    </cfRule>
  </conditionalFormatting>
  <conditionalFormatting sqref="AE25">
    <cfRule type="expression" dxfId="2623" priority="10649">
      <formula>IF(RIGHT(TEXT(AE25,"0.#"),1)=".",FALSE,TRUE)</formula>
    </cfRule>
    <cfRule type="expression" dxfId="2622" priority="10650">
      <formula>IF(RIGHT(TEXT(AE25,"0.#"),1)=".",TRUE,FALSE)</formula>
    </cfRule>
  </conditionalFormatting>
  <conditionalFormatting sqref="AI25">
    <cfRule type="expression" dxfId="2621" priority="10647">
      <formula>IF(RIGHT(TEXT(AI25,"0.#"),1)=".",FALSE,TRUE)</formula>
    </cfRule>
    <cfRule type="expression" dxfId="2620" priority="10648">
      <formula>IF(RIGHT(TEXT(AI25,"0.#"),1)=".",TRUE,FALSE)</formula>
    </cfRule>
  </conditionalFormatting>
  <conditionalFormatting sqref="AI24">
    <cfRule type="expression" dxfId="2619" priority="10645">
      <formula>IF(RIGHT(TEXT(AI24,"0.#"),1)=".",FALSE,TRUE)</formula>
    </cfRule>
    <cfRule type="expression" dxfId="2618" priority="10646">
      <formula>IF(RIGHT(TEXT(AI24,"0.#"),1)=".",TRUE,FALSE)</formula>
    </cfRule>
  </conditionalFormatting>
  <conditionalFormatting sqref="AI23">
    <cfRule type="expression" dxfId="2617" priority="10643">
      <formula>IF(RIGHT(TEXT(AI23,"0.#"),1)=".",FALSE,TRUE)</formula>
    </cfRule>
    <cfRule type="expression" dxfId="2616" priority="10644">
      <formula>IF(RIGHT(TEXT(AI23,"0.#"),1)=".",TRUE,FALSE)</formula>
    </cfRule>
  </conditionalFormatting>
  <conditionalFormatting sqref="AM23">
    <cfRule type="expression" dxfId="2615" priority="10641">
      <formula>IF(RIGHT(TEXT(AM23,"0.#"),1)=".",FALSE,TRUE)</formula>
    </cfRule>
    <cfRule type="expression" dxfId="2614" priority="10642">
      <formula>IF(RIGHT(TEXT(AM23,"0.#"),1)=".",TRUE,FALSE)</formula>
    </cfRule>
  </conditionalFormatting>
  <conditionalFormatting sqref="AM24">
    <cfRule type="expression" dxfId="2613" priority="10639">
      <formula>IF(RIGHT(TEXT(AM24,"0.#"),1)=".",FALSE,TRUE)</formula>
    </cfRule>
    <cfRule type="expression" dxfId="2612" priority="10640">
      <formula>IF(RIGHT(TEXT(AM24,"0.#"),1)=".",TRUE,FALSE)</formula>
    </cfRule>
  </conditionalFormatting>
  <conditionalFormatting sqref="AQ23:AQ25">
    <cfRule type="expression" dxfId="2611" priority="10631">
      <formula>IF(RIGHT(TEXT(AQ23,"0.#"),1)=".",FALSE,TRUE)</formula>
    </cfRule>
    <cfRule type="expression" dxfId="2610" priority="10632">
      <formula>IF(RIGHT(TEXT(AQ23,"0.#"),1)=".",TRUE,FALSE)</formula>
    </cfRule>
  </conditionalFormatting>
  <conditionalFormatting sqref="AU23:AU25">
    <cfRule type="expression" dxfId="2609" priority="10629">
      <formula>IF(RIGHT(TEXT(AU23,"0.#"),1)=".",FALSE,TRUE)</formula>
    </cfRule>
    <cfRule type="expression" dxfId="2608" priority="10630">
      <formula>IF(RIGHT(TEXT(AU23,"0.#"),1)=".",TRUE,FALSE)</formula>
    </cfRule>
  </conditionalFormatting>
  <conditionalFormatting sqref="AE28">
    <cfRule type="expression" dxfId="2607" priority="10623">
      <formula>IF(RIGHT(TEXT(AE28,"0.#"),1)=".",FALSE,TRUE)</formula>
    </cfRule>
    <cfRule type="expression" dxfId="2606" priority="10624">
      <formula>IF(RIGHT(TEXT(AE28,"0.#"),1)=".",TRUE,FALSE)</formula>
    </cfRule>
  </conditionalFormatting>
  <conditionalFormatting sqref="AE29">
    <cfRule type="expression" dxfId="2605" priority="10621">
      <formula>IF(RIGHT(TEXT(AE29,"0.#"),1)=".",FALSE,TRUE)</formula>
    </cfRule>
    <cfRule type="expression" dxfId="2604" priority="10622">
      <formula>IF(RIGHT(TEXT(AE29,"0.#"),1)=".",TRUE,FALSE)</formula>
    </cfRule>
  </conditionalFormatting>
  <conditionalFormatting sqref="AE30">
    <cfRule type="expression" dxfId="2603" priority="10619">
      <formula>IF(RIGHT(TEXT(AE30,"0.#"),1)=".",FALSE,TRUE)</formula>
    </cfRule>
    <cfRule type="expression" dxfId="2602" priority="10620">
      <formula>IF(RIGHT(TEXT(AE30,"0.#"),1)=".",TRUE,FALSE)</formula>
    </cfRule>
  </conditionalFormatting>
  <conditionalFormatting sqref="AI30">
    <cfRule type="expression" dxfId="2601" priority="10617">
      <formula>IF(RIGHT(TEXT(AI30,"0.#"),1)=".",FALSE,TRUE)</formula>
    </cfRule>
    <cfRule type="expression" dxfId="2600" priority="10618">
      <formula>IF(RIGHT(TEXT(AI30,"0.#"),1)=".",TRUE,FALSE)</formula>
    </cfRule>
  </conditionalFormatting>
  <conditionalFormatting sqref="AI29">
    <cfRule type="expression" dxfId="2599" priority="10615">
      <formula>IF(RIGHT(TEXT(AI29,"0.#"),1)=".",FALSE,TRUE)</formula>
    </cfRule>
    <cfRule type="expression" dxfId="2598" priority="10616">
      <formula>IF(RIGHT(TEXT(AI29,"0.#"),1)=".",TRUE,FALSE)</formula>
    </cfRule>
  </conditionalFormatting>
  <conditionalFormatting sqref="AI28">
    <cfRule type="expression" dxfId="2597" priority="10613">
      <formula>IF(RIGHT(TEXT(AI28,"0.#"),1)=".",FALSE,TRUE)</formula>
    </cfRule>
    <cfRule type="expression" dxfId="2596" priority="10614">
      <formula>IF(RIGHT(TEXT(AI28,"0.#"),1)=".",TRUE,FALSE)</formula>
    </cfRule>
  </conditionalFormatting>
  <conditionalFormatting sqref="AM28">
    <cfRule type="expression" dxfId="2595" priority="10611">
      <formula>IF(RIGHT(TEXT(AM28,"0.#"),1)=".",FALSE,TRUE)</formula>
    </cfRule>
    <cfRule type="expression" dxfId="2594" priority="10612">
      <formula>IF(RIGHT(TEXT(AM28,"0.#"),1)=".",TRUE,FALSE)</formula>
    </cfRule>
  </conditionalFormatting>
  <conditionalFormatting sqref="AM29">
    <cfRule type="expression" dxfId="2593" priority="10609">
      <formula>IF(RIGHT(TEXT(AM29,"0.#"),1)=".",FALSE,TRUE)</formula>
    </cfRule>
    <cfRule type="expression" dxfId="2592" priority="10610">
      <formula>IF(RIGHT(TEXT(AM29,"0.#"),1)=".",TRUE,FALSE)</formula>
    </cfRule>
  </conditionalFormatting>
  <conditionalFormatting sqref="AM30">
    <cfRule type="expression" dxfId="2591" priority="10607">
      <formula>IF(RIGHT(TEXT(AM30,"0.#"),1)=".",FALSE,TRUE)</formula>
    </cfRule>
    <cfRule type="expression" dxfId="2590" priority="10608">
      <formula>IF(RIGHT(TEXT(AM30,"0.#"),1)=".",TRUE,FALSE)</formula>
    </cfRule>
  </conditionalFormatting>
  <conditionalFormatting sqref="AE33">
    <cfRule type="expression" dxfId="2589" priority="10593">
      <formula>IF(RIGHT(TEXT(AE33,"0.#"),1)=".",FALSE,TRUE)</formula>
    </cfRule>
    <cfRule type="expression" dxfId="2588" priority="10594">
      <formula>IF(RIGHT(TEXT(AE33,"0.#"),1)=".",TRUE,FALSE)</formula>
    </cfRule>
  </conditionalFormatting>
  <conditionalFormatting sqref="AE34">
    <cfRule type="expression" dxfId="2587" priority="10591">
      <formula>IF(RIGHT(TEXT(AE34,"0.#"),1)=".",FALSE,TRUE)</formula>
    </cfRule>
    <cfRule type="expression" dxfId="2586" priority="10592">
      <formula>IF(RIGHT(TEXT(AE34,"0.#"),1)=".",TRUE,FALSE)</formula>
    </cfRule>
  </conditionalFormatting>
  <conditionalFormatting sqref="AE35">
    <cfRule type="expression" dxfId="2585" priority="10589">
      <formula>IF(RIGHT(TEXT(AE35,"0.#"),1)=".",FALSE,TRUE)</formula>
    </cfRule>
    <cfRule type="expression" dxfId="2584" priority="10590">
      <formula>IF(RIGHT(TEXT(AE35,"0.#"),1)=".",TRUE,FALSE)</formula>
    </cfRule>
  </conditionalFormatting>
  <conditionalFormatting sqref="AI35">
    <cfRule type="expression" dxfId="2583" priority="10587">
      <formula>IF(RIGHT(TEXT(AI35,"0.#"),1)=".",FALSE,TRUE)</formula>
    </cfRule>
    <cfRule type="expression" dxfId="2582" priority="10588">
      <formula>IF(RIGHT(TEXT(AI35,"0.#"),1)=".",TRUE,FALSE)</formula>
    </cfRule>
  </conditionalFormatting>
  <conditionalFormatting sqref="AI34">
    <cfRule type="expression" dxfId="2581" priority="10585">
      <formula>IF(RIGHT(TEXT(AI34,"0.#"),1)=".",FALSE,TRUE)</formula>
    </cfRule>
    <cfRule type="expression" dxfId="2580" priority="10586">
      <formula>IF(RIGHT(TEXT(AI34,"0.#"),1)=".",TRUE,FALSE)</formula>
    </cfRule>
  </conditionalFormatting>
  <conditionalFormatting sqref="AI33">
    <cfRule type="expression" dxfId="2579" priority="10583">
      <formula>IF(RIGHT(TEXT(AI33,"0.#"),1)=".",FALSE,TRUE)</formula>
    </cfRule>
    <cfRule type="expression" dxfId="2578" priority="10584">
      <formula>IF(RIGHT(TEXT(AI33,"0.#"),1)=".",TRUE,FALSE)</formula>
    </cfRule>
  </conditionalFormatting>
  <conditionalFormatting sqref="AM33">
    <cfRule type="expression" dxfId="2577" priority="10581">
      <formula>IF(RIGHT(TEXT(AM33,"0.#"),1)=".",FALSE,TRUE)</formula>
    </cfRule>
    <cfRule type="expression" dxfId="2576" priority="10582">
      <formula>IF(RIGHT(TEXT(AM33,"0.#"),1)=".",TRUE,FALSE)</formula>
    </cfRule>
  </conditionalFormatting>
  <conditionalFormatting sqref="AM34">
    <cfRule type="expression" dxfId="2575" priority="10579">
      <formula>IF(RIGHT(TEXT(AM34,"0.#"),1)=".",FALSE,TRUE)</formula>
    </cfRule>
    <cfRule type="expression" dxfId="2574" priority="10580">
      <formula>IF(RIGHT(TEXT(AM34,"0.#"),1)=".",TRUE,FALSE)</formula>
    </cfRule>
  </conditionalFormatting>
  <conditionalFormatting sqref="AM35">
    <cfRule type="expression" dxfId="2573" priority="10577">
      <formula>IF(RIGHT(TEXT(AM35,"0.#"),1)=".",FALSE,TRUE)</formula>
    </cfRule>
    <cfRule type="expression" dxfId="2572" priority="10578">
      <formula>IF(RIGHT(TEXT(AM35,"0.#"),1)=".",TRUE,FALSE)</formula>
    </cfRule>
  </conditionalFormatting>
  <conditionalFormatting sqref="AE38">
    <cfRule type="expression" dxfId="2571" priority="10563">
      <formula>IF(RIGHT(TEXT(AE38,"0.#"),1)=".",FALSE,TRUE)</formula>
    </cfRule>
    <cfRule type="expression" dxfId="2570" priority="10564">
      <formula>IF(RIGHT(TEXT(AE38,"0.#"),1)=".",TRUE,FALSE)</formula>
    </cfRule>
  </conditionalFormatting>
  <conditionalFormatting sqref="AE39">
    <cfRule type="expression" dxfId="2569" priority="10561">
      <formula>IF(RIGHT(TEXT(AE39,"0.#"),1)=".",FALSE,TRUE)</formula>
    </cfRule>
    <cfRule type="expression" dxfId="2568" priority="10562">
      <formula>IF(RIGHT(TEXT(AE39,"0.#"),1)=".",TRUE,FALSE)</formula>
    </cfRule>
  </conditionalFormatting>
  <conditionalFormatting sqref="AI39">
    <cfRule type="expression" dxfId="2567" priority="10555">
      <formula>IF(RIGHT(TEXT(AI39,"0.#"),1)=".",FALSE,TRUE)</formula>
    </cfRule>
    <cfRule type="expression" dxfId="2566" priority="10556">
      <formula>IF(RIGHT(TEXT(AI39,"0.#"),1)=".",TRUE,FALSE)</formula>
    </cfRule>
  </conditionalFormatting>
  <conditionalFormatting sqref="AI38">
    <cfRule type="expression" dxfId="2565" priority="10553">
      <formula>IF(RIGHT(TEXT(AI38,"0.#"),1)=".",FALSE,TRUE)</formula>
    </cfRule>
    <cfRule type="expression" dxfId="2564" priority="10554">
      <formula>IF(RIGHT(TEXT(AI38,"0.#"),1)=".",TRUE,FALSE)</formula>
    </cfRule>
  </conditionalFormatting>
  <conditionalFormatting sqref="AM38">
    <cfRule type="expression" dxfId="2563" priority="10551">
      <formula>IF(RIGHT(TEXT(AM38,"0.#"),1)=".",FALSE,TRUE)</formula>
    </cfRule>
    <cfRule type="expression" dxfId="2562" priority="10552">
      <formula>IF(RIGHT(TEXT(AM38,"0.#"),1)=".",TRUE,FALSE)</formula>
    </cfRule>
  </conditionalFormatting>
  <conditionalFormatting sqref="AM39">
    <cfRule type="expression" dxfId="2561" priority="10549">
      <formula>IF(RIGHT(TEXT(AM39,"0.#"),1)=".",FALSE,TRUE)</formula>
    </cfRule>
    <cfRule type="expression" dxfId="2560" priority="10550">
      <formula>IF(RIGHT(TEXT(AM39,"0.#"),1)=".",TRUE,FALSE)</formula>
    </cfRule>
  </conditionalFormatting>
  <conditionalFormatting sqref="AM40">
    <cfRule type="expression" dxfId="2559" priority="10547">
      <formula>IF(RIGHT(TEXT(AM40,"0.#"),1)=".",FALSE,TRUE)</formula>
    </cfRule>
    <cfRule type="expression" dxfId="2558" priority="10548">
      <formula>IF(RIGHT(TEXT(AM40,"0.#"),1)=".",TRUE,FALSE)</formula>
    </cfRule>
  </conditionalFormatting>
  <conditionalFormatting sqref="AE43">
    <cfRule type="expression" dxfId="2557" priority="10533">
      <formula>IF(RIGHT(TEXT(AE43,"0.#"),1)=".",FALSE,TRUE)</formula>
    </cfRule>
    <cfRule type="expression" dxfId="2556" priority="10534">
      <formula>IF(RIGHT(TEXT(AE43,"0.#"),1)=".",TRUE,FALSE)</formula>
    </cfRule>
  </conditionalFormatting>
  <conditionalFormatting sqref="AE44">
    <cfRule type="expression" dxfId="2555" priority="10531">
      <formula>IF(RIGHT(TEXT(AE44,"0.#"),1)=".",FALSE,TRUE)</formula>
    </cfRule>
    <cfRule type="expression" dxfId="2554" priority="10532">
      <formula>IF(RIGHT(TEXT(AE44,"0.#"),1)=".",TRUE,FALSE)</formula>
    </cfRule>
  </conditionalFormatting>
  <conditionalFormatting sqref="AE45">
    <cfRule type="expression" dxfId="2553" priority="10529">
      <formula>IF(RIGHT(TEXT(AE45,"0.#"),1)=".",FALSE,TRUE)</formula>
    </cfRule>
    <cfRule type="expression" dxfId="2552" priority="10530">
      <formula>IF(RIGHT(TEXT(AE45,"0.#"),1)=".",TRUE,FALSE)</formula>
    </cfRule>
  </conditionalFormatting>
  <conditionalFormatting sqref="AI45">
    <cfRule type="expression" dxfId="2551" priority="10527">
      <formula>IF(RIGHT(TEXT(AI45,"0.#"),1)=".",FALSE,TRUE)</formula>
    </cfRule>
    <cfRule type="expression" dxfId="2550" priority="10528">
      <formula>IF(RIGHT(TEXT(AI45,"0.#"),1)=".",TRUE,FALSE)</formula>
    </cfRule>
  </conditionalFormatting>
  <conditionalFormatting sqref="AI44">
    <cfRule type="expression" dxfId="2549" priority="10525">
      <formula>IF(RIGHT(TEXT(AI44,"0.#"),1)=".",FALSE,TRUE)</formula>
    </cfRule>
    <cfRule type="expression" dxfId="2548" priority="10526">
      <formula>IF(RIGHT(TEXT(AI44,"0.#"),1)=".",TRUE,FALSE)</formula>
    </cfRule>
  </conditionalFormatting>
  <conditionalFormatting sqref="AI43">
    <cfRule type="expression" dxfId="2547" priority="10523">
      <formula>IF(RIGHT(TEXT(AI43,"0.#"),1)=".",FALSE,TRUE)</formula>
    </cfRule>
    <cfRule type="expression" dxfId="2546" priority="10524">
      <formula>IF(RIGHT(TEXT(AI43,"0.#"),1)=".",TRUE,FALSE)</formula>
    </cfRule>
  </conditionalFormatting>
  <conditionalFormatting sqref="AM43">
    <cfRule type="expression" dxfId="2545" priority="10521">
      <formula>IF(RIGHT(TEXT(AM43,"0.#"),1)=".",FALSE,TRUE)</formula>
    </cfRule>
    <cfRule type="expression" dxfId="2544" priority="10522">
      <formula>IF(RIGHT(TEXT(AM43,"0.#"),1)=".",TRUE,FALSE)</formula>
    </cfRule>
  </conditionalFormatting>
  <conditionalFormatting sqref="AM44">
    <cfRule type="expression" dxfId="2543" priority="10519">
      <formula>IF(RIGHT(TEXT(AM44,"0.#"),1)=".",FALSE,TRUE)</formula>
    </cfRule>
    <cfRule type="expression" dxfId="2542" priority="10520">
      <formula>IF(RIGHT(TEXT(AM44,"0.#"),1)=".",TRUE,FALSE)</formula>
    </cfRule>
  </conditionalFormatting>
  <conditionalFormatting sqref="AM45">
    <cfRule type="expression" dxfId="2541" priority="10517">
      <formula>IF(RIGHT(TEXT(AM45,"0.#"),1)=".",FALSE,TRUE)</formula>
    </cfRule>
    <cfRule type="expression" dxfId="2540" priority="10518">
      <formula>IF(RIGHT(TEXT(AM45,"0.#"),1)=".",TRUE,FALSE)</formula>
    </cfRule>
  </conditionalFormatting>
  <conditionalFormatting sqref="AE60">
    <cfRule type="expression" dxfId="2539" priority="10503">
      <formula>IF(RIGHT(TEXT(AE60,"0.#"),1)=".",FALSE,TRUE)</formula>
    </cfRule>
    <cfRule type="expression" dxfId="2538" priority="10504">
      <formula>IF(RIGHT(TEXT(AE60,"0.#"),1)=".",TRUE,FALSE)</formula>
    </cfRule>
  </conditionalFormatting>
  <conditionalFormatting sqref="AE61">
    <cfRule type="expression" dxfId="2537" priority="10501">
      <formula>IF(RIGHT(TEXT(AE61,"0.#"),1)=".",FALSE,TRUE)</formula>
    </cfRule>
    <cfRule type="expression" dxfId="2536" priority="10502">
      <formula>IF(RIGHT(TEXT(AE61,"0.#"),1)=".",TRUE,FALSE)</formula>
    </cfRule>
  </conditionalFormatting>
  <conditionalFormatting sqref="AE62">
    <cfRule type="expression" dxfId="2535" priority="10499">
      <formula>IF(RIGHT(TEXT(AE62,"0.#"),1)=".",FALSE,TRUE)</formula>
    </cfRule>
    <cfRule type="expression" dxfId="2534" priority="10500">
      <formula>IF(RIGHT(TEXT(AE62,"0.#"),1)=".",TRUE,FALSE)</formula>
    </cfRule>
  </conditionalFormatting>
  <conditionalFormatting sqref="AI62">
    <cfRule type="expression" dxfId="2533" priority="10497">
      <formula>IF(RIGHT(TEXT(AI62,"0.#"),1)=".",FALSE,TRUE)</formula>
    </cfRule>
    <cfRule type="expression" dxfId="2532" priority="10498">
      <formula>IF(RIGHT(TEXT(AI62,"0.#"),1)=".",TRUE,FALSE)</formula>
    </cfRule>
  </conditionalFormatting>
  <conditionalFormatting sqref="AI61">
    <cfRule type="expression" dxfId="2531" priority="10495">
      <formula>IF(RIGHT(TEXT(AI61,"0.#"),1)=".",FALSE,TRUE)</formula>
    </cfRule>
    <cfRule type="expression" dxfId="2530" priority="10496">
      <formula>IF(RIGHT(TEXT(AI61,"0.#"),1)=".",TRUE,FALSE)</formula>
    </cfRule>
  </conditionalFormatting>
  <conditionalFormatting sqref="AI60">
    <cfRule type="expression" dxfId="2529" priority="10493">
      <formula>IF(RIGHT(TEXT(AI60,"0.#"),1)=".",FALSE,TRUE)</formula>
    </cfRule>
    <cfRule type="expression" dxfId="2528" priority="10494">
      <formula>IF(RIGHT(TEXT(AI60,"0.#"),1)=".",TRUE,FALSE)</formula>
    </cfRule>
  </conditionalFormatting>
  <conditionalFormatting sqref="AM61">
    <cfRule type="expression" dxfId="2527" priority="10489">
      <formula>IF(RIGHT(TEXT(AM61,"0.#"),1)=".",FALSE,TRUE)</formula>
    </cfRule>
    <cfRule type="expression" dxfId="2526" priority="10490">
      <formula>IF(RIGHT(TEXT(AM61,"0.#"),1)=".",TRUE,FALSE)</formula>
    </cfRule>
  </conditionalFormatting>
  <conditionalFormatting sqref="AM62">
    <cfRule type="expression" dxfId="2525" priority="10487">
      <formula>IF(RIGHT(TEXT(AM62,"0.#"),1)=".",FALSE,TRUE)</formula>
    </cfRule>
    <cfRule type="expression" dxfId="2524" priority="10488">
      <formula>IF(RIGHT(TEXT(AM62,"0.#"),1)=".",TRUE,FALSE)</formula>
    </cfRule>
  </conditionalFormatting>
  <conditionalFormatting sqref="AE65">
    <cfRule type="expression" dxfId="2523" priority="10473">
      <formula>IF(RIGHT(TEXT(AE65,"0.#"),1)=".",FALSE,TRUE)</formula>
    </cfRule>
    <cfRule type="expression" dxfId="2522" priority="10474">
      <formula>IF(RIGHT(TEXT(AE65,"0.#"),1)=".",TRUE,FALSE)</formula>
    </cfRule>
  </conditionalFormatting>
  <conditionalFormatting sqref="AE66">
    <cfRule type="expression" dxfId="2521" priority="10471">
      <formula>IF(RIGHT(TEXT(AE66,"0.#"),1)=".",FALSE,TRUE)</formula>
    </cfRule>
    <cfRule type="expression" dxfId="2520" priority="10472">
      <formula>IF(RIGHT(TEXT(AE66,"0.#"),1)=".",TRUE,FALSE)</formula>
    </cfRule>
  </conditionalFormatting>
  <conditionalFormatting sqref="AE67">
    <cfRule type="expression" dxfId="2519" priority="10469">
      <formula>IF(RIGHT(TEXT(AE67,"0.#"),1)=".",FALSE,TRUE)</formula>
    </cfRule>
    <cfRule type="expression" dxfId="2518" priority="10470">
      <formula>IF(RIGHT(TEXT(AE67,"0.#"),1)=".",TRUE,FALSE)</formula>
    </cfRule>
  </conditionalFormatting>
  <conditionalFormatting sqref="AI67">
    <cfRule type="expression" dxfId="2517" priority="10467">
      <formula>IF(RIGHT(TEXT(AI67,"0.#"),1)=".",FALSE,TRUE)</formula>
    </cfRule>
    <cfRule type="expression" dxfId="2516" priority="10468">
      <formula>IF(RIGHT(TEXT(AI67,"0.#"),1)=".",TRUE,FALSE)</formula>
    </cfRule>
  </conditionalFormatting>
  <conditionalFormatting sqref="AI66">
    <cfRule type="expression" dxfId="2515" priority="10465">
      <formula>IF(RIGHT(TEXT(AI66,"0.#"),1)=".",FALSE,TRUE)</formula>
    </cfRule>
    <cfRule type="expression" dxfId="2514" priority="10466">
      <formula>IF(RIGHT(TEXT(AI66,"0.#"),1)=".",TRUE,FALSE)</formula>
    </cfRule>
  </conditionalFormatting>
  <conditionalFormatting sqref="AI65">
    <cfRule type="expression" dxfId="2513" priority="10463">
      <formula>IF(RIGHT(TEXT(AI65,"0.#"),1)=".",FALSE,TRUE)</formula>
    </cfRule>
    <cfRule type="expression" dxfId="2512" priority="10464">
      <formula>IF(RIGHT(TEXT(AI65,"0.#"),1)=".",TRUE,FALSE)</formula>
    </cfRule>
  </conditionalFormatting>
  <conditionalFormatting sqref="AM65">
    <cfRule type="expression" dxfId="2511" priority="10461">
      <formula>IF(RIGHT(TEXT(AM65,"0.#"),1)=".",FALSE,TRUE)</formula>
    </cfRule>
    <cfRule type="expression" dxfId="2510" priority="10462">
      <formula>IF(RIGHT(TEXT(AM65,"0.#"),1)=".",TRUE,FALSE)</formula>
    </cfRule>
  </conditionalFormatting>
  <conditionalFormatting sqref="AM66">
    <cfRule type="expression" dxfId="2509" priority="10459">
      <formula>IF(RIGHT(TEXT(AM66,"0.#"),1)=".",FALSE,TRUE)</formula>
    </cfRule>
    <cfRule type="expression" dxfId="2508" priority="10460">
      <formula>IF(RIGHT(TEXT(AM66,"0.#"),1)=".",TRUE,FALSE)</formula>
    </cfRule>
  </conditionalFormatting>
  <conditionalFormatting sqref="AM67">
    <cfRule type="expression" dxfId="2507" priority="10457">
      <formula>IF(RIGHT(TEXT(AM67,"0.#"),1)=".",FALSE,TRUE)</formula>
    </cfRule>
    <cfRule type="expression" dxfId="2506" priority="10458">
      <formula>IF(RIGHT(TEXT(AM67,"0.#"),1)=".",TRUE,FALSE)</formula>
    </cfRule>
  </conditionalFormatting>
  <conditionalFormatting sqref="AE70">
    <cfRule type="expression" dxfId="2505" priority="10443">
      <formula>IF(RIGHT(TEXT(AE70,"0.#"),1)=".",FALSE,TRUE)</formula>
    </cfRule>
    <cfRule type="expression" dxfId="2504" priority="10444">
      <formula>IF(RIGHT(TEXT(AE70,"0.#"),1)=".",TRUE,FALSE)</formula>
    </cfRule>
  </conditionalFormatting>
  <conditionalFormatting sqref="AE71">
    <cfRule type="expression" dxfId="2503" priority="10441">
      <formula>IF(RIGHT(TEXT(AE71,"0.#"),1)=".",FALSE,TRUE)</formula>
    </cfRule>
    <cfRule type="expression" dxfId="2502" priority="10442">
      <formula>IF(RIGHT(TEXT(AE71,"0.#"),1)=".",TRUE,FALSE)</formula>
    </cfRule>
  </conditionalFormatting>
  <conditionalFormatting sqref="AE72">
    <cfRule type="expression" dxfId="2501" priority="10439">
      <formula>IF(RIGHT(TEXT(AE72,"0.#"),1)=".",FALSE,TRUE)</formula>
    </cfRule>
    <cfRule type="expression" dxfId="2500" priority="10440">
      <formula>IF(RIGHT(TEXT(AE72,"0.#"),1)=".",TRUE,FALSE)</formula>
    </cfRule>
  </conditionalFormatting>
  <conditionalFormatting sqref="AI72">
    <cfRule type="expression" dxfId="2499" priority="10437">
      <formula>IF(RIGHT(TEXT(AI72,"0.#"),1)=".",FALSE,TRUE)</formula>
    </cfRule>
    <cfRule type="expression" dxfId="2498" priority="10438">
      <formula>IF(RIGHT(TEXT(AI72,"0.#"),1)=".",TRUE,FALSE)</formula>
    </cfRule>
  </conditionalFormatting>
  <conditionalFormatting sqref="AI71">
    <cfRule type="expression" dxfId="2497" priority="10435">
      <formula>IF(RIGHT(TEXT(AI71,"0.#"),1)=".",FALSE,TRUE)</formula>
    </cfRule>
    <cfRule type="expression" dxfId="2496" priority="10436">
      <formula>IF(RIGHT(TEXT(AI71,"0.#"),1)=".",TRUE,FALSE)</formula>
    </cfRule>
  </conditionalFormatting>
  <conditionalFormatting sqref="AI70">
    <cfRule type="expression" dxfId="2495" priority="10433">
      <formula>IF(RIGHT(TEXT(AI70,"0.#"),1)=".",FALSE,TRUE)</formula>
    </cfRule>
    <cfRule type="expression" dxfId="2494" priority="10434">
      <formula>IF(RIGHT(TEXT(AI70,"0.#"),1)=".",TRUE,FALSE)</formula>
    </cfRule>
  </conditionalFormatting>
  <conditionalFormatting sqref="AM70">
    <cfRule type="expression" dxfId="2493" priority="10431">
      <formula>IF(RIGHT(TEXT(AM70,"0.#"),1)=".",FALSE,TRUE)</formula>
    </cfRule>
    <cfRule type="expression" dxfId="2492" priority="10432">
      <formula>IF(RIGHT(TEXT(AM70,"0.#"),1)=".",TRUE,FALSE)</formula>
    </cfRule>
  </conditionalFormatting>
  <conditionalFormatting sqref="AM71">
    <cfRule type="expression" dxfId="2491" priority="10429">
      <formula>IF(RIGHT(TEXT(AM71,"0.#"),1)=".",FALSE,TRUE)</formula>
    </cfRule>
    <cfRule type="expression" dxfId="2490" priority="10430">
      <formula>IF(RIGHT(TEXT(AM71,"0.#"),1)=".",TRUE,FALSE)</formula>
    </cfRule>
  </conditionalFormatting>
  <conditionalFormatting sqref="AM72">
    <cfRule type="expression" dxfId="2489" priority="10427">
      <formula>IF(RIGHT(TEXT(AM72,"0.#"),1)=".",FALSE,TRUE)</formula>
    </cfRule>
    <cfRule type="expression" dxfId="2488" priority="10428">
      <formula>IF(RIGHT(TEXT(AM72,"0.#"),1)=".",TRUE,FALSE)</formula>
    </cfRule>
  </conditionalFormatting>
  <conditionalFormatting sqref="AI74">
    <cfRule type="expression" dxfId="2487" priority="10413">
      <formula>IF(RIGHT(TEXT(AI74,"0.#"),1)=".",FALSE,TRUE)</formula>
    </cfRule>
    <cfRule type="expression" dxfId="2486" priority="10414">
      <formula>IF(RIGHT(TEXT(AI74,"0.#"),1)=".",TRUE,FALSE)</formula>
    </cfRule>
  </conditionalFormatting>
  <conditionalFormatting sqref="AM74">
    <cfRule type="expression" dxfId="2485" priority="10411">
      <formula>IF(RIGHT(TEXT(AM74,"0.#"),1)=".",FALSE,TRUE)</formula>
    </cfRule>
    <cfRule type="expression" dxfId="2484" priority="10412">
      <formula>IF(RIGHT(TEXT(AM74,"0.#"),1)=".",TRUE,FALSE)</formula>
    </cfRule>
  </conditionalFormatting>
  <conditionalFormatting sqref="AE75">
    <cfRule type="expression" dxfId="2483" priority="10409">
      <formula>IF(RIGHT(TEXT(AE75,"0.#"),1)=".",FALSE,TRUE)</formula>
    </cfRule>
    <cfRule type="expression" dxfId="2482" priority="10410">
      <formula>IF(RIGHT(TEXT(AE75,"0.#"),1)=".",TRUE,FALSE)</formula>
    </cfRule>
  </conditionalFormatting>
  <conditionalFormatting sqref="AI75">
    <cfRule type="expression" dxfId="2481" priority="10407">
      <formula>IF(RIGHT(TEXT(AI75,"0.#"),1)=".",FALSE,TRUE)</formula>
    </cfRule>
    <cfRule type="expression" dxfId="2480" priority="10408">
      <formula>IF(RIGHT(TEXT(AI75,"0.#"),1)=".",TRUE,FALSE)</formula>
    </cfRule>
  </conditionalFormatting>
  <conditionalFormatting sqref="AM75">
    <cfRule type="expression" dxfId="2479" priority="10405">
      <formula>IF(RIGHT(TEXT(AM75,"0.#"),1)=".",FALSE,TRUE)</formula>
    </cfRule>
    <cfRule type="expression" dxfId="2478" priority="10406">
      <formula>IF(RIGHT(TEXT(AM75,"0.#"),1)=".",TRUE,FALSE)</formula>
    </cfRule>
  </conditionalFormatting>
  <conditionalFormatting sqref="AQ75">
    <cfRule type="expression" dxfId="2477" priority="10403">
      <formula>IF(RIGHT(TEXT(AQ75,"0.#"),1)=".",FALSE,TRUE)</formula>
    </cfRule>
    <cfRule type="expression" dxfId="2476" priority="10404">
      <formula>IF(RIGHT(TEXT(AQ75,"0.#"),1)=".",TRUE,FALSE)</formula>
    </cfRule>
  </conditionalFormatting>
  <conditionalFormatting sqref="AE77">
    <cfRule type="expression" dxfId="2475" priority="10401">
      <formula>IF(RIGHT(TEXT(AE77,"0.#"),1)=".",FALSE,TRUE)</formula>
    </cfRule>
    <cfRule type="expression" dxfId="2474" priority="10402">
      <formula>IF(RIGHT(TEXT(AE77,"0.#"),1)=".",TRUE,FALSE)</formula>
    </cfRule>
  </conditionalFormatting>
  <conditionalFormatting sqref="AI77">
    <cfRule type="expression" dxfId="2473" priority="10399">
      <formula>IF(RIGHT(TEXT(AI77,"0.#"),1)=".",FALSE,TRUE)</formula>
    </cfRule>
    <cfRule type="expression" dxfId="2472" priority="10400">
      <formula>IF(RIGHT(TEXT(AI77,"0.#"),1)=".",TRUE,FALSE)</formula>
    </cfRule>
  </conditionalFormatting>
  <conditionalFormatting sqref="AM77">
    <cfRule type="expression" dxfId="2471" priority="10397">
      <formula>IF(RIGHT(TEXT(AM77,"0.#"),1)=".",FALSE,TRUE)</formula>
    </cfRule>
    <cfRule type="expression" dxfId="2470" priority="10398">
      <formula>IF(RIGHT(TEXT(AM77,"0.#"),1)=".",TRUE,FALSE)</formula>
    </cfRule>
  </conditionalFormatting>
  <conditionalFormatting sqref="AE78">
    <cfRule type="expression" dxfId="2469" priority="10395">
      <formula>IF(RIGHT(TEXT(AE78,"0.#"),1)=".",FALSE,TRUE)</formula>
    </cfRule>
    <cfRule type="expression" dxfId="2468" priority="10396">
      <formula>IF(RIGHT(TEXT(AE78,"0.#"),1)=".",TRUE,FALSE)</formula>
    </cfRule>
  </conditionalFormatting>
  <conditionalFormatting sqref="AI78">
    <cfRule type="expression" dxfId="2467" priority="10393">
      <formula>IF(RIGHT(TEXT(AI78,"0.#"),1)=".",FALSE,TRUE)</formula>
    </cfRule>
    <cfRule type="expression" dxfId="2466" priority="10394">
      <formula>IF(RIGHT(TEXT(AI78,"0.#"),1)=".",TRUE,FALSE)</formula>
    </cfRule>
  </conditionalFormatting>
  <conditionalFormatting sqref="AM78">
    <cfRule type="expression" dxfId="2465" priority="10391">
      <formula>IF(RIGHT(TEXT(AM78,"0.#"),1)=".",FALSE,TRUE)</formula>
    </cfRule>
    <cfRule type="expression" dxfId="2464" priority="10392">
      <formula>IF(RIGHT(TEXT(AM78,"0.#"),1)=".",TRUE,FALSE)</formula>
    </cfRule>
  </conditionalFormatting>
  <conditionalFormatting sqref="AE80">
    <cfRule type="expression" dxfId="2463" priority="10387">
      <formula>IF(RIGHT(TEXT(AE80,"0.#"),1)=".",FALSE,TRUE)</formula>
    </cfRule>
    <cfRule type="expression" dxfId="2462" priority="10388">
      <formula>IF(RIGHT(TEXT(AE80,"0.#"),1)=".",TRUE,FALSE)</formula>
    </cfRule>
  </conditionalFormatting>
  <conditionalFormatting sqref="AI80">
    <cfRule type="expression" dxfId="2461" priority="10385">
      <formula>IF(RIGHT(TEXT(AI80,"0.#"),1)=".",FALSE,TRUE)</formula>
    </cfRule>
    <cfRule type="expression" dxfId="2460" priority="10386">
      <formula>IF(RIGHT(TEXT(AI80,"0.#"),1)=".",TRUE,FALSE)</formula>
    </cfRule>
  </conditionalFormatting>
  <conditionalFormatting sqref="AM80">
    <cfRule type="expression" dxfId="2459" priority="10383">
      <formula>IF(RIGHT(TEXT(AM80,"0.#"),1)=".",FALSE,TRUE)</formula>
    </cfRule>
    <cfRule type="expression" dxfId="2458" priority="10384">
      <formula>IF(RIGHT(TEXT(AM80,"0.#"),1)=".",TRUE,FALSE)</formula>
    </cfRule>
  </conditionalFormatting>
  <conditionalFormatting sqref="AE81">
    <cfRule type="expression" dxfId="2457" priority="10381">
      <formula>IF(RIGHT(TEXT(AE81,"0.#"),1)=".",FALSE,TRUE)</formula>
    </cfRule>
    <cfRule type="expression" dxfId="2456" priority="10382">
      <formula>IF(RIGHT(TEXT(AE81,"0.#"),1)=".",TRUE,FALSE)</formula>
    </cfRule>
  </conditionalFormatting>
  <conditionalFormatting sqref="AI81">
    <cfRule type="expression" dxfId="2455" priority="10379">
      <formula>IF(RIGHT(TEXT(AI81,"0.#"),1)=".",FALSE,TRUE)</formula>
    </cfRule>
    <cfRule type="expression" dxfId="2454" priority="10380">
      <formula>IF(RIGHT(TEXT(AI81,"0.#"),1)=".",TRUE,FALSE)</formula>
    </cfRule>
  </conditionalFormatting>
  <conditionalFormatting sqref="AM81">
    <cfRule type="expression" dxfId="2453" priority="10377">
      <formula>IF(RIGHT(TEXT(AM81,"0.#"),1)=".",FALSE,TRUE)</formula>
    </cfRule>
    <cfRule type="expression" dxfId="2452" priority="10378">
      <formula>IF(RIGHT(TEXT(AM81,"0.#"),1)=".",TRUE,FALSE)</formula>
    </cfRule>
  </conditionalFormatting>
  <conditionalFormatting sqref="AE83">
    <cfRule type="expression" dxfId="2451" priority="10373">
      <formula>IF(RIGHT(TEXT(AE83,"0.#"),1)=".",FALSE,TRUE)</formula>
    </cfRule>
    <cfRule type="expression" dxfId="2450" priority="10374">
      <formula>IF(RIGHT(TEXT(AE83,"0.#"),1)=".",TRUE,FALSE)</formula>
    </cfRule>
  </conditionalFormatting>
  <conditionalFormatting sqref="AI83">
    <cfRule type="expression" dxfId="2449" priority="10371">
      <formula>IF(RIGHT(TEXT(AI83,"0.#"),1)=".",FALSE,TRUE)</formula>
    </cfRule>
    <cfRule type="expression" dxfId="2448" priority="10372">
      <formula>IF(RIGHT(TEXT(AI83,"0.#"),1)=".",TRUE,FALSE)</formula>
    </cfRule>
  </conditionalFormatting>
  <conditionalFormatting sqref="AM83">
    <cfRule type="expression" dxfId="2447" priority="10369">
      <formula>IF(RIGHT(TEXT(AM83,"0.#"),1)=".",FALSE,TRUE)</formula>
    </cfRule>
    <cfRule type="expression" dxfId="2446" priority="10370">
      <formula>IF(RIGHT(TEXT(AM83,"0.#"),1)=".",TRUE,FALSE)</formula>
    </cfRule>
  </conditionalFormatting>
  <conditionalFormatting sqref="AE84">
    <cfRule type="expression" dxfId="2445" priority="10367">
      <formula>IF(RIGHT(TEXT(AE84,"0.#"),1)=".",FALSE,TRUE)</formula>
    </cfRule>
    <cfRule type="expression" dxfId="2444" priority="10368">
      <formula>IF(RIGHT(TEXT(AE84,"0.#"),1)=".",TRUE,FALSE)</formula>
    </cfRule>
  </conditionalFormatting>
  <conditionalFormatting sqref="AI84">
    <cfRule type="expression" dxfId="2443" priority="10365">
      <formula>IF(RIGHT(TEXT(AI84,"0.#"),1)=".",FALSE,TRUE)</formula>
    </cfRule>
    <cfRule type="expression" dxfId="2442" priority="10366">
      <formula>IF(RIGHT(TEXT(AI84,"0.#"),1)=".",TRUE,FALSE)</formula>
    </cfRule>
  </conditionalFormatting>
  <conditionalFormatting sqref="AM84">
    <cfRule type="expression" dxfId="2441" priority="10363">
      <formula>IF(RIGHT(TEXT(AM84,"0.#"),1)=".",FALSE,TRUE)</formula>
    </cfRule>
    <cfRule type="expression" dxfId="2440" priority="10364">
      <formula>IF(RIGHT(TEXT(AM84,"0.#"),1)=".",TRUE,FALSE)</formula>
    </cfRule>
  </conditionalFormatting>
  <conditionalFormatting sqref="AE86">
    <cfRule type="expression" dxfId="2439" priority="10359">
      <formula>IF(RIGHT(TEXT(AE86,"0.#"),1)=".",FALSE,TRUE)</formula>
    </cfRule>
    <cfRule type="expression" dxfId="2438" priority="10360">
      <formula>IF(RIGHT(TEXT(AE86,"0.#"),1)=".",TRUE,FALSE)</formula>
    </cfRule>
  </conditionalFormatting>
  <conditionalFormatting sqref="AI86">
    <cfRule type="expression" dxfId="2437" priority="10357">
      <formula>IF(RIGHT(TEXT(AI86,"0.#"),1)=".",FALSE,TRUE)</formula>
    </cfRule>
    <cfRule type="expression" dxfId="2436" priority="10358">
      <formula>IF(RIGHT(TEXT(AI86,"0.#"),1)=".",TRUE,FALSE)</formula>
    </cfRule>
  </conditionalFormatting>
  <conditionalFormatting sqref="AM86">
    <cfRule type="expression" dxfId="2435" priority="10355">
      <formula>IF(RIGHT(TEXT(AM86,"0.#"),1)=".",FALSE,TRUE)</formula>
    </cfRule>
    <cfRule type="expression" dxfId="2434" priority="10356">
      <formula>IF(RIGHT(TEXT(AM86,"0.#"),1)=".",TRUE,FALSE)</formula>
    </cfRule>
  </conditionalFormatting>
  <conditionalFormatting sqref="AE87">
    <cfRule type="expression" dxfId="2433" priority="10353">
      <formula>IF(RIGHT(TEXT(AE87,"0.#"),1)=".",FALSE,TRUE)</formula>
    </cfRule>
    <cfRule type="expression" dxfId="2432" priority="10354">
      <formula>IF(RIGHT(TEXT(AE87,"0.#"),1)=".",TRUE,FALSE)</formula>
    </cfRule>
  </conditionalFormatting>
  <conditionalFormatting sqref="AI87">
    <cfRule type="expression" dxfId="2431" priority="10351">
      <formula>IF(RIGHT(TEXT(AI87,"0.#"),1)=".",FALSE,TRUE)</formula>
    </cfRule>
    <cfRule type="expression" dxfId="2430" priority="10352">
      <formula>IF(RIGHT(TEXT(AI87,"0.#"),1)=".",TRUE,FALSE)</formula>
    </cfRule>
  </conditionalFormatting>
  <conditionalFormatting sqref="AM87">
    <cfRule type="expression" dxfId="2429" priority="10349">
      <formula>IF(RIGHT(TEXT(AM87,"0.#"),1)=".",FALSE,TRUE)</formula>
    </cfRule>
    <cfRule type="expression" dxfId="2428" priority="10350">
      <formula>IF(RIGHT(TEXT(AM87,"0.#"),1)=".",TRUE,FALSE)</formula>
    </cfRule>
  </conditionalFormatting>
  <conditionalFormatting sqref="AE89 AQ89">
    <cfRule type="expression" dxfId="2427" priority="10345">
      <formula>IF(RIGHT(TEXT(AE89,"0.#"),1)=".",FALSE,TRUE)</formula>
    </cfRule>
    <cfRule type="expression" dxfId="2426" priority="10346">
      <formula>IF(RIGHT(TEXT(AE89,"0.#"),1)=".",TRUE,FALSE)</formula>
    </cfRule>
  </conditionalFormatting>
  <conditionalFormatting sqref="AE90">
    <cfRule type="expression" dxfId="2425" priority="10339">
      <formula>IF(RIGHT(TEXT(AE90,"0.#"),1)=".",FALSE,TRUE)</formula>
    </cfRule>
    <cfRule type="expression" dxfId="2424" priority="10340">
      <formula>IF(RIGHT(TEXT(AE90,"0.#"),1)=".",TRUE,FALSE)</formula>
    </cfRule>
  </conditionalFormatting>
  <conditionalFormatting sqref="AQ90">
    <cfRule type="expression" dxfId="2423" priority="10333">
      <formula>IF(RIGHT(TEXT(AQ90,"0.#"),1)=".",FALSE,TRUE)</formula>
    </cfRule>
    <cfRule type="expression" dxfId="2422" priority="10334">
      <formula>IF(RIGHT(TEXT(AQ90,"0.#"),1)=".",TRUE,FALSE)</formula>
    </cfRule>
  </conditionalFormatting>
  <conditionalFormatting sqref="AE92 AQ92">
    <cfRule type="expression" dxfId="2421" priority="10331">
      <formula>IF(RIGHT(TEXT(AE92,"0.#"),1)=".",FALSE,TRUE)</formula>
    </cfRule>
    <cfRule type="expression" dxfId="2420" priority="10332">
      <formula>IF(RIGHT(TEXT(AE92,"0.#"),1)=".",TRUE,FALSE)</formula>
    </cfRule>
  </conditionalFormatting>
  <conditionalFormatting sqref="AI92">
    <cfRule type="expression" dxfId="2419" priority="10329">
      <formula>IF(RIGHT(TEXT(AI92,"0.#"),1)=".",FALSE,TRUE)</formula>
    </cfRule>
    <cfRule type="expression" dxfId="2418" priority="10330">
      <formula>IF(RIGHT(TEXT(AI92,"0.#"),1)=".",TRUE,FALSE)</formula>
    </cfRule>
  </conditionalFormatting>
  <conditionalFormatting sqref="AM92">
    <cfRule type="expression" dxfId="2417" priority="10327">
      <formula>IF(RIGHT(TEXT(AM92,"0.#"),1)=".",FALSE,TRUE)</formula>
    </cfRule>
    <cfRule type="expression" dxfId="2416" priority="10328">
      <formula>IF(RIGHT(TEXT(AM92,"0.#"),1)=".",TRUE,FALSE)</formula>
    </cfRule>
  </conditionalFormatting>
  <conditionalFormatting sqref="AQ93">
    <cfRule type="expression" dxfId="2415" priority="10319">
      <formula>IF(RIGHT(TEXT(AQ93,"0.#"),1)=".",FALSE,TRUE)</formula>
    </cfRule>
    <cfRule type="expression" dxfId="2414" priority="10320">
      <formula>IF(RIGHT(TEXT(AQ93,"0.#"),1)=".",TRUE,FALSE)</formula>
    </cfRule>
  </conditionalFormatting>
  <conditionalFormatting sqref="AE95 AQ95">
    <cfRule type="expression" dxfId="2413" priority="10317">
      <formula>IF(RIGHT(TEXT(AE95,"0.#"),1)=".",FALSE,TRUE)</formula>
    </cfRule>
    <cfRule type="expression" dxfId="2412" priority="10318">
      <formula>IF(RIGHT(TEXT(AE95,"0.#"),1)=".",TRUE,FALSE)</formula>
    </cfRule>
  </conditionalFormatting>
  <conditionalFormatting sqref="AI95">
    <cfRule type="expression" dxfId="2411" priority="10315">
      <formula>IF(RIGHT(TEXT(AI95,"0.#"),1)=".",FALSE,TRUE)</formula>
    </cfRule>
    <cfRule type="expression" dxfId="2410" priority="10316">
      <formula>IF(RIGHT(TEXT(AI95,"0.#"),1)=".",TRUE,FALSE)</formula>
    </cfRule>
  </conditionalFormatting>
  <conditionalFormatting sqref="AM95">
    <cfRule type="expression" dxfId="2409" priority="10313">
      <formula>IF(RIGHT(TEXT(AM95,"0.#"),1)=".",FALSE,TRUE)</formula>
    </cfRule>
    <cfRule type="expression" dxfId="2408" priority="10314">
      <formula>IF(RIGHT(TEXT(AM95,"0.#"),1)=".",TRUE,FALSE)</formula>
    </cfRule>
  </conditionalFormatting>
  <conditionalFormatting sqref="AQ96">
    <cfRule type="expression" dxfId="2407" priority="10305">
      <formula>IF(RIGHT(TEXT(AQ96,"0.#"),1)=".",FALSE,TRUE)</formula>
    </cfRule>
    <cfRule type="expression" dxfId="2406" priority="10306">
      <formula>IF(RIGHT(TEXT(AQ96,"0.#"),1)=".",TRUE,FALSE)</formula>
    </cfRule>
  </conditionalFormatting>
  <conditionalFormatting sqref="AE98 AQ98">
    <cfRule type="expression" dxfId="2405" priority="10303">
      <formula>IF(RIGHT(TEXT(AE98,"0.#"),1)=".",FALSE,TRUE)</formula>
    </cfRule>
    <cfRule type="expression" dxfId="2404" priority="10304">
      <formula>IF(RIGHT(TEXT(AE98,"0.#"),1)=".",TRUE,FALSE)</formula>
    </cfRule>
  </conditionalFormatting>
  <conditionalFormatting sqref="AI98">
    <cfRule type="expression" dxfId="2403" priority="10301">
      <formula>IF(RIGHT(TEXT(AI98,"0.#"),1)=".",FALSE,TRUE)</formula>
    </cfRule>
    <cfRule type="expression" dxfId="2402" priority="10302">
      <formula>IF(RIGHT(TEXT(AI98,"0.#"),1)=".",TRUE,FALSE)</formula>
    </cfRule>
  </conditionalFormatting>
  <conditionalFormatting sqref="AM98">
    <cfRule type="expression" dxfId="2401" priority="10299">
      <formula>IF(RIGHT(TEXT(AM98,"0.#"),1)=".",FALSE,TRUE)</formula>
    </cfRule>
    <cfRule type="expression" dxfId="2400" priority="10300">
      <formula>IF(RIGHT(TEXT(AM98,"0.#"),1)=".",TRUE,FALSE)</formula>
    </cfRule>
  </conditionalFormatting>
  <conditionalFormatting sqref="AQ99">
    <cfRule type="expression" dxfId="2399" priority="10291">
      <formula>IF(RIGHT(TEXT(AQ99,"0.#"),1)=".",FALSE,TRUE)</formula>
    </cfRule>
    <cfRule type="expression" dxfId="2398" priority="10292">
      <formula>IF(RIGHT(TEXT(AQ99,"0.#"),1)=".",TRUE,FALSE)</formula>
    </cfRule>
  </conditionalFormatting>
  <conditionalFormatting sqref="AE101 AQ101">
    <cfRule type="expression" dxfId="2397" priority="10289">
      <formula>IF(RIGHT(TEXT(AE101,"0.#"),1)=".",FALSE,TRUE)</formula>
    </cfRule>
    <cfRule type="expression" dxfId="2396" priority="10290">
      <formula>IF(RIGHT(TEXT(AE101,"0.#"),1)=".",TRUE,FALSE)</formula>
    </cfRule>
  </conditionalFormatting>
  <conditionalFormatting sqref="AI101">
    <cfRule type="expression" dxfId="2395" priority="10287">
      <formula>IF(RIGHT(TEXT(AI101,"0.#"),1)=".",FALSE,TRUE)</formula>
    </cfRule>
    <cfRule type="expression" dxfId="2394" priority="10288">
      <formula>IF(RIGHT(TEXT(AI101,"0.#"),1)=".",TRUE,FALSE)</formula>
    </cfRule>
  </conditionalFormatting>
  <conditionalFormatting sqref="AM101">
    <cfRule type="expression" dxfId="2393" priority="10285">
      <formula>IF(RIGHT(TEXT(AM101,"0.#"),1)=".",FALSE,TRUE)</formula>
    </cfRule>
    <cfRule type="expression" dxfId="2392" priority="10286">
      <formula>IF(RIGHT(TEXT(AM101,"0.#"),1)=".",TRUE,FALSE)</formula>
    </cfRule>
  </conditionalFormatting>
  <conditionalFormatting sqref="AQ102">
    <cfRule type="expression" dxfId="2391" priority="10277">
      <formula>IF(RIGHT(TEXT(AQ102,"0.#"),1)=".",FALSE,TRUE)</formula>
    </cfRule>
    <cfRule type="expression" dxfId="2390" priority="10278">
      <formula>IF(RIGHT(TEXT(AQ102,"0.#"),1)=".",TRUE,FALSE)</formula>
    </cfRule>
  </conditionalFormatting>
  <conditionalFormatting sqref="AE48">
    <cfRule type="expression" dxfId="2389" priority="10275">
      <formula>IF(RIGHT(TEXT(AE48,"0.#"),1)=".",FALSE,TRUE)</formula>
    </cfRule>
    <cfRule type="expression" dxfId="2388" priority="10276">
      <formula>IF(RIGHT(TEXT(AE48,"0.#"),1)=".",TRUE,FALSE)</formula>
    </cfRule>
  </conditionalFormatting>
  <conditionalFormatting sqref="AE49">
    <cfRule type="expression" dxfId="2387" priority="10273">
      <formula>IF(RIGHT(TEXT(AE49,"0.#"),1)=".",FALSE,TRUE)</formula>
    </cfRule>
    <cfRule type="expression" dxfId="2386" priority="10274">
      <formula>IF(RIGHT(TEXT(AE49,"0.#"),1)=".",TRUE,FALSE)</formula>
    </cfRule>
  </conditionalFormatting>
  <conditionalFormatting sqref="AE50">
    <cfRule type="expression" dxfId="2385" priority="10271">
      <formula>IF(RIGHT(TEXT(AE50,"0.#"),1)=".",FALSE,TRUE)</formula>
    </cfRule>
    <cfRule type="expression" dxfId="2384" priority="10272">
      <formula>IF(RIGHT(TEXT(AE50,"0.#"),1)=".",TRUE,FALSE)</formula>
    </cfRule>
  </conditionalFormatting>
  <conditionalFormatting sqref="AI50">
    <cfRule type="expression" dxfId="2383" priority="10269">
      <formula>IF(RIGHT(TEXT(AI50,"0.#"),1)=".",FALSE,TRUE)</formula>
    </cfRule>
    <cfRule type="expression" dxfId="2382" priority="10270">
      <formula>IF(RIGHT(TEXT(AI50,"0.#"),1)=".",TRUE,FALSE)</formula>
    </cfRule>
  </conditionalFormatting>
  <conditionalFormatting sqref="AI49">
    <cfRule type="expression" dxfId="2381" priority="10267">
      <formula>IF(RIGHT(TEXT(AI49,"0.#"),1)=".",FALSE,TRUE)</formula>
    </cfRule>
    <cfRule type="expression" dxfId="2380" priority="10268">
      <formula>IF(RIGHT(TEXT(AI49,"0.#"),1)=".",TRUE,FALSE)</formula>
    </cfRule>
  </conditionalFormatting>
  <conditionalFormatting sqref="AI48">
    <cfRule type="expression" dxfId="2379" priority="10265">
      <formula>IF(RIGHT(TEXT(AI48,"0.#"),1)=".",FALSE,TRUE)</formula>
    </cfRule>
    <cfRule type="expression" dxfId="2378" priority="10266">
      <formula>IF(RIGHT(TEXT(AI48,"0.#"),1)=".",TRUE,FALSE)</formula>
    </cfRule>
  </conditionalFormatting>
  <conditionalFormatting sqref="AM48">
    <cfRule type="expression" dxfId="2377" priority="10263">
      <formula>IF(RIGHT(TEXT(AM48,"0.#"),1)=".",FALSE,TRUE)</formula>
    </cfRule>
    <cfRule type="expression" dxfId="2376" priority="10264">
      <formula>IF(RIGHT(TEXT(AM48,"0.#"),1)=".",TRUE,FALSE)</formula>
    </cfRule>
  </conditionalFormatting>
  <conditionalFormatting sqref="AM49">
    <cfRule type="expression" dxfId="2375" priority="10261">
      <formula>IF(RIGHT(TEXT(AM49,"0.#"),1)=".",FALSE,TRUE)</formula>
    </cfRule>
    <cfRule type="expression" dxfId="2374" priority="10262">
      <formula>IF(RIGHT(TEXT(AM49,"0.#"),1)=".",TRUE,FALSE)</formula>
    </cfRule>
  </conditionalFormatting>
  <conditionalFormatting sqref="AM50">
    <cfRule type="expression" dxfId="2373" priority="10259">
      <formula>IF(RIGHT(TEXT(AM50,"0.#"),1)=".",FALSE,TRUE)</formula>
    </cfRule>
    <cfRule type="expression" dxfId="2372" priority="10260">
      <formula>IF(RIGHT(TEXT(AM50,"0.#"),1)=".",TRUE,FALSE)</formula>
    </cfRule>
  </conditionalFormatting>
  <conditionalFormatting sqref="AE115:AE116 AI115:AI116 AM115:AM116 AQ115:AQ116 AU115:AU116">
    <cfRule type="expression" dxfId="2371" priority="10245">
      <formula>IF(RIGHT(TEXT(AE115,"0.#"),1)=".",FALSE,TRUE)</formula>
    </cfRule>
    <cfRule type="expression" dxfId="2370" priority="10246">
      <formula>IF(RIGHT(TEXT(AE115,"0.#"),1)=".",TRUE,FALSE)</formula>
    </cfRule>
  </conditionalFormatting>
  <conditionalFormatting sqref="AE414">
    <cfRule type="expression" dxfId="2369" priority="10215">
      <formula>IF(RIGHT(TEXT(AE414,"0.#"),1)=".",FALSE,TRUE)</formula>
    </cfRule>
    <cfRule type="expression" dxfId="2368" priority="10216">
      <formula>IF(RIGHT(TEXT(AE414,"0.#"),1)=".",TRUE,FALSE)</formula>
    </cfRule>
  </conditionalFormatting>
  <conditionalFormatting sqref="AM416">
    <cfRule type="expression" dxfId="2367" priority="10199">
      <formula>IF(RIGHT(TEXT(AM416,"0.#"),1)=".",FALSE,TRUE)</formula>
    </cfRule>
    <cfRule type="expression" dxfId="2366" priority="10200">
      <formula>IF(RIGHT(TEXT(AM416,"0.#"),1)=".",TRUE,FALSE)</formula>
    </cfRule>
  </conditionalFormatting>
  <conditionalFormatting sqref="AE415">
    <cfRule type="expression" dxfId="2365" priority="10213">
      <formula>IF(RIGHT(TEXT(AE415,"0.#"),1)=".",FALSE,TRUE)</formula>
    </cfRule>
    <cfRule type="expression" dxfId="2364" priority="10214">
      <formula>IF(RIGHT(TEXT(AE415,"0.#"),1)=".",TRUE,FALSE)</formula>
    </cfRule>
  </conditionalFormatting>
  <conditionalFormatting sqref="AE416">
    <cfRule type="expression" dxfId="2363" priority="10211">
      <formula>IF(RIGHT(TEXT(AE416,"0.#"),1)=".",FALSE,TRUE)</formula>
    </cfRule>
    <cfRule type="expression" dxfId="2362" priority="10212">
      <formula>IF(RIGHT(TEXT(AE416,"0.#"),1)=".",TRUE,FALSE)</formula>
    </cfRule>
  </conditionalFormatting>
  <conditionalFormatting sqref="AM414">
    <cfRule type="expression" dxfId="2361" priority="10203">
      <formula>IF(RIGHT(TEXT(AM414,"0.#"),1)=".",FALSE,TRUE)</formula>
    </cfRule>
    <cfRule type="expression" dxfId="2360" priority="10204">
      <formula>IF(RIGHT(TEXT(AM414,"0.#"),1)=".",TRUE,FALSE)</formula>
    </cfRule>
  </conditionalFormatting>
  <conditionalFormatting sqref="AM415">
    <cfRule type="expression" dxfId="2359" priority="10201">
      <formula>IF(RIGHT(TEXT(AM415,"0.#"),1)=".",FALSE,TRUE)</formula>
    </cfRule>
    <cfRule type="expression" dxfId="2358" priority="10202">
      <formula>IF(RIGHT(TEXT(AM415,"0.#"),1)=".",TRUE,FALSE)</formula>
    </cfRule>
  </conditionalFormatting>
  <conditionalFormatting sqref="AU414">
    <cfRule type="expression" dxfId="2357" priority="10191">
      <formula>IF(RIGHT(TEXT(AU414,"0.#"),1)=".",FALSE,TRUE)</formula>
    </cfRule>
    <cfRule type="expression" dxfId="2356" priority="10192">
      <formula>IF(RIGHT(TEXT(AU414,"0.#"),1)=".",TRUE,FALSE)</formula>
    </cfRule>
  </conditionalFormatting>
  <conditionalFormatting sqref="AU415">
    <cfRule type="expression" dxfId="2355" priority="10189">
      <formula>IF(RIGHT(TEXT(AU415,"0.#"),1)=".",FALSE,TRUE)</formula>
    </cfRule>
    <cfRule type="expression" dxfId="2354" priority="10190">
      <formula>IF(RIGHT(TEXT(AU415,"0.#"),1)=".",TRUE,FALSE)</formula>
    </cfRule>
  </conditionalFormatting>
  <conditionalFormatting sqref="AU416">
    <cfRule type="expression" dxfId="2353" priority="10187">
      <formula>IF(RIGHT(TEXT(AU416,"0.#"),1)=".",FALSE,TRUE)</formula>
    </cfRule>
    <cfRule type="expression" dxfId="2352" priority="10188">
      <formula>IF(RIGHT(TEXT(AU416,"0.#"),1)=".",TRUE,FALSE)</formula>
    </cfRule>
  </conditionalFormatting>
  <conditionalFormatting sqref="AI416">
    <cfRule type="expression" dxfId="2351" priority="10121">
      <formula>IF(RIGHT(TEXT(AI416,"0.#"),1)=".",FALSE,TRUE)</formula>
    </cfRule>
    <cfRule type="expression" dxfId="2350" priority="10122">
      <formula>IF(RIGHT(TEXT(AI416,"0.#"),1)=".",TRUE,FALSE)</formula>
    </cfRule>
  </conditionalFormatting>
  <conditionalFormatting sqref="AI414">
    <cfRule type="expression" dxfId="2349" priority="10125">
      <formula>IF(RIGHT(TEXT(AI414,"0.#"),1)=".",FALSE,TRUE)</formula>
    </cfRule>
    <cfRule type="expression" dxfId="2348" priority="10126">
      <formula>IF(RIGHT(TEXT(AI414,"0.#"),1)=".",TRUE,FALSE)</formula>
    </cfRule>
  </conditionalFormatting>
  <conditionalFormatting sqref="AI415">
    <cfRule type="expression" dxfId="2347" priority="10123">
      <formula>IF(RIGHT(TEXT(AI415,"0.#"),1)=".",FALSE,TRUE)</formula>
    </cfRule>
    <cfRule type="expression" dxfId="2346" priority="10124">
      <formula>IF(RIGHT(TEXT(AI415,"0.#"),1)=".",TRUE,FALSE)</formula>
    </cfRule>
  </conditionalFormatting>
  <conditionalFormatting sqref="AQ415">
    <cfRule type="expression" dxfId="2345" priority="10107">
      <formula>IF(RIGHT(TEXT(AQ415,"0.#"),1)=".",FALSE,TRUE)</formula>
    </cfRule>
    <cfRule type="expression" dxfId="2344" priority="10108">
      <formula>IF(RIGHT(TEXT(AQ415,"0.#"),1)=".",TRUE,FALSE)</formula>
    </cfRule>
  </conditionalFormatting>
  <conditionalFormatting sqref="AQ416">
    <cfRule type="expression" dxfId="2343" priority="10093">
      <formula>IF(RIGHT(TEXT(AQ416,"0.#"),1)=".",FALSE,TRUE)</formula>
    </cfRule>
    <cfRule type="expression" dxfId="2342" priority="10094">
      <formula>IF(RIGHT(TEXT(AQ416,"0.#"),1)=".",TRUE,FALSE)</formula>
    </cfRule>
  </conditionalFormatting>
  <conditionalFormatting sqref="AQ414">
    <cfRule type="expression" dxfId="2341" priority="10091">
      <formula>IF(RIGHT(TEXT(AQ414,"0.#"),1)=".",FALSE,TRUE)</formula>
    </cfRule>
    <cfRule type="expression" dxfId="2340" priority="10092">
      <formula>IF(RIGHT(TEXT(AQ414,"0.#"),1)=".",TRUE,FALSE)</formula>
    </cfRule>
  </conditionalFormatting>
  <conditionalFormatting sqref="AL81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AI89 AM89">
    <cfRule type="expression" dxfId="703" priority="3">
      <formula>IF(RIGHT(TEXT(AI89,"0.#"),1)=".",FALSE,TRUE)</formula>
    </cfRule>
    <cfRule type="expression" dxfId="702" priority="4">
      <formula>IF(RIGHT(TEXT(AI89,"0.#"),1)=".",TRUE,FALSE)</formula>
    </cfRule>
  </conditionalFormatting>
  <conditionalFormatting sqref="AI90 AM90">
    <cfRule type="expression" dxfId="701" priority="1">
      <formula>IF(RIGHT(TEXT(AI90,"0.#"),1)=".",FALSE,TRUE)</formula>
    </cfRule>
    <cfRule type="expression" dxfId="700" priority="2">
      <formula>IF(RIGHT(TEXT(AI90,"0.#"),1)=".",TRUE,FALSE)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2" manualBreakCount="12">
    <brk id="680" max="49" man="1"/>
    <brk id="715" max="49" man="1"/>
    <brk id="757" max="49" man="1"/>
    <brk id="810" max="49" man="1"/>
    <brk id="846" max="49" man="1"/>
    <brk id="879" max="49" man="1"/>
    <brk id="912" max="49" man="1"/>
    <brk id="945" max="49" man="1"/>
    <brk id="978" max="49" man="1"/>
    <brk id="1011" max="49" man="1"/>
    <brk id="1044"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1111</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9"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523</v>
      </c>
      <c r="C10" s="13" t="str">
        <f t="shared" si="0"/>
        <v>国土強靱化施策</v>
      </c>
      <c r="D10" s="13" t="str">
        <f t="shared" si="8"/>
        <v>国土強靱化施策</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19"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5" t="s">
        <v>13</v>
      </c>
      <c r="B2" s="276"/>
      <c r="C2" s="276"/>
      <c r="D2" s="276"/>
      <c r="E2" s="276"/>
      <c r="F2" s="277"/>
      <c r="G2" s="356" t="s">
        <v>276</v>
      </c>
      <c r="H2" s="357"/>
      <c r="I2" s="357"/>
      <c r="J2" s="357"/>
      <c r="K2" s="357"/>
      <c r="L2" s="357"/>
      <c r="M2" s="357"/>
      <c r="N2" s="357"/>
      <c r="O2" s="358"/>
      <c r="P2" s="386" t="s">
        <v>66</v>
      </c>
      <c r="Q2" s="357"/>
      <c r="R2" s="357"/>
      <c r="S2" s="357"/>
      <c r="T2" s="357"/>
      <c r="U2" s="357"/>
      <c r="V2" s="357"/>
      <c r="W2" s="357"/>
      <c r="X2" s="358"/>
      <c r="Y2" s="875"/>
      <c r="Z2" s="705"/>
      <c r="AA2" s="706"/>
      <c r="AB2" s="879" t="s">
        <v>12</v>
      </c>
      <c r="AC2" s="880"/>
      <c r="AD2" s="881"/>
      <c r="AE2" s="616" t="s">
        <v>372</v>
      </c>
      <c r="AF2" s="616"/>
      <c r="AG2" s="616"/>
      <c r="AH2" s="616"/>
      <c r="AI2" s="616" t="s">
        <v>373</v>
      </c>
      <c r="AJ2" s="616"/>
      <c r="AK2" s="616"/>
      <c r="AL2" s="616"/>
      <c r="AM2" s="616" t="s">
        <v>374</v>
      </c>
      <c r="AN2" s="616"/>
      <c r="AO2" s="616"/>
      <c r="AP2" s="285"/>
      <c r="AQ2" s="146" t="s">
        <v>370</v>
      </c>
      <c r="AR2" s="149"/>
      <c r="AS2" s="149"/>
      <c r="AT2" s="150"/>
      <c r="AU2" s="807" t="s">
        <v>262</v>
      </c>
      <c r="AV2" s="807"/>
      <c r="AW2" s="807"/>
      <c r="AX2" s="808"/>
    </row>
    <row r="3" spans="1:50" ht="18.75" customHeight="1" x14ac:dyDescent="0.15">
      <c r="A3" s="275"/>
      <c r="B3" s="276"/>
      <c r="C3" s="276"/>
      <c r="D3" s="276"/>
      <c r="E3" s="276"/>
      <c r="F3" s="277"/>
      <c r="G3" s="359"/>
      <c r="H3" s="272"/>
      <c r="I3" s="272"/>
      <c r="J3" s="272"/>
      <c r="K3" s="272"/>
      <c r="L3" s="272"/>
      <c r="M3" s="272"/>
      <c r="N3" s="272"/>
      <c r="O3" s="360"/>
      <c r="P3" s="311"/>
      <c r="Q3" s="272"/>
      <c r="R3" s="272"/>
      <c r="S3" s="272"/>
      <c r="T3" s="272"/>
      <c r="U3" s="272"/>
      <c r="V3" s="272"/>
      <c r="W3" s="272"/>
      <c r="X3" s="360"/>
      <c r="Y3" s="876"/>
      <c r="Z3" s="877"/>
      <c r="AA3" s="878"/>
      <c r="AB3" s="882"/>
      <c r="AC3" s="883"/>
      <c r="AD3" s="884"/>
      <c r="AE3" s="617"/>
      <c r="AF3" s="617"/>
      <c r="AG3" s="617"/>
      <c r="AH3" s="617"/>
      <c r="AI3" s="617"/>
      <c r="AJ3" s="617"/>
      <c r="AK3" s="617"/>
      <c r="AL3" s="617"/>
      <c r="AM3" s="617"/>
      <c r="AN3" s="617"/>
      <c r="AO3" s="617"/>
      <c r="AP3" s="288"/>
      <c r="AQ3" s="412"/>
      <c r="AR3" s="274"/>
      <c r="AS3" s="152" t="s">
        <v>371</v>
      </c>
      <c r="AT3" s="153"/>
      <c r="AU3" s="274"/>
      <c r="AV3" s="274"/>
      <c r="AW3" s="272" t="s">
        <v>313</v>
      </c>
      <c r="AX3" s="273"/>
    </row>
    <row r="4" spans="1:50" ht="22.5" customHeight="1" x14ac:dyDescent="0.15">
      <c r="A4" s="278"/>
      <c r="B4" s="276"/>
      <c r="C4" s="276"/>
      <c r="D4" s="276"/>
      <c r="E4" s="276"/>
      <c r="F4" s="277"/>
      <c r="G4" s="399"/>
      <c r="H4" s="885"/>
      <c r="I4" s="885"/>
      <c r="J4" s="885"/>
      <c r="K4" s="885"/>
      <c r="L4" s="885"/>
      <c r="M4" s="885"/>
      <c r="N4" s="885"/>
      <c r="O4" s="886"/>
      <c r="P4" s="111"/>
      <c r="Q4" s="893"/>
      <c r="R4" s="893"/>
      <c r="S4" s="893"/>
      <c r="T4" s="893"/>
      <c r="U4" s="893"/>
      <c r="V4" s="893"/>
      <c r="W4" s="893"/>
      <c r="X4" s="894"/>
      <c r="Y4" s="903" t="s">
        <v>14</v>
      </c>
      <c r="Z4" s="904"/>
      <c r="AA4" s="905"/>
      <c r="AB4" s="324"/>
      <c r="AC4" s="907"/>
      <c r="AD4" s="907"/>
      <c r="AE4" s="391"/>
      <c r="AF4" s="361"/>
      <c r="AG4" s="361"/>
      <c r="AH4" s="361"/>
      <c r="AI4" s="391"/>
      <c r="AJ4" s="361"/>
      <c r="AK4" s="361"/>
      <c r="AL4" s="361"/>
      <c r="AM4" s="391"/>
      <c r="AN4" s="361"/>
      <c r="AO4" s="361"/>
      <c r="AP4" s="361"/>
      <c r="AQ4" s="270"/>
      <c r="AR4" s="208"/>
      <c r="AS4" s="208"/>
      <c r="AT4" s="271"/>
      <c r="AU4" s="361"/>
      <c r="AV4" s="361"/>
      <c r="AW4" s="361"/>
      <c r="AX4" s="362"/>
    </row>
    <row r="5" spans="1:50" ht="22.5" customHeight="1" x14ac:dyDescent="0.15">
      <c r="A5" s="279"/>
      <c r="B5" s="280"/>
      <c r="C5" s="280"/>
      <c r="D5" s="280"/>
      <c r="E5" s="280"/>
      <c r="F5" s="281"/>
      <c r="G5" s="887"/>
      <c r="H5" s="888"/>
      <c r="I5" s="888"/>
      <c r="J5" s="888"/>
      <c r="K5" s="888"/>
      <c r="L5" s="888"/>
      <c r="M5" s="888"/>
      <c r="N5" s="888"/>
      <c r="O5" s="889"/>
      <c r="P5" s="895"/>
      <c r="Q5" s="895"/>
      <c r="R5" s="895"/>
      <c r="S5" s="895"/>
      <c r="T5" s="895"/>
      <c r="U5" s="895"/>
      <c r="V5" s="895"/>
      <c r="W5" s="895"/>
      <c r="X5" s="896"/>
      <c r="Y5" s="261" t="s">
        <v>61</v>
      </c>
      <c r="Z5" s="900"/>
      <c r="AA5" s="901"/>
      <c r="AB5" s="369"/>
      <c r="AC5" s="906"/>
      <c r="AD5" s="906"/>
      <c r="AE5" s="391"/>
      <c r="AF5" s="361"/>
      <c r="AG5" s="361"/>
      <c r="AH5" s="361"/>
      <c r="AI5" s="391"/>
      <c r="AJ5" s="361"/>
      <c r="AK5" s="361"/>
      <c r="AL5" s="361"/>
      <c r="AM5" s="391"/>
      <c r="AN5" s="361"/>
      <c r="AO5" s="361"/>
      <c r="AP5" s="361"/>
      <c r="AQ5" s="270"/>
      <c r="AR5" s="208"/>
      <c r="AS5" s="208"/>
      <c r="AT5" s="271"/>
      <c r="AU5" s="361"/>
      <c r="AV5" s="361"/>
      <c r="AW5" s="361"/>
      <c r="AX5" s="362"/>
    </row>
    <row r="6" spans="1:50" ht="22.5" customHeight="1" x14ac:dyDescent="0.15">
      <c r="A6" s="282"/>
      <c r="B6" s="283"/>
      <c r="C6" s="283"/>
      <c r="D6" s="283"/>
      <c r="E6" s="283"/>
      <c r="F6" s="284"/>
      <c r="G6" s="890"/>
      <c r="H6" s="891"/>
      <c r="I6" s="891"/>
      <c r="J6" s="891"/>
      <c r="K6" s="891"/>
      <c r="L6" s="891"/>
      <c r="M6" s="891"/>
      <c r="N6" s="891"/>
      <c r="O6" s="892"/>
      <c r="P6" s="897"/>
      <c r="Q6" s="897"/>
      <c r="R6" s="897"/>
      <c r="S6" s="897"/>
      <c r="T6" s="897"/>
      <c r="U6" s="897"/>
      <c r="V6" s="897"/>
      <c r="W6" s="897"/>
      <c r="X6" s="898"/>
      <c r="Y6" s="899" t="s">
        <v>15</v>
      </c>
      <c r="Z6" s="900"/>
      <c r="AA6" s="901"/>
      <c r="AB6" s="378" t="s">
        <v>315</v>
      </c>
      <c r="AC6" s="902"/>
      <c r="AD6" s="902"/>
      <c r="AE6" s="391"/>
      <c r="AF6" s="361"/>
      <c r="AG6" s="361"/>
      <c r="AH6" s="361"/>
      <c r="AI6" s="391"/>
      <c r="AJ6" s="361"/>
      <c r="AK6" s="361"/>
      <c r="AL6" s="361"/>
      <c r="AM6" s="391"/>
      <c r="AN6" s="361"/>
      <c r="AO6" s="361"/>
      <c r="AP6" s="361"/>
      <c r="AQ6" s="270"/>
      <c r="AR6" s="208"/>
      <c r="AS6" s="208"/>
      <c r="AT6" s="271"/>
      <c r="AU6" s="361"/>
      <c r="AV6" s="361"/>
      <c r="AW6" s="361"/>
      <c r="AX6" s="362"/>
    </row>
    <row r="7" spans="1:50" ht="18.75" customHeight="1" x14ac:dyDescent="0.15">
      <c r="A7" s="275" t="s">
        <v>13</v>
      </c>
      <c r="B7" s="276"/>
      <c r="C7" s="276"/>
      <c r="D7" s="276"/>
      <c r="E7" s="276"/>
      <c r="F7" s="277"/>
      <c r="G7" s="356" t="s">
        <v>276</v>
      </c>
      <c r="H7" s="357"/>
      <c r="I7" s="357"/>
      <c r="J7" s="357"/>
      <c r="K7" s="357"/>
      <c r="L7" s="357"/>
      <c r="M7" s="357"/>
      <c r="N7" s="357"/>
      <c r="O7" s="358"/>
      <c r="P7" s="386" t="s">
        <v>66</v>
      </c>
      <c r="Q7" s="357"/>
      <c r="R7" s="357"/>
      <c r="S7" s="357"/>
      <c r="T7" s="357"/>
      <c r="U7" s="357"/>
      <c r="V7" s="357"/>
      <c r="W7" s="357"/>
      <c r="X7" s="358"/>
      <c r="Y7" s="875"/>
      <c r="Z7" s="705"/>
      <c r="AA7" s="706"/>
      <c r="AB7" s="879" t="s">
        <v>12</v>
      </c>
      <c r="AC7" s="880"/>
      <c r="AD7" s="881"/>
      <c r="AE7" s="616" t="s">
        <v>372</v>
      </c>
      <c r="AF7" s="616"/>
      <c r="AG7" s="616"/>
      <c r="AH7" s="616"/>
      <c r="AI7" s="616" t="s">
        <v>373</v>
      </c>
      <c r="AJ7" s="616"/>
      <c r="AK7" s="616"/>
      <c r="AL7" s="616"/>
      <c r="AM7" s="616" t="s">
        <v>374</v>
      </c>
      <c r="AN7" s="616"/>
      <c r="AO7" s="616"/>
      <c r="AP7" s="285"/>
      <c r="AQ7" s="146" t="s">
        <v>370</v>
      </c>
      <c r="AR7" s="149"/>
      <c r="AS7" s="149"/>
      <c r="AT7" s="150"/>
      <c r="AU7" s="807" t="s">
        <v>262</v>
      </c>
      <c r="AV7" s="807"/>
      <c r="AW7" s="807"/>
      <c r="AX7" s="808"/>
    </row>
    <row r="8" spans="1:50" ht="18.75" customHeight="1" x14ac:dyDescent="0.15">
      <c r="A8" s="275"/>
      <c r="B8" s="276"/>
      <c r="C8" s="276"/>
      <c r="D8" s="276"/>
      <c r="E8" s="276"/>
      <c r="F8" s="277"/>
      <c r="G8" s="359"/>
      <c r="H8" s="272"/>
      <c r="I8" s="272"/>
      <c r="J8" s="272"/>
      <c r="K8" s="272"/>
      <c r="L8" s="272"/>
      <c r="M8" s="272"/>
      <c r="N8" s="272"/>
      <c r="O8" s="360"/>
      <c r="P8" s="311"/>
      <c r="Q8" s="272"/>
      <c r="R8" s="272"/>
      <c r="S8" s="272"/>
      <c r="T8" s="272"/>
      <c r="U8" s="272"/>
      <c r="V8" s="272"/>
      <c r="W8" s="272"/>
      <c r="X8" s="360"/>
      <c r="Y8" s="876"/>
      <c r="Z8" s="877"/>
      <c r="AA8" s="878"/>
      <c r="AB8" s="882"/>
      <c r="AC8" s="883"/>
      <c r="AD8" s="884"/>
      <c r="AE8" s="617"/>
      <c r="AF8" s="617"/>
      <c r="AG8" s="617"/>
      <c r="AH8" s="617"/>
      <c r="AI8" s="617"/>
      <c r="AJ8" s="617"/>
      <c r="AK8" s="617"/>
      <c r="AL8" s="617"/>
      <c r="AM8" s="617"/>
      <c r="AN8" s="617"/>
      <c r="AO8" s="617"/>
      <c r="AP8" s="288"/>
      <c r="AQ8" s="412"/>
      <c r="AR8" s="274"/>
      <c r="AS8" s="152" t="s">
        <v>371</v>
      </c>
      <c r="AT8" s="153"/>
      <c r="AU8" s="274"/>
      <c r="AV8" s="274"/>
      <c r="AW8" s="272" t="s">
        <v>313</v>
      </c>
      <c r="AX8" s="273"/>
    </row>
    <row r="9" spans="1:50" ht="22.5" customHeight="1" x14ac:dyDescent="0.15">
      <c r="A9" s="278"/>
      <c r="B9" s="276"/>
      <c r="C9" s="276"/>
      <c r="D9" s="276"/>
      <c r="E9" s="276"/>
      <c r="F9" s="277"/>
      <c r="G9" s="399"/>
      <c r="H9" s="885"/>
      <c r="I9" s="885"/>
      <c r="J9" s="885"/>
      <c r="K9" s="885"/>
      <c r="L9" s="885"/>
      <c r="M9" s="885"/>
      <c r="N9" s="885"/>
      <c r="O9" s="886"/>
      <c r="P9" s="111"/>
      <c r="Q9" s="893"/>
      <c r="R9" s="893"/>
      <c r="S9" s="893"/>
      <c r="T9" s="893"/>
      <c r="U9" s="893"/>
      <c r="V9" s="893"/>
      <c r="W9" s="893"/>
      <c r="X9" s="894"/>
      <c r="Y9" s="903" t="s">
        <v>14</v>
      </c>
      <c r="Z9" s="904"/>
      <c r="AA9" s="905"/>
      <c r="AB9" s="324"/>
      <c r="AC9" s="907"/>
      <c r="AD9" s="907"/>
      <c r="AE9" s="391"/>
      <c r="AF9" s="361"/>
      <c r="AG9" s="361"/>
      <c r="AH9" s="361"/>
      <c r="AI9" s="391"/>
      <c r="AJ9" s="361"/>
      <c r="AK9" s="361"/>
      <c r="AL9" s="361"/>
      <c r="AM9" s="391"/>
      <c r="AN9" s="361"/>
      <c r="AO9" s="361"/>
      <c r="AP9" s="361"/>
      <c r="AQ9" s="270"/>
      <c r="AR9" s="208"/>
      <c r="AS9" s="208"/>
      <c r="AT9" s="271"/>
      <c r="AU9" s="361"/>
      <c r="AV9" s="361"/>
      <c r="AW9" s="361"/>
      <c r="AX9" s="362"/>
    </row>
    <row r="10" spans="1:50" ht="22.5" customHeight="1" x14ac:dyDescent="0.15">
      <c r="A10" s="279"/>
      <c r="B10" s="280"/>
      <c r="C10" s="280"/>
      <c r="D10" s="280"/>
      <c r="E10" s="280"/>
      <c r="F10" s="281"/>
      <c r="G10" s="887"/>
      <c r="H10" s="888"/>
      <c r="I10" s="888"/>
      <c r="J10" s="888"/>
      <c r="K10" s="888"/>
      <c r="L10" s="888"/>
      <c r="M10" s="888"/>
      <c r="N10" s="888"/>
      <c r="O10" s="889"/>
      <c r="P10" s="895"/>
      <c r="Q10" s="895"/>
      <c r="R10" s="895"/>
      <c r="S10" s="895"/>
      <c r="T10" s="895"/>
      <c r="U10" s="895"/>
      <c r="V10" s="895"/>
      <c r="W10" s="895"/>
      <c r="X10" s="896"/>
      <c r="Y10" s="261" t="s">
        <v>61</v>
      </c>
      <c r="Z10" s="900"/>
      <c r="AA10" s="901"/>
      <c r="AB10" s="369"/>
      <c r="AC10" s="906"/>
      <c r="AD10" s="906"/>
      <c r="AE10" s="391"/>
      <c r="AF10" s="361"/>
      <c r="AG10" s="361"/>
      <c r="AH10" s="361"/>
      <c r="AI10" s="391"/>
      <c r="AJ10" s="361"/>
      <c r="AK10" s="361"/>
      <c r="AL10" s="361"/>
      <c r="AM10" s="391"/>
      <c r="AN10" s="361"/>
      <c r="AO10" s="361"/>
      <c r="AP10" s="361"/>
      <c r="AQ10" s="270"/>
      <c r="AR10" s="208"/>
      <c r="AS10" s="208"/>
      <c r="AT10" s="271"/>
      <c r="AU10" s="361"/>
      <c r="AV10" s="361"/>
      <c r="AW10" s="361"/>
      <c r="AX10" s="362"/>
    </row>
    <row r="11" spans="1:50" ht="22.5" customHeight="1" x14ac:dyDescent="0.15">
      <c r="A11" s="282"/>
      <c r="B11" s="283"/>
      <c r="C11" s="283"/>
      <c r="D11" s="283"/>
      <c r="E11" s="283"/>
      <c r="F11" s="284"/>
      <c r="G11" s="890"/>
      <c r="H11" s="891"/>
      <c r="I11" s="891"/>
      <c r="J11" s="891"/>
      <c r="K11" s="891"/>
      <c r="L11" s="891"/>
      <c r="M11" s="891"/>
      <c r="N11" s="891"/>
      <c r="O11" s="892"/>
      <c r="P11" s="897"/>
      <c r="Q11" s="897"/>
      <c r="R11" s="897"/>
      <c r="S11" s="897"/>
      <c r="T11" s="897"/>
      <c r="U11" s="897"/>
      <c r="V11" s="897"/>
      <c r="W11" s="897"/>
      <c r="X11" s="898"/>
      <c r="Y11" s="899" t="s">
        <v>15</v>
      </c>
      <c r="Z11" s="900"/>
      <c r="AA11" s="901"/>
      <c r="AB11" s="378" t="s">
        <v>315</v>
      </c>
      <c r="AC11" s="902"/>
      <c r="AD11" s="902"/>
      <c r="AE11" s="391"/>
      <c r="AF11" s="361"/>
      <c r="AG11" s="361"/>
      <c r="AH11" s="361"/>
      <c r="AI11" s="391"/>
      <c r="AJ11" s="361"/>
      <c r="AK11" s="361"/>
      <c r="AL11" s="361"/>
      <c r="AM11" s="391"/>
      <c r="AN11" s="361"/>
      <c r="AO11" s="361"/>
      <c r="AP11" s="361"/>
      <c r="AQ11" s="270"/>
      <c r="AR11" s="208"/>
      <c r="AS11" s="208"/>
      <c r="AT11" s="271"/>
      <c r="AU11" s="361"/>
      <c r="AV11" s="361"/>
      <c r="AW11" s="361"/>
      <c r="AX11" s="362"/>
    </row>
    <row r="12" spans="1:50" ht="18.75" customHeight="1" x14ac:dyDescent="0.15">
      <c r="A12" s="275" t="s">
        <v>13</v>
      </c>
      <c r="B12" s="276"/>
      <c r="C12" s="276"/>
      <c r="D12" s="276"/>
      <c r="E12" s="276"/>
      <c r="F12" s="277"/>
      <c r="G12" s="356" t="s">
        <v>276</v>
      </c>
      <c r="H12" s="357"/>
      <c r="I12" s="357"/>
      <c r="J12" s="357"/>
      <c r="K12" s="357"/>
      <c r="L12" s="357"/>
      <c r="M12" s="357"/>
      <c r="N12" s="357"/>
      <c r="O12" s="358"/>
      <c r="P12" s="386" t="s">
        <v>66</v>
      </c>
      <c r="Q12" s="357"/>
      <c r="R12" s="357"/>
      <c r="S12" s="357"/>
      <c r="T12" s="357"/>
      <c r="U12" s="357"/>
      <c r="V12" s="357"/>
      <c r="W12" s="357"/>
      <c r="X12" s="358"/>
      <c r="Y12" s="875"/>
      <c r="Z12" s="705"/>
      <c r="AA12" s="706"/>
      <c r="AB12" s="879" t="s">
        <v>12</v>
      </c>
      <c r="AC12" s="880"/>
      <c r="AD12" s="881"/>
      <c r="AE12" s="616" t="s">
        <v>372</v>
      </c>
      <c r="AF12" s="616"/>
      <c r="AG12" s="616"/>
      <c r="AH12" s="616"/>
      <c r="AI12" s="616" t="s">
        <v>373</v>
      </c>
      <c r="AJ12" s="616"/>
      <c r="AK12" s="616"/>
      <c r="AL12" s="616"/>
      <c r="AM12" s="616" t="s">
        <v>374</v>
      </c>
      <c r="AN12" s="616"/>
      <c r="AO12" s="616"/>
      <c r="AP12" s="285"/>
      <c r="AQ12" s="146" t="s">
        <v>370</v>
      </c>
      <c r="AR12" s="149"/>
      <c r="AS12" s="149"/>
      <c r="AT12" s="150"/>
      <c r="AU12" s="807" t="s">
        <v>262</v>
      </c>
      <c r="AV12" s="807"/>
      <c r="AW12" s="807"/>
      <c r="AX12" s="808"/>
    </row>
    <row r="13" spans="1:50" ht="18.75" customHeight="1" x14ac:dyDescent="0.15">
      <c r="A13" s="275"/>
      <c r="B13" s="276"/>
      <c r="C13" s="276"/>
      <c r="D13" s="276"/>
      <c r="E13" s="276"/>
      <c r="F13" s="277"/>
      <c r="G13" s="359"/>
      <c r="H13" s="272"/>
      <c r="I13" s="272"/>
      <c r="J13" s="272"/>
      <c r="K13" s="272"/>
      <c r="L13" s="272"/>
      <c r="M13" s="272"/>
      <c r="N13" s="272"/>
      <c r="O13" s="360"/>
      <c r="P13" s="311"/>
      <c r="Q13" s="272"/>
      <c r="R13" s="272"/>
      <c r="S13" s="272"/>
      <c r="T13" s="272"/>
      <c r="U13" s="272"/>
      <c r="V13" s="272"/>
      <c r="W13" s="272"/>
      <c r="X13" s="360"/>
      <c r="Y13" s="876"/>
      <c r="Z13" s="877"/>
      <c r="AA13" s="878"/>
      <c r="AB13" s="882"/>
      <c r="AC13" s="883"/>
      <c r="AD13" s="884"/>
      <c r="AE13" s="617"/>
      <c r="AF13" s="617"/>
      <c r="AG13" s="617"/>
      <c r="AH13" s="617"/>
      <c r="AI13" s="617"/>
      <c r="AJ13" s="617"/>
      <c r="AK13" s="617"/>
      <c r="AL13" s="617"/>
      <c r="AM13" s="617"/>
      <c r="AN13" s="617"/>
      <c r="AO13" s="617"/>
      <c r="AP13" s="288"/>
      <c r="AQ13" s="412"/>
      <c r="AR13" s="274"/>
      <c r="AS13" s="152" t="s">
        <v>371</v>
      </c>
      <c r="AT13" s="153"/>
      <c r="AU13" s="274"/>
      <c r="AV13" s="274"/>
      <c r="AW13" s="272" t="s">
        <v>313</v>
      </c>
      <c r="AX13" s="273"/>
    </row>
    <row r="14" spans="1:50" ht="22.5" customHeight="1" x14ac:dyDescent="0.15">
      <c r="A14" s="278"/>
      <c r="B14" s="276"/>
      <c r="C14" s="276"/>
      <c r="D14" s="276"/>
      <c r="E14" s="276"/>
      <c r="F14" s="277"/>
      <c r="G14" s="399"/>
      <c r="H14" s="885"/>
      <c r="I14" s="885"/>
      <c r="J14" s="885"/>
      <c r="K14" s="885"/>
      <c r="L14" s="885"/>
      <c r="M14" s="885"/>
      <c r="N14" s="885"/>
      <c r="O14" s="886"/>
      <c r="P14" s="111"/>
      <c r="Q14" s="893"/>
      <c r="R14" s="893"/>
      <c r="S14" s="893"/>
      <c r="T14" s="893"/>
      <c r="U14" s="893"/>
      <c r="V14" s="893"/>
      <c r="W14" s="893"/>
      <c r="X14" s="894"/>
      <c r="Y14" s="903" t="s">
        <v>14</v>
      </c>
      <c r="Z14" s="904"/>
      <c r="AA14" s="905"/>
      <c r="AB14" s="324"/>
      <c r="AC14" s="907"/>
      <c r="AD14" s="907"/>
      <c r="AE14" s="391"/>
      <c r="AF14" s="361"/>
      <c r="AG14" s="361"/>
      <c r="AH14" s="361"/>
      <c r="AI14" s="391"/>
      <c r="AJ14" s="361"/>
      <c r="AK14" s="361"/>
      <c r="AL14" s="361"/>
      <c r="AM14" s="391"/>
      <c r="AN14" s="361"/>
      <c r="AO14" s="361"/>
      <c r="AP14" s="361"/>
      <c r="AQ14" s="270"/>
      <c r="AR14" s="208"/>
      <c r="AS14" s="208"/>
      <c r="AT14" s="271"/>
      <c r="AU14" s="361"/>
      <c r="AV14" s="361"/>
      <c r="AW14" s="361"/>
      <c r="AX14" s="362"/>
    </row>
    <row r="15" spans="1:50" ht="22.5" customHeight="1" x14ac:dyDescent="0.15">
      <c r="A15" s="279"/>
      <c r="B15" s="280"/>
      <c r="C15" s="280"/>
      <c r="D15" s="280"/>
      <c r="E15" s="280"/>
      <c r="F15" s="281"/>
      <c r="G15" s="887"/>
      <c r="H15" s="888"/>
      <c r="I15" s="888"/>
      <c r="J15" s="888"/>
      <c r="K15" s="888"/>
      <c r="L15" s="888"/>
      <c r="M15" s="888"/>
      <c r="N15" s="888"/>
      <c r="O15" s="889"/>
      <c r="P15" s="895"/>
      <c r="Q15" s="895"/>
      <c r="R15" s="895"/>
      <c r="S15" s="895"/>
      <c r="T15" s="895"/>
      <c r="U15" s="895"/>
      <c r="V15" s="895"/>
      <c r="W15" s="895"/>
      <c r="X15" s="896"/>
      <c r="Y15" s="261" t="s">
        <v>61</v>
      </c>
      <c r="Z15" s="900"/>
      <c r="AA15" s="901"/>
      <c r="AB15" s="369"/>
      <c r="AC15" s="906"/>
      <c r="AD15" s="906"/>
      <c r="AE15" s="391"/>
      <c r="AF15" s="361"/>
      <c r="AG15" s="361"/>
      <c r="AH15" s="361"/>
      <c r="AI15" s="391"/>
      <c r="AJ15" s="361"/>
      <c r="AK15" s="361"/>
      <c r="AL15" s="361"/>
      <c r="AM15" s="391"/>
      <c r="AN15" s="361"/>
      <c r="AO15" s="361"/>
      <c r="AP15" s="361"/>
      <c r="AQ15" s="270"/>
      <c r="AR15" s="208"/>
      <c r="AS15" s="208"/>
      <c r="AT15" s="271"/>
      <c r="AU15" s="361"/>
      <c r="AV15" s="361"/>
      <c r="AW15" s="361"/>
      <c r="AX15" s="362"/>
    </row>
    <row r="16" spans="1:50" ht="22.5" customHeight="1" x14ac:dyDescent="0.15">
      <c r="A16" s="282"/>
      <c r="B16" s="283"/>
      <c r="C16" s="283"/>
      <c r="D16" s="283"/>
      <c r="E16" s="283"/>
      <c r="F16" s="284"/>
      <c r="G16" s="890"/>
      <c r="H16" s="891"/>
      <c r="I16" s="891"/>
      <c r="J16" s="891"/>
      <c r="K16" s="891"/>
      <c r="L16" s="891"/>
      <c r="M16" s="891"/>
      <c r="N16" s="891"/>
      <c r="O16" s="892"/>
      <c r="P16" s="897"/>
      <c r="Q16" s="897"/>
      <c r="R16" s="897"/>
      <c r="S16" s="897"/>
      <c r="T16" s="897"/>
      <c r="U16" s="897"/>
      <c r="V16" s="897"/>
      <c r="W16" s="897"/>
      <c r="X16" s="898"/>
      <c r="Y16" s="899" t="s">
        <v>15</v>
      </c>
      <c r="Z16" s="900"/>
      <c r="AA16" s="901"/>
      <c r="AB16" s="378" t="s">
        <v>315</v>
      </c>
      <c r="AC16" s="902"/>
      <c r="AD16" s="902"/>
      <c r="AE16" s="391"/>
      <c r="AF16" s="361"/>
      <c r="AG16" s="361"/>
      <c r="AH16" s="361"/>
      <c r="AI16" s="391"/>
      <c r="AJ16" s="361"/>
      <c r="AK16" s="361"/>
      <c r="AL16" s="361"/>
      <c r="AM16" s="391"/>
      <c r="AN16" s="361"/>
      <c r="AO16" s="361"/>
      <c r="AP16" s="361"/>
      <c r="AQ16" s="270"/>
      <c r="AR16" s="208"/>
      <c r="AS16" s="208"/>
      <c r="AT16" s="271"/>
      <c r="AU16" s="361"/>
      <c r="AV16" s="361"/>
      <c r="AW16" s="361"/>
      <c r="AX16" s="362"/>
    </row>
    <row r="17" spans="1:50" ht="18.75" customHeight="1" x14ac:dyDescent="0.15">
      <c r="A17" s="275" t="s">
        <v>13</v>
      </c>
      <c r="B17" s="276"/>
      <c r="C17" s="276"/>
      <c r="D17" s="276"/>
      <c r="E17" s="276"/>
      <c r="F17" s="277"/>
      <c r="G17" s="356" t="s">
        <v>276</v>
      </c>
      <c r="H17" s="357"/>
      <c r="I17" s="357"/>
      <c r="J17" s="357"/>
      <c r="K17" s="357"/>
      <c r="L17" s="357"/>
      <c r="M17" s="357"/>
      <c r="N17" s="357"/>
      <c r="O17" s="358"/>
      <c r="P17" s="386" t="s">
        <v>66</v>
      </c>
      <c r="Q17" s="357"/>
      <c r="R17" s="357"/>
      <c r="S17" s="357"/>
      <c r="T17" s="357"/>
      <c r="U17" s="357"/>
      <c r="V17" s="357"/>
      <c r="W17" s="357"/>
      <c r="X17" s="358"/>
      <c r="Y17" s="875"/>
      <c r="Z17" s="705"/>
      <c r="AA17" s="706"/>
      <c r="AB17" s="879" t="s">
        <v>12</v>
      </c>
      <c r="AC17" s="880"/>
      <c r="AD17" s="881"/>
      <c r="AE17" s="616" t="s">
        <v>372</v>
      </c>
      <c r="AF17" s="616"/>
      <c r="AG17" s="616"/>
      <c r="AH17" s="616"/>
      <c r="AI17" s="616" t="s">
        <v>373</v>
      </c>
      <c r="AJ17" s="616"/>
      <c r="AK17" s="616"/>
      <c r="AL17" s="616"/>
      <c r="AM17" s="616" t="s">
        <v>374</v>
      </c>
      <c r="AN17" s="616"/>
      <c r="AO17" s="616"/>
      <c r="AP17" s="285"/>
      <c r="AQ17" s="146" t="s">
        <v>370</v>
      </c>
      <c r="AR17" s="149"/>
      <c r="AS17" s="149"/>
      <c r="AT17" s="150"/>
      <c r="AU17" s="807" t="s">
        <v>262</v>
      </c>
      <c r="AV17" s="807"/>
      <c r="AW17" s="807"/>
      <c r="AX17" s="808"/>
    </row>
    <row r="18" spans="1:50" ht="18.75" customHeight="1" x14ac:dyDescent="0.15">
      <c r="A18" s="275"/>
      <c r="B18" s="276"/>
      <c r="C18" s="276"/>
      <c r="D18" s="276"/>
      <c r="E18" s="276"/>
      <c r="F18" s="277"/>
      <c r="G18" s="359"/>
      <c r="H18" s="272"/>
      <c r="I18" s="272"/>
      <c r="J18" s="272"/>
      <c r="K18" s="272"/>
      <c r="L18" s="272"/>
      <c r="M18" s="272"/>
      <c r="N18" s="272"/>
      <c r="O18" s="360"/>
      <c r="P18" s="311"/>
      <c r="Q18" s="272"/>
      <c r="R18" s="272"/>
      <c r="S18" s="272"/>
      <c r="T18" s="272"/>
      <c r="U18" s="272"/>
      <c r="V18" s="272"/>
      <c r="W18" s="272"/>
      <c r="X18" s="360"/>
      <c r="Y18" s="876"/>
      <c r="Z18" s="877"/>
      <c r="AA18" s="878"/>
      <c r="AB18" s="882"/>
      <c r="AC18" s="883"/>
      <c r="AD18" s="884"/>
      <c r="AE18" s="617"/>
      <c r="AF18" s="617"/>
      <c r="AG18" s="617"/>
      <c r="AH18" s="617"/>
      <c r="AI18" s="617"/>
      <c r="AJ18" s="617"/>
      <c r="AK18" s="617"/>
      <c r="AL18" s="617"/>
      <c r="AM18" s="617"/>
      <c r="AN18" s="617"/>
      <c r="AO18" s="617"/>
      <c r="AP18" s="288"/>
      <c r="AQ18" s="412"/>
      <c r="AR18" s="274"/>
      <c r="AS18" s="152" t="s">
        <v>371</v>
      </c>
      <c r="AT18" s="153"/>
      <c r="AU18" s="274"/>
      <c r="AV18" s="274"/>
      <c r="AW18" s="272" t="s">
        <v>313</v>
      </c>
      <c r="AX18" s="273"/>
    </row>
    <row r="19" spans="1:50" ht="22.5" customHeight="1" x14ac:dyDescent="0.15">
      <c r="A19" s="278"/>
      <c r="B19" s="276"/>
      <c r="C19" s="276"/>
      <c r="D19" s="276"/>
      <c r="E19" s="276"/>
      <c r="F19" s="277"/>
      <c r="G19" s="399"/>
      <c r="H19" s="885"/>
      <c r="I19" s="885"/>
      <c r="J19" s="885"/>
      <c r="K19" s="885"/>
      <c r="L19" s="885"/>
      <c r="M19" s="885"/>
      <c r="N19" s="885"/>
      <c r="O19" s="886"/>
      <c r="P19" s="111"/>
      <c r="Q19" s="893"/>
      <c r="R19" s="893"/>
      <c r="S19" s="893"/>
      <c r="T19" s="893"/>
      <c r="U19" s="893"/>
      <c r="V19" s="893"/>
      <c r="W19" s="893"/>
      <c r="X19" s="894"/>
      <c r="Y19" s="903" t="s">
        <v>14</v>
      </c>
      <c r="Z19" s="904"/>
      <c r="AA19" s="905"/>
      <c r="AB19" s="324"/>
      <c r="AC19" s="907"/>
      <c r="AD19" s="907"/>
      <c r="AE19" s="391"/>
      <c r="AF19" s="361"/>
      <c r="AG19" s="361"/>
      <c r="AH19" s="361"/>
      <c r="AI19" s="391"/>
      <c r="AJ19" s="361"/>
      <c r="AK19" s="361"/>
      <c r="AL19" s="361"/>
      <c r="AM19" s="391"/>
      <c r="AN19" s="361"/>
      <c r="AO19" s="361"/>
      <c r="AP19" s="361"/>
      <c r="AQ19" s="270"/>
      <c r="AR19" s="208"/>
      <c r="AS19" s="208"/>
      <c r="AT19" s="271"/>
      <c r="AU19" s="361"/>
      <c r="AV19" s="361"/>
      <c r="AW19" s="361"/>
      <c r="AX19" s="362"/>
    </row>
    <row r="20" spans="1:50" ht="22.5" customHeight="1" x14ac:dyDescent="0.15">
      <c r="A20" s="279"/>
      <c r="B20" s="280"/>
      <c r="C20" s="280"/>
      <c r="D20" s="280"/>
      <c r="E20" s="280"/>
      <c r="F20" s="281"/>
      <c r="G20" s="887"/>
      <c r="H20" s="888"/>
      <c r="I20" s="888"/>
      <c r="J20" s="888"/>
      <c r="K20" s="888"/>
      <c r="L20" s="888"/>
      <c r="M20" s="888"/>
      <c r="N20" s="888"/>
      <c r="O20" s="889"/>
      <c r="P20" s="895"/>
      <c r="Q20" s="895"/>
      <c r="R20" s="895"/>
      <c r="S20" s="895"/>
      <c r="T20" s="895"/>
      <c r="U20" s="895"/>
      <c r="V20" s="895"/>
      <c r="W20" s="895"/>
      <c r="X20" s="896"/>
      <c r="Y20" s="261" t="s">
        <v>61</v>
      </c>
      <c r="Z20" s="900"/>
      <c r="AA20" s="901"/>
      <c r="AB20" s="369"/>
      <c r="AC20" s="906"/>
      <c r="AD20" s="906"/>
      <c r="AE20" s="391"/>
      <c r="AF20" s="361"/>
      <c r="AG20" s="361"/>
      <c r="AH20" s="361"/>
      <c r="AI20" s="391"/>
      <c r="AJ20" s="361"/>
      <c r="AK20" s="361"/>
      <c r="AL20" s="361"/>
      <c r="AM20" s="391"/>
      <c r="AN20" s="361"/>
      <c r="AO20" s="361"/>
      <c r="AP20" s="361"/>
      <c r="AQ20" s="270"/>
      <c r="AR20" s="208"/>
      <c r="AS20" s="208"/>
      <c r="AT20" s="271"/>
      <c r="AU20" s="361"/>
      <c r="AV20" s="361"/>
      <c r="AW20" s="361"/>
      <c r="AX20" s="362"/>
    </row>
    <row r="21" spans="1:50" ht="22.5" customHeight="1" x14ac:dyDescent="0.15">
      <c r="A21" s="282"/>
      <c r="B21" s="283"/>
      <c r="C21" s="283"/>
      <c r="D21" s="283"/>
      <c r="E21" s="283"/>
      <c r="F21" s="284"/>
      <c r="G21" s="890"/>
      <c r="H21" s="891"/>
      <c r="I21" s="891"/>
      <c r="J21" s="891"/>
      <c r="K21" s="891"/>
      <c r="L21" s="891"/>
      <c r="M21" s="891"/>
      <c r="N21" s="891"/>
      <c r="O21" s="892"/>
      <c r="P21" s="897"/>
      <c r="Q21" s="897"/>
      <c r="R21" s="897"/>
      <c r="S21" s="897"/>
      <c r="T21" s="897"/>
      <c r="U21" s="897"/>
      <c r="V21" s="897"/>
      <c r="W21" s="897"/>
      <c r="X21" s="898"/>
      <c r="Y21" s="899" t="s">
        <v>15</v>
      </c>
      <c r="Z21" s="900"/>
      <c r="AA21" s="901"/>
      <c r="AB21" s="378" t="s">
        <v>315</v>
      </c>
      <c r="AC21" s="902"/>
      <c r="AD21" s="902"/>
      <c r="AE21" s="391"/>
      <c r="AF21" s="361"/>
      <c r="AG21" s="361"/>
      <c r="AH21" s="361"/>
      <c r="AI21" s="391"/>
      <c r="AJ21" s="361"/>
      <c r="AK21" s="361"/>
      <c r="AL21" s="361"/>
      <c r="AM21" s="391"/>
      <c r="AN21" s="361"/>
      <c r="AO21" s="361"/>
      <c r="AP21" s="361"/>
      <c r="AQ21" s="270"/>
      <c r="AR21" s="208"/>
      <c r="AS21" s="208"/>
      <c r="AT21" s="271"/>
      <c r="AU21" s="361"/>
      <c r="AV21" s="361"/>
      <c r="AW21" s="361"/>
      <c r="AX21" s="362"/>
    </row>
    <row r="22" spans="1:50" ht="18.75" customHeight="1" x14ac:dyDescent="0.15">
      <c r="A22" s="275" t="s">
        <v>13</v>
      </c>
      <c r="B22" s="276"/>
      <c r="C22" s="276"/>
      <c r="D22" s="276"/>
      <c r="E22" s="276"/>
      <c r="F22" s="277"/>
      <c r="G22" s="356" t="s">
        <v>276</v>
      </c>
      <c r="H22" s="357"/>
      <c r="I22" s="357"/>
      <c r="J22" s="357"/>
      <c r="K22" s="357"/>
      <c r="L22" s="357"/>
      <c r="M22" s="357"/>
      <c r="N22" s="357"/>
      <c r="O22" s="358"/>
      <c r="P22" s="386" t="s">
        <v>66</v>
      </c>
      <c r="Q22" s="357"/>
      <c r="R22" s="357"/>
      <c r="S22" s="357"/>
      <c r="T22" s="357"/>
      <c r="U22" s="357"/>
      <c r="V22" s="357"/>
      <c r="W22" s="357"/>
      <c r="X22" s="358"/>
      <c r="Y22" s="875"/>
      <c r="Z22" s="705"/>
      <c r="AA22" s="706"/>
      <c r="AB22" s="879" t="s">
        <v>12</v>
      </c>
      <c r="AC22" s="880"/>
      <c r="AD22" s="881"/>
      <c r="AE22" s="616" t="s">
        <v>372</v>
      </c>
      <c r="AF22" s="616"/>
      <c r="AG22" s="616"/>
      <c r="AH22" s="616"/>
      <c r="AI22" s="616" t="s">
        <v>373</v>
      </c>
      <c r="AJ22" s="616"/>
      <c r="AK22" s="616"/>
      <c r="AL22" s="616"/>
      <c r="AM22" s="616" t="s">
        <v>374</v>
      </c>
      <c r="AN22" s="616"/>
      <c r="AO22" s="616"/>
      <c r="AP22" s="285"/>
      <c r="AQ22" s="146" t="s">
        <v>370</v>
      </c>
      <c r="AR22" s="149"/>
      <c r="AS22" s="149"/>
      <c r="AT22" s="150"/>
      <c r="AU22" s="807" t="s">
        <v>262</v>
      </c>
      <c r="AV22" s="807"/>
      <c r="AW22" s="807"/>
      <c r="AX22" s="808"/>
    </row>
    <row r="23" spans="1:50" ht="18.75" customHeight="1" x14ac:dyDescent="0.15">
      <c r="A23" s="275"/>
      <c r="B23" s="276"/>
      <c r="C23" s="276"/>
      <c r="D23" s="276"/>
      <c r="E23" s="276"/>
      <c r="F23" s="277"/>
      <c r="G23" s="359"/>
      <c r="H23" s="272"/>
      <c r="I23" s="272"/>
      <c r="J23" s="272"/>
      <c r="K23" s="272"/>
      <c r="L23" s="272"/>
      <c r="M23" s="272"/>
      <c r="N23" s="272"/>
      <c r="O23" s="360"/>
      <c r="P23" s="311"/>
      <c r="Q23" s="272"/>
      <c r="R23" s="272"/>
      <c r="S23" s="272"/>
      <c r="T23" s="272"/>
      <c r="U23" s="272"/>
      <c r="V23" s="272"/>
      <c r="W23" s="272"/>
      <c r="X23" s="360"/>
      <c r="Y23" s="876"/>
      <c r="Z23" s="877"/>
      <c r="AA23" s="878"/>
      <c r="AB23" s="882"/>
      <c r="AC23" s="883"/>
      <c r="AD23" s="884"/>
      <c r="AE23" s="617"/>
      <c r="AF23" s="617"/>
      <c r="AG23" s="617"/>
      <c r="AH23" s="617"/>
      <c r="AI23" s="617"/>
      <c r="AJ23" s="617"/>
      <c r="AK23" s="617"/>
      <c r="AL23" s="617"/>
      <c r="AM23" s="617"/>
      <c r="AN23" s="617"/>
      <c r="AO23" s="617"/>
      <c r="AP23" s="288"/>
      <c r="AQ23" s="412"/>
      <c r="AR23" s="274"/>
      <c r="AS23" s="152" t="s">
        <v>371</v>
      </c>
      <c r="AT23" s="153"/>
      <c r="AU23" s="274"/>
      <c r="AV23" s="274"/>
      <c r="AW23" s="272" t="s">
        <v>313</v>
      </c>
      <c r="AX23" s="273"/>
    </row>
    <row r="24" spans="1:50" ht="22.5" customHeight="1" x14ac:dyDescent="0.15">
      <c r="A24" s="278"/>
      <c r="B24" s="276"/>
      <c r="C24" s="276"/>
      <c r="D24" s="276"/>
      <c r="E24" s="276"/>
      <c r="F24" s="277"/>
      <c r="G24" s="399"/>
      <c r="H24" s="885"/>
      <c r="I24" s="885"/>
      <c r="J24" s="885"/>
      <c r="K24" s="885"/>
      <c r="L24" s="885"/>
      <c r="M24" s="885"/>
      <c r="N24" s="885"/>
      <c r="O24" s="886"/>
      <c r="P24" s="111"/>
      <c r="Q24" s="893"/>
      <c r="R24" s="893"/>
      <c r="S24" s="893"/>
      <c r="T24" s="893"/>
      <c r="U24" s="893"/>
      <c r="V24" s="893"/>
      <c r="W24" s="893"/>
      <c r="X24" s="894"/>
      <c r="Y24" s="903" t="s">
        <v>14</v>
      </c>
      <c r="Z24" s="904"/>
      <c r="AA24" s="905"/>
      <c r="AB24" s="324"/>
      <c r="AC24" s="907"/>
      <c r="AD24" s="907"/>
      <c r="AE24" s="391"/>
      <c r="AF24" s="361"/>
      <c r="AG24" s="361"/>
      <c r="AH24" s="361"/>
      <c r="AI24" s="391"/>
      <c r="AJ24" s="361"/>
      <c r="AK24" s="361"/>
      <c r="AL24" s="361"/>
      <c r="AM24" s="391"/>
      <c r="AN24" s="361"/>
      <c r="AO24" s="361"/>
      <c r="AP24" s="361"/>
      <c r="AQ24" s="270"/>
      <c r="AR24" s="208"/>
      <c r="AS24" s="208"/>
      <c r="AT24" s="271"/>
      <c r="AU24" s="361"/>
      <c r="AV24" s="361"/>
      <c r="AW24" s="361"/>
      <c r="AX24" s="362"/>
    </row>
    <row r="25" spans="1:50" ht="22.5" customHeight="1" x14ac:dyDescent="0.15">
      <c r="A25" s="279"/>
      <c r="B25" s="280"/>
      <c r="C25" s="280"/>
      <c r="D25" s="280"/>
      <c r="E25" s="280"/>
      <c r="F25" s="281"/>
      <c r="G25" s="887"/>
      <c r="H25" s="888"/>
      <c r="I25" s="888"/>
      <c r="J25" s="888"/>
      <c r="K25" s="888"/>
      <c r="L25" s="888"/>
      <c r="M25" s="888"/>
      <c r="N25" s="888"/>
      <c r="O25" s="889"/>
      <c r="P25" s="895"/>
      <c r="Q25" s="895"/>
      <c r="R25" s="895"/>
      <c r="S25" s="895"/>
      <c r="T25" s="895"/>
      <c r="U25" s="895"/>
      <c r="V25" s="895"/>
      <c r="W25" s="895"/>
      <c r="X25" s="896"/>
      <c r="Y25" s="261" t="s">
        <v>61</v>
      </c>
      <c r="Z25" s="900"/>
      <c r="AA25" s="901"/>
      <c r="AB25" s="369"/>
      <c r="AC25" s="906"/>
      <c r="AD25" s="906"/>
      <c r="AE25" s="391"/>
      <c r="AF25" s="361"/>
      <c r="AG25" s="361"/>
      <c r="AH25" s="361"/>
      <c r="AI25" s="391"/>
      <c r="AJ25" s="361"/>
      <c r="AK25" s="361"/>
      <c r="AL25" s="361"/>
      <c r="AM25" s="391"/>
      <c r="AN25" s="361"/>
      <c r="AO25" s="361"/>
      <c r="AP25" s="361"/>
      <c r="AQ25" s="270"/>
      <c r="AR25" s="208"/>
      <c r="AS25" s="208"/>
      <c r="AT25" s="271"/>
      <c r="AU25" s="361"/>
      <c r="AV25" s="361"/>
      <c r="AW25" s="361"/>
      <c r="AX25" s="362"/>
    </row>
    <row r="26" spans="1:50" ht="22.5" customHeight="1" x14ac:dyDescent="0.15">
      <c r="A26" s="282"/>
      <c r="B26" s="283"/>
      <c r="C26" s="283"/>
      <c r="D26" s="283"/>
      <c r="E26" s="283"/>
      <c r="F26" s="284"/>
      <c r="G26" s="890"/>
      <c r="H26" s="891"/>
      <c r="I26" s="891"/>
      <c r="J26" s="891"/>
      <c r="K26" s="891"/>
      <c r="L26" s="891"/>
      <c r="M26" s="891"/>
      <c r="N26" s="891"/>
      <c r="O26" s="892"/>
      <c r="P26" s="897"/>
      <c r="Q26" s="897"/>
      <c r="R26" s="897"/>
      <c r="S26" s="897"/>
      <c r="T26" s="897"/>
      <c r="U26" s="897"/>
      <c r="V26" s="897"/>
      <c r="W26" s="897"/>
      <c r="X26" s="898"/>
      <c r="Y26" s="899" t="s">
        <v>15</v>
      </c>
      <c r="Z26" s="900"/>
      <c r="AA26" s="901"/>
      <c r="AB26" s="378" t="s">
        <v>315</v>
      </c>
      <c r="AC26" s="902"/>
      <c r="AD26" s="902"/>
      <c r="AE26" s="391"/>
      <c r="AF26" s="361"/>
      <c r="AG26" s="361"/>
      <c r="AH26" s="361"/>
      <c r="AI26" s="391"/>
      <c r="AJ26" s="361"/>
      <c r="AK26" s="361"/>
      <c r="AL26" s="361"/>
      <c r="AM26" s="391"/>
      <c r="AN26" s="361"/>
      <c r="AO26" s="361"/>
      <c r="AP26" s="361"/>
      <c r="AQ26" s="270"/>
      <c r="AR26" s="208"/>
      <c r="AS26" s="208"/>
      <c r="AT26" s="271"/>
      <c r="AU26" s="361"/>
      <c r="AV26" s="361"/>
      <c r="AW26" s="361"/>
      <c r="AX26" s="362"/>
    </row>
    <row r="27" spans="1:50" ht="18.75" customHeight="1" x14ac:dyDescent="0.15">
      <c r="A27" s="275" t="s">
        <v>13</v>
      </c>
      <c r="B27" s="276"/>
      <c r="C27" s="276"/>
      <c r="D27" s="276"/>
      <c r="E27" s="276"/>
      <c r="F27" s="277"/>
      <c r="G27" s="356" t="s">
        <v>276</v>
      </c>
      <c r="H27" s="357"/>
      <c r="I27" s="357"/>
      <c r="J27" s="357"/>
      <c r="K27" s="357"/>
      <c r="L27" s="357"/>
      <c r="M27" s="357"/>
      <c r="N27" s="357"/>
      <c r="O27" s="358"/>
      <c r="P27" s="386" t="s">
        <v>66</v>
      </c>
      <c r="Q27" s="357"/>
      <c r="R27" s="357"/>
      <c r="S27" s="357"/>
      <c r="T27" s="357"/>
      <c r="U27" s="357"/>
      <c r="V27" s="357"/>
      <c r="W27" s="357"/>
      <c r="X27" s="358"/>
      <c r="Y27" s="875"/>
      <c r="Z27" s="705"/>
      <c r="AA27" s="706"/>
      <c r="AB27" s="879" t="s">
        <v>12</v>
      </c>
      <c r="AC27" s="880"/>
      <c r="AD27" s="881"/>
      <c r="AE27" s="616" t="s">
        <v>372</v>
      </c>
      <c r="AF27" s="616"/>
      <c r="AG27" s="616"/>
      <c r="AH27" s="616"/>
      <c r="AI27" s="616" t="s">
        <v>373</v>
      </c>
      <c r="AJ27" s="616"/>
      <c r="AK27" s="616"/>
      <c r="AL27" s="616"/>
      <c r="AM27" s="616" t="s">
        <v>374</v>
      </c>
      <c r="AN27" s="616"/>
      <c r="AO27" s="616"/>
      <c r="AP27" s="285"/>
      <c r="AQ27" s="146" t="s">
        <v>370</v>
      </c>
      <c r="AR27" s="149"/>
      <c r="AS27" s="149"/>
      <c r="AT27" s="150"/>
      <c r="AU27" s="807" t="s">
        <v>262</v>
      </c>
      <c r="AV27" s="807"/>
      <c r="AW27" s="807"/>
      <c r="AX27" s="808"/>
    </row>
    <row r="28" spans="1:50" ht="18.75" customHeight="1" x14ac:dyDescent="0.15">
      <c r="A28" s="275"/>
      <c r="B28" s="276"/>
      <c r="C28" s="276"/>
      <c r="D28" s="276"/>
      <c r="E28" s="276"/>
      <c r="F28" s="277"/>
      <c r="G28" s="359"/>
      <c r="H28" s="272"/>
      <c r="I28" s="272"/>
      <c r="J28" s="272"/>
      <c r="K28" s="272"/>
      <c r="L28" s="272"/>
      <c r="M28" s="272"/>
      <c r="N28" s="272"/>
      <c r="O28" s="360"/>
      <c r="P28" s="311"/>
      <c r="Q28" s="272"/>
      <c r="R28" s="272"/>
      <c r="S28" s="272"/>
      <c r="T28" s="272"/>
      <c r="U28" s="272"/>
      <c r="V28" s="272"/>
      <c r="W28" s="272"/>
      <c r="X28" s="360"/>
      <c r="Y28" s="876"/>
      <c r="Z28" s="877"/>
      <c r="AA28" s="878"/>
      <c r="AB28" s="882"/>
      <c r="AC28" s="883"/>
      <c r="AD28" s="884"/>
      <c r="AE28" s="617"/>
      <c r="AF28" s="617"/>
      <c r="AG28" s="617"/>
      <c r="AH28" s="617"/>
      <c r="AI28" s="617"/>
      <c r="AJ28" s="617"/>
      <c r="AK28" s="617"/>
      <c r="AL28" s="617"/>
      <c r="AM28" s="617"/>
      <c r="AN28" s="617"/>
      <c r="AO28" s="617"/>
      <c r="AP28" s="288"/>
      <c r="AQ28" s="412"/>
      <c r="AR28" s="274"/>
      <c r="AS28" s="152" t="s">
        <v>371</v>
      </c>
      <c r="AT28" s="153"/>
      <c r="AU28" s="274"/>
      <c r="AV28" s="274"/>
      <c r="AW28" s="272" t="s">
        <v>313</v>
      </c>
      <c r="AX28" s="273"/>
    </row>
    <row r="29" spans="1:50" ht="22.5" customHeight="1" x14ac:dyDescent="0.15">
      <c r="A29" s="278"/>
      <c r="B29" s="276"/>
      <c r="C29" s="276"/>
      <c r="D29" s="276"/>
      <c r="E29" s="276"/>
      <c r="F29" s="277"/>
      <c r="G29" s="399"/>
      <c r="H29" s="885"/>
      <c r="I29" s="885"/>
      <c r="J29" s="885"/>
      <c r="K29" s="885"/>
      <c r="L29" s="885"/>
      <c r="M29" s="885"/>
      <c r="N29" s="885"/>
      <c r="O29" s="886"/>
      <c r="P29" s="111"/>
      <c r="Q29" s="893"/>
      <c r="R29" s="893"/>
      <c r="S29" s="893"/>
      <c r="T29" s="893"/>
      <c r="U29" s="893"/>
      <c r="V29" s="893"/>
      <c r="W29" s="893"/>
      <c r="X29" s="894"/>
      <c r="Y29" s="903" t="s">
        <v>14</v>
      </c>
      <c r="Z29" s="904"/>
      <c r="AA29" s="905"/>
      <c r="AB29" s="324"/>
      <c r="AC29" s="907"/>
      <c r="AD29" s="907"/>
      <c r="AE29" s="391"/>
      <c r="AF29" s="361"/>
      <c r="AG29" s="361"/>
      <c r="AH29" s="361"/>
      <c r="AI29" s="391"/>
      <c r="AJ29" s="361"/>
      <c r="AK29" s="361"/>
      <c r="AL29" s="361"/>
      <c r="AM29" s="391"/>
      <c r="AN29" s="361"/>
      <c r="AO29" s="361"/>
      <c r="AP29" s="361"/>
      <c r="AQ29" s="270"/>
      <c r="AR29" s="208"/>
      <c r="AS29" s="208"/>
      <c r="AT29" s="271"/>
      <c r="AU29" s="361"/>
      <c r="AV29" s="361"/>
      <c r="AW29" s="361"/>
      <c r="AX29" s="362"/>
    </row>
    <row r="30" spans="1:50" ht="22.5" customHeight="1" x14ac:dyDescent="0.15">
      <c r="A30" s="279"/>
      <c r="B30" s="280"/>
      <c r="C30" s="280"/>
      <c r="D30" s="280"/>
      <c r="E30" s="280"/>
      <c r="F30" s="281"/>
      <c r="G30" s="887"/>
      <c r="H30" s="888"/>
      <c r="I30" s="888"/>
      <c r="J30" s="888"/>
      <c r="K30" s="888"/>
      <c r="L30" s="888"/>
      <c r="M30" s="888"/>
      <c r="N30" s="888"/>
      <c r="O30" s="889"/>
      <c r="P30" s="895"/>
      <c r="Q30" s="895"/>
      <c r="R30" s="895"/>
      <c r="S30" s="895"/>
      <c r="T30" s="895"/>
      <c r="U30" s="895"/>
      <c r="V30" s="895"/>
      <c r="W30" s="895"/>
      <c r="X30" s="896"/>
      <c r="Y30" s="261" t="s">
        <v>61</v>
      </c>
      <c r="Z30" s="900"/>
      <c r="AA30" s="901"/>
      <c r="AB30" s="369"/>
      <c r="AC30" s="906"/>
      <c r="AD30" s="906"/>
      <c r="AE30" s="391"/>
      <c r="AF30" s="361"/>
      <c r="AG30" s="361"/>
      <c r="AH30" s="361"/>
      <c r="AI30" s="391"/>
      <c r="AJ30" s="361"/>
      <c r="AK30" s="361"/>
      <c r="AL30" s="361"/>
      <c r="AM30" s="391"/>
      <c r="AN30" s="361"/>
      <c r="AO30" s="361"/>
      <c r="AP30" s="361"/>
      <c r="AQ30" s="270"/>
      <c r="AR30" s="208"/>
      <c r="AS30" s="208"/>
      <c r="AT30" s="271"/>
      <c r="AU30" s="361"/>
      <c r="AV30" s="361"/>
      <c r="AW30" s="361"/>
      <c r="AX30" s="362"/>
    </row>
    <row r="31" spans="1:50" ht="22.5" customHeight="1" x14ac:dyDescent="0.15">
      <c r="A31" s="282"/>
      <c r="B31" s="283"/>
      <c r="C31" s="283"/>
      <c r="D31" s="283"/>
      <c r="E31" s="283"/>
      <c r="F31" s="284"/>
      <c r="G31" s="890"/>
      <c r="H31" s="891"/>
      <c r="I31" s="891"/>
      <c r="J31" s="891"/>
      <c r="K31" s="891"/>
      <c r="L31" s="891"/>
      <c r="M31" s="891"/>
      <c r="N31" s="891"/>
      <c r="O31" s="892"/>
      <c r="P31" s="897"/>
      <c r="Q31" s="897"/>
      <c r="R31" s="897"/>
      <c r="S31" s="897"/>
      <c r="T31" s="897"/>
      <c r="U31" s="897"/>
      <c r="V31" s="897"/>
      <c r="W31" s="897"/>
      <c r="X31" s="898"/>
      <c r="Y31" s="899" t="s">
        <v>15</v>
      </c>
      <c r="Z31" s="900"/>
      <c r="AA31" s="901"/>
      <c r="AB31" s="378" t="s">
        <v>315</v>
      </c>
      <c r="AC31" s="902"/>
      <c r="AD31" s="902"/>
      <c r="AE31" s="391"/>
      <c r="AF31" s="361"/>
      <c r="AG31" s="361"/>
      <c r="AH31" s="361"/>
      <c r="AI31" s="391"/>
      <c r="AJ31" s="361"/>
      <c r="AK31" s="361"/>
      <c r="AL31" s="361"/>
      <c r="AM31" s="391"/>
      <c r="AN31" s="361"/>
      <c r="AO31" s="361"/>
      <c r="AP31" s="361"/>
      <c r="AQ31" s="270"/>
      <c r="AR31" s="208"/>
      <c r="AS31" s="208"/>
      <c r="AT31" s="271"/>
      <c r="AU31" s="361"/>
      <c r="AV31" s="361"/>
      <c r="AW31" s="361"/>
      <c r="AX31" s="362"/>
    </row>
    <row r="32" spans="1:50" ht="18.75" customHeight="1" x14ac:dyDescent="0.15">
      <c r="A32" s="275" t="s">
        <v>13</v>
      </c>
      <c r="B32" s="276"/>
      <c r="C32" s="276"/>
      <c r="D32" s="276"/>
      <c r="E32" s="276"/>
      <c r="F32" s="277"/>
      <c r="G32" s="356" t="s">
        <v>276</v>
      </c>
      <c r="H32" s="357"/>
      <c r="I32" s="357"/>
      <c r="J32" s="357"/>
      <c r="K32" s="357"/>
      <c r="L32" s="357"/>
      <c r="M32" s="357"/>
      <c r="N32" s="357"/>
      <c r="O32" s="358"/>
      <c r="P32" s="386" t="s">
        <v>66</v>
      </c>
      <c r="Q32" s="357"/>
      <c r="R32" s="357"/>
      <c r="S32" s="357"/>
      <c r="T32" s="357"/>
      <c r="U32" s="357"/>
      <c r="V32" s="357"/>
      <c r="W32" s="357"/>
      <c r="X32" s="358"/>
      <c r="Y32" s="875"/>
      <c r="Z32" s="705"/>
      <c r="AA32" s="706"/>
      <c r="AB32" s="879" t="s">
        <v>12</v>
      </c>
      <c r="AC32" s="880"/>
      <c r="AD32" s="881"/>
      <c r="AE32" s="616" t="s">
        <v>372</v>
      </c>
      <c r="AF32" s="616"/>
      <c r="AG32" s="616"/>
      <c r="AH32" s="616"/>
      <c r="AI32" s="616" t="s">
        <v>373</v>
      </c>
      <c r="AJ32" s="616"/>
      <c r="AK32" s="616"/>
      <c r="AL32" s="616"/>
      <c r="AM32" s="616" t="s">
        <v>374</v>
      </c>
      <c r="AN32" s="616"/>
      <c r="AO32" s="616"/>
      <c r="AP32" s="285"/>
      <c r="AQ32" s="146" t="s">
        <v>370</v>
      </c>
      <c r="AR32" s="149"/>
      <c r="AS32" s="149"/>
      <c r="AT32" s="150"/>
      <c r="AU32" s="807" t="s">
        <v>262</v>
      </c>
      <c r="AV32" s="807"/>
      <c r="AW32" s="807"/>
      <c r="AX32" s="808"/>
    </row>
    <row r="33" spans="1:50" ht="18.75" customHeight="1" x14ac:dyDescent="0.15">
      <c r="A33" s="275"/>
      <c r="B33" s="276"/>
      <c r="C33" s="276"/>
      <c r="D33" s="276"/>
      <c r="E33" s="276"/>
      <c r="F33" s="277"/>
      <c r="G33" s="359"/>
      <c r="H33" s="272"/>
      <c r="I33" s="272"/>
      <c r="J33" s="272"/>
      <c r="K33" s="272"/>
      <c r="L33" s="272"/>
      <c r="M33" s="272"/>
      <c r="N33" s="272"/>
      <c r="O33" s="360"/>
      <c r="P33" s="311"/>
      <c r="Q33" s="272"/>
      <c r="R33" s="272"/>
      <c r="S33" s="272"/>
      <c r="T33" s="272"/>
      <c r="U33" s="272"/>
      <c r="V33" s="272"/>
      <c r="W33" s="272"/>
      <c r="X33" s="360"/>
      <c r="Y33" s="876"/>
      <c r="Z33" s="877"/>
      <c r="AA33" s="878"/>
      <c r="AB33" s="882"/>
      <c r="AC33" s="883"/>
      <c r="AD33" s="884"/>
      <c r="AE33" s="617"/>
      <c r="AF33" s="617"/>
      <c r="AG33" s="617"/>
      <c r="AH33" s="617"/>
      <c r="AI33" s="617"/>
      <c r="AJ33" s="617"/>
      <c r="AK33" s="617"/>
      <c r="AL33" s="617"/>
      <c r="AM33" s="617"/>
      <c r="AN33" s="617"/>
      <c r="AO33" s="617"/>
      <c r="AP33" s="288"/>
      <c r="AQ33" s="412"/>
      <c r="AR33" s="274"/>
      <c r="AS33" s="152" t="s">
        <v>371</v>
      </c>
      <c r="AT33" s="153"/>
      <c r="AU33" s="274"/>
      <c r="AV33" s="274"/>
      <c r="AW33" s="272" t="s">
        <v>313</v>
      </c>
      <c r="AX33" s="273"/>
    </row>
    <row r="34" spans="1:50" ht="22.5" customHeight="1" x14ac:dyDescent="0.15">
      <c r="A34" s="278"/>
      <c r="B34" s="276"/>
      <c r="C34" s="276"/>
      <c r="D34" s="276"/>
      <c r="E34" s="276"/>
      <c r="F34" s="277"/>
      <c r="G34" s="399"/>
      <c r="H34" s="885"/>
      <c r="I34" s="885"/>
      <c r="J34" s="885"/>
      <c r="K34" s="885"/>
      <c r="L34" s="885"/>
      <c r="M34" s="885"/>
      <c r="N34" s="885"/>
      <c r="O34" s="886"/>
      <c r="P34" s="111"/>
      <c r="Q34" s="893"/>
      <c r="R34" s="893"/>
      <c r="S34" s="893"/>
      <c r="T34" s="893"/>
      <c r="U34" s="893"/>
      <c r="V34" s="893"/>
      <c r="W34" s="893"/>
      <c r="X34" s="894"/>
      <c r="Y34" s="903" t="s">
        <v>14</v>
      </c>
      <c r="Z34" s="904"/>
      <c r="AA34" s="905"/>
      <c r="AB34" s="324"/>
      <c r="AC34" s="907"/>
      <c r="AD34" s="907"/>
      <c r="AE34" s="391"/>
      <c r="AF34" s="361"/>
      <c r="AG34" s="361"/>
      <c r="AH34" s="361"/>
      <c r="AI34" s="391"/>
      <c r="AJ34" s="361"/>
      <c r="AK34" s="361"/>
      <c r="AL34" s="361"/>
      <c r="AM34" s="391"/>
      <c r="AN34" s="361"/>
      <c r="AO34" s="361"/>
      <c r="AP34" s="361"/>
      <c r="AQ34" s="270"/>
      <c r="AR34" s="208"/>
      <c r="AS34" s="208"/>
      <c r="AT34" s="271"/>
      <c r="AU34" s="361"/>
      <c r="AV34" s="361"/>
      <c r="AW34" s="361"/>
      <c r="AX34" s="362"/>
    </row>
    <row r="35" spans="1:50" ht="22.5" customHeight="1" x14ac:dyDescent="0.15">
      <c r="A35" s="279"/>
      <c r="B35" s="280"/>
      <c r="C35" s="280"/>
      <c r="D35" s="280"/>
      <c r="E35" s="280"/>
      <c r="F35" s="281"/>
      <c r="G35" s="887"/>
      <c r="H35" s="888"/>
      <c r="I35" s="888"/>
      <c r="J35" s="888"/>
      <c r="K35" s="888"/>
      <c r="L35" s="888"/>
      <c r="M35" s="888"/>
      <c r="N35" s="888"/>
      <c r="O35" s="889"/>
      <c r="P35" s="895"/>
      <c r="Q35" s="895"/>
      <c r="R35" s="895"/>
      <c r="S35" s="895"/>
      <c r="T35" s="895"/>
      <c r="U35" s="895"/>
      <c r="V35" s="895"/>
      <c r="W35" s="895"/>
      <c r="X35" s="896"/>
      <c r="Y35" s="261" t="s">
        <v>61</v>
      </c>
      <c r="Z35" s="900"/>
      <c r="AA35" s="901"/>
      <c r="AB35" s="369"/>
      <c r="AC35" s="906"/>
      <c r="AD35" s="906"/>
      <c r="AE35" s="391"/>
      <c r="AF35" s="361"/>
      <c r="AG35" s="361"/>
      <c r="AH35" s="361"/>
      <c r="AI35" s="391"/>
      <c r="AJ35" s="361"/>
      <c r="AK35" s="361"/>
      <c r="AL35" s="361"/>
      <c r="AM35" s="391"/>
      <c r="AN35" s="361"/>
      <c r="AO35" s="361"/>
      <c r="AP35" s="361"/>
      <c r="AQ35" s="270"/>
      <c r="AR35" s="208"/>
      <c r="AS35" s="208"/>
      <c r="AT35" s="271"/>
      <c r="AU35" s="361"/>
      <c r="AV35" s="361"/>
      <c r="AW35" s="361"/>
      <c r="AX35" s="362"/>
    </row>
    <row r="36" spans="1:50" ht="22.5" customHeight="1" x14ac:dyDescent="0.15">
      <c r="A36" s="282"/>
      <c r="B36" s="283"/>
      <c r="C36" s="283"/>
      <c r="D36" s="283"/>
      <c r="E36" s="283"/>
      <c r="F36" s="284"/>
      <c r="G36" s="890"/>
      <c r="H36" s="891"/>
      <c r="I36" s="891"/>
      <c r="J36" s="891"/>
      <c r="K36" s="891"/>
      <c r="L36" s="891"/>
      <c r="M36" s="891"/>
      <c r="N36" s="891"/>
      <c r="O36" s="892"/>
      <c r="P36" s="897"/>
      <c r="Q36" s="897"/>
      <c r="R36" s="897"/>
      <c r="S36" s="897"/>
      <c r="T36" s="897"/>
      <c r="U36" s="897"/>
      <c r="V36" s="897"/>
      <c r="W36" s="897"/>
      <c r="X36" s="898"/>
      <c r="Y36" s="899" t="s">
        <v>15</v>
      </c>
      <c r="Z36" s="900"/>
      <c r="AA36" s="901"/>
      <c r="AB36" s="378" t="s">
        <v>315</v>
      </c>
      <c r="AC36" s="902"/>
      <c r="AD36" s="902"/>
      <c r="AE36" s="391"/>
      <c r="AF36" s="361"/>
      <c r="AG36" s="361"/>
      <c r="AH36" s="361"/>
      <c r="AI36" s="391"/>
      <c r="AJ36" s="361"/>
      <c r="AK36" s="361"/>
      <c r="AL36" s="361"/>
      <c r="AM36" s="391"/>
      <c r="AN36" s="361"/>
      <c r="AO36" s="361"/>
      <c r="AP36" s="361"/>
      <c r="AQ36" s="270"/>
      <c r="AR36" s="208"/>
      <c r="AS36" s="208"/>
      <c r="AT36" s="271"/>
      <c r="AU36" s="361"/>
      <c r="AV36" s="361"/>
      <c r="AW36" s="361"/>
      <c r="AX36" s="362"/>
    </row>
    <row r="37" spans="1:50" ht="18.75" customHeight="1" x14ac:dyDescent="0.15">
      <c r="A37" s="275" t="s">
        <v>13</v>
      </c>
      <c r="B37" s="276"/>
      <c r="C37" s="276"/>
      <c r="D37" s="276"/>
      <c r="E37" s="276"/>
      <c r="F37" s="277"/>
      <c r="G37" s="356" t="s">
        <v>276</v>
      </c>
      <c r="H37" s="357"/>
      <c r="I37" s="357"/>
      <c r="J37" s="357"/>
      <c r="K37" s="357"/>
      <c r="L37" s="357"/>
      <c r="M37" s="357"/>
      <c r="N37" s="357"/>
      <c r="O37" s="358"/>
      <c r="P37" s="386" t="s">
        <v>66</v>
      </c>
      <c r="Q37" s="357"/>
      <c r="R37" s="357"/>
      <c r="S37" s="357"/>
      <c r="T37" s="357"/>
      <c r="U37" s="357"/>
      <c r="V37" s="357"/>
      <c r="W37" s="357"/>
      <c r="X37" s="358"/>
      <c r="Y37" s="875"/>
      <c r="Z37" s="705"/>
      <c r="AA37" s="706"/>
      <c r="AB37" s="879" t="s">
        <v>12</v>
      </c>
      <c r="AC37" s="880"/>
      <c r="AD37" s="881"/>
      <c r="AE37" s="616" t="s">
        <v>372</v>
      </c>
      <c r="AF37" s="616"/>
      <c r="AG37" s="616"/>
      <c r="AH37" s="616"/>
      <c r="AI37" s="616" t="s">
        <v>373</v>
      </c>
      <c r="AJ37" s="616"/>
      <c r="AK37" s="616"/>
      <c r="AL37" s="616"/>
      <c r="AM37" s="616" t="s">
        <v>374</v>
      </c>
      <c r="AN37" s="616"/>
      <c r="AO37" s="616"/>
      <c r="AP37" s="285"/>
      <c r="AQ37" s="146" t="s">
        <v>370</v>
      </c>
      <c r="AR37" s="149"/>
      <c r="AS37" s="149"/>
      <c r="AT37" s="150"/>
      <c r="AU37" s="807" t="s">
        <v>262</v>
      </c>
      <c r="AV37" s="807"/>
      <c r="AW37" s="807"/>
      <c r="AX37" s="808"/>
    </row>
    <row r="38" spans="1:50" ht="18.75" customHeight="1" x14ac:dyDescent="0.15">
      <c r="A38" s="275"/>
      <c r="B38" s="276"/>
      <c r="C38" s="276"/>
      <c r="D38" s="276"/>
      <c r="E38" s="276"/>
      <c r="F38" s="277"/>
      <c r="G38" s="359"/>
      <c r="H38" s="272"/>
      <c r="I38" s="272"/>
      <c r="J38" s="272"/>
      <c r="K38" s="272"/>
      <c r="L38" s="272"/>
      <c r="M38" s="272"/>
      <c r="N38" s="272"/>
      <c r="O38" s="360"/>
      <c r="P38" s="311"/>
      <c r="Q38" s="272"/>
      <c r="R38" s="272"/>
      <c r="S38" s="272"/>
      <c r="T38" s="272"/>
      <c r="U38" s="272"/>
      <c r="V38" s="272"/>
      <c r="W38" s="272"/>
      <c r="X38" s="360"/>
      <c r="Y38" s="876"/>
      <c r="Z38" s="877"/>
      <c r="AA38" s="878"/>
      <c r="AB38" s="882"/>
      <c r="AC38" s="883"/>
      <c r="AD38" s="884"/>
      <c r="AE38" s="617"/>
      <c r="AF38" s="617"/>
      <c r="AG38" s="617"/>
      <c r="AH38" s="617"/>
      <c r="AI38" s="617"/>
      <c r="AJ38" s="617"/>
      <c r="AK38" s="617"/>
      <c r="AL38" s="617"/>
      <c r="AM38" s="617"/>
      <c r="AN38" s="617"/>
      <c r="AO38" s="617"/>
      <c r="AP38" s="288"/>
      <c r="AQ38" s="412"/>
      <c r="AR38" s="274"/>
      <c r="AS38" s="152" t="s">
        <v>371</v>
      </c>
      <c r="AT38" s="153"/>
      <c r="AU38" s="274"/>
      <c r="AV38" s="274"/>
      <c r="AW38" s="272" t="s">
        <v>313</v>
      </c>
      <c r="AX38" s="273"/>
    </row>
    <row r="39" spans="1:50" ht="22.5" customHeight="1" x14ac:dyDescent="0.15">
      <c r="A39" s="278"/>
      <c r="B39" s="276"/>
      <c r="C39" s="276"/>
      <c r="D39" s="276"/>
      <c r="E39" s="276"/>
      <c r="F39" s="277"/>
      <c r="G39" s="399"/>
      <c r="H39" s="885"/>
      <c r="I39" s="885"/>
      <c r="J39" s="885"/>
      <c r="K39" s="885"/>
      <c r="L39" s="885"/>
      <c r="M39" s="885"/>
      <c r="N39" s="885"/>
      <c r="O39" s="886"/>
      <c r="P39" s="111"/>
      <c r="Q39" s="893"/>
      <c r="R39" s="893"/>
      <c r="S39" s="893"/>
      <c r="T39" s="893"/>
      <c r="U39" s="893"/>
      <c r="V39" s="893"/>
      <c r="W39" s="893"/>
      <c r="X39" s="894"/>
      <c r="Y39" s="903" t="s">
        <v>14</v>
      </c>
      <c r="Z39" s="904"/>
      <c r="AA39" s="905"/>
      <c r="AB39" s="324"/>
      <c r="AC39" s="907"/>
      <c r="AD39" s="907"/>
      <c r="AE39" s="391"/>
      <c r="AF39" s="361"/>
      <c r="AG39" s="361"/>
      <c r="AH39" s="361"/>
      <c r="AI39" s="391"/>
      <c r="AJ39" s="361"/>
      <c r="AK39" s="361"/>
      <c r="AL39" s="361"/>
      <c r="AM39" s="391"/>
      <c r="AN39" s="361"/>
      <c r="AO39" s="361"/>
      <c r="AP39" s="361"/>
      <c r="AQ39" s="270"/>
      <c r="AR39" s="208"/>
      <c r="AS39" s="208"/>
      <c r="AT39" s="271"/>
      <c r="AU39" s="361"/>
      <c r="AV39" s="361"/>
      <c r="AW39" s="361"/>
      <c r="AX39" s="362"/>
    </row>
    <row r="40" spans="1:50" ht="22.5" customHeight="1" x14ac:dyDescent="0.15">
      <c r="A40" s="279"/>
      <c r="B40" s="280"/>
      <c r="C40" s="280"/>
      <c r="D40" s="280"/>
      <c r="E40" s="280"/>
      <c r="F40" s="281"/>
      <c r="G40" s="887"/>
      <c r="H40" s="888"/>
      <c r="I40" s="888"/>
      <c r="J40" s="888"/>
      <c r="K40" s="888"/>
      <c r="L40" s="888"/>
      <c r="M40" s="888"/>
      <c r="N40" s="888"/>
      <c r="O40" s="889"/>
      <c r="P40" s="895"/>
      <c r="Q40" s="895"/>
      <c r="R40" s="895"/>
      <c r="S40" s="895"/>
      <c r="T40" s="895"/>
      <c r="U40" s="895"/>
      <c r="V40" s="895"/>
      <c r="W40" s="895"/>
      <c r="X40" s="896"/>
      <c r="Y40" s="261" t="s">
        <v>61</v>
      </c>
      <c r="Z40" s="900"/>
      <c r="AA40" s="901"/>
      <c r="AB40" s="369"/>
      <c r="AC40" s="906"/>
      <c r="AD40" s="906"/>
      <c r="AE40" s="391"/>
      <c r="AF40" s="361"/>
      <c r="AG40" s="361"/>
      <c r="AH40" s="361"/>
      <c r="AI40" s="391"/>
      <c r="AJ40" s="361"/>
      <c r="AK40" s="361"/>
      <c r="AL40" s="361"/>
      <c r="AM40" s="391"/>
      <c r="AN40" s="361"/>
      <c r="AO40" s="361"/>
      <c r="AP40" s="361"/>
      <c r="AQ40" s="270"/>
      <c r="AR40" s="208"/>
      <c r="AS40" s="208"/>
      <c r="AT40" s="271"/>
      <c r="AU40" s="361"/>
      <c r="AV40" s="361"/>
      <c r="AW40" s="361"/>
      <c r="AX40" s="362"/>
    </row>
    <row r="41" spans="1:50" ht="22.5" customHeight="1" x14ac:dyDescent="0.15">
      <c r="A41" s="282"/>
      <c r="B41" s="283"/>
      <c r="C41" s="283"/>
      <c r="D41" s="283"/>
      <c r="E41" s="283"/>
      <c r="F41" s="284"/>
      <c r="G41" s="890"/>
      <c r="H41" s="891"/>
      <c r="I41" s="891"/>
      <c r="J41" s="891"/>
      <c r="K41" s="891"/>
      <c r="L41" s="891"/>
      <c r="M41" s="891"/>
      <c r="N41" s="891"/>
      <c r="O41" s="892"/>
      <c r="P41" s="897"/>
      <c r="Q41" s="897"/>
      <c r="R41" s="897"/>
      <c r="S41" s="897"/>
      <c r="T41" s="897"/>
      <c r="U41" s="897"/>
      <c r="V41" s="897"/>
      <c r="W41" s="897"/>
      <c r="X41" s="898"/>
      <c r="Y41" s="899" t="s">
        <v>15</v>
      </c>
      <c r="Z41" s="900"/>
      <c r="AA41" s="901"/>
      <c r="AB41" s="378" t="s">
        <v>315</v>
      </c>
      <c r="AC41" s="902"/>
      <c r="AD41" s="902"/>
      <c r="AE41" s="391"/>
      <c r="AF41" s="361"/>
      <c r="AG41" s="361"/>
      <c r="AH41" s="361"/>
      <c r="AI41" s="391"/>
      <c r="AJ41" s="361"/>
      <c r="AK41" s="361"/>
      <c r="AL41" s="361"/>
      <c r="AM41" s="391"/>
      <c r="AN41" s="361"/>
      <c r="AO41" s="361"/>
      <c r="AP41" s="361"/>
      <c r="AQ41" s="270"/>
      <c r="AR41" s="208"/>
      <c r="AS41" s="208"/>
      <c r="AT41" s="271"/>
      <c r="AU41" s="361"/>
      <c r="AV41" s="361"/>
      <c r="AW41" s="361"/>
      <c r="AX41" s="362"/>
    </row>
    <row r="42" spans="1:50" ht="18.75" customHeight="1" x14ac:dyDescent="0.15">
      <c r="A42" s="275" t="s">
        <v>13</v>
      </c>
      <c r="B42" s="276"/>
      <c r="C42" s="276"/>
      <c r="D42" s="276"/>
      <c r="E42" s="276"/>
      <c r="F42" s="277"/>
      <c r="G42" s="356" t="s">
        <v>276</v>
      </c>
      <c r="H42" s="357"/>
      <c r="I42" s="357"/>
      <c r="J42" s="357"/>
      <c r="K42" s="357"/>
      <c r="L42" s="357"/>
      <c r="M42" s="357"/>
      <c r="N42" s="357"/>
      <c r="O42" s="358"/>
      <c r="P42" s="386" t="s">
        <v>66</v>
      </c>
      <c r="Q42" s="357"/>
      <c r="R42" s="357"/>
      <c r="S42" s="357"/>
      <c r="T42" s="357"/>
      <c r="U42" s="357"/>
      <c r="V42" s="357"/>
      <c r="W42" s="357"/>
      <c r="X42" s="358"/>
      <c r="Y42" s="875"/>
      <c r="Z42" s="705"/>
      <c r="AA42" s="706"/>
      <c r="AB42" s="879" t="s">
        <v>12</v>
      </c>
      <c r="AC42" s="880"/>
      <c r="AD42" s="881"/>
      <c r="AE42" s="616" t="s">
        <v>372</v>
      </c>
      <c r="AF42" s="616"/>
      <c r="AG42" s="616"/>
      <c r="AH42" s="616"/>
      <c r="AI42" s="616" t="s">
        <v>373</v>
      </c>
      <c r="AJ42" s="616"/>
      <c r="AK42" s="616"/>
      <c r="AL42" s="616"/>
      <c r="AM42" s="616" t="s">
        <v>374</v>
      </c>
      <c r="AN42" s="616"/>
      <c r="AO42" s="616"/>
      <c r="AP42" s="285"/>
      <c r="AQ42" s="146" t="s">
        <v>370</v>
      </c>
      <c r="AR42" s="149"/>
      <c r="AS42" s="149"/>
      <c r="AT42" s="150"/>
      <c r="AU42" s="807" t="s">
        <v>262</v>
      </c>
      <c r="AV42" s="807"/>
      <c r="AW42" s="807"/>
      <c r="AX42" s="808"/>
    </row>
    <row r="43" spans="1:50" ht="18.75" customHeight="1" x14ac:dyDescent="0.15">
      <c r="A43" s="275"/>
      <c r="B43" s="276"/>
      <c r="C43" s="276"/>
      <c r="D43" s="276"/>
      <c r="E43" s="276"/>
      <c r="F43" s="277"/>
      <c r="G43" s="359"/>
      <c r="H43" s="272"/>
      <c r="I43" s="272"/>
      <c r="J43" s="272"/>
      <c r="K43" s="272"/>
      <c r="L43" s="272"/>
      <c r="M43" s="272"/>
      <c r="N43" s="272"/>
      <c r="O43" s="360"/>
      <c r="P43" s="311"/>
      <c r="Q43" s="272"/>
      <c r="R43" s="272"/>
      <c r="S43" s="272"/>
      <c r="T43" s="272"/>
      <c r="U43" s="272"/>
      <c r="V43" s="272"/>
      <c r="W43" s="272"/>
      <c r="X43" s="360"/>
      <c r="Y43" s="876"/>
      <c r="Z43" s="877"/>
      <c r="AA43" s="878"/>
      <c r="AB43" s="882"/>
      <c r="AC43" s="883"/>
      <c r="AD43" s="884"/>
      <c r="AE43" s="617"/>
      <c r="AF43" s="617"/>
      <c r="AG43" s="617"/>
      <c r="AH43" s="617"/>
      <c r="AI43" s="617"/>
      <c r="AJ43" s="617"/>
      <c r="AK43" s="617"/>
      <c r="AL43" s="617"/>
      <c r="AM43" s="617"/>
      <c r="AN43" s="617"/>
      <c r="AO43" s="617"/>
      <c r="AP43" s="288"/>
      <c r="AQ43" s="412"/>
      <c r="AR43" s="274"/>
      <c r="AS43" s="152" t="s">
        <v>371</v>
      </c>
      <c r="AT43" s="153"/>
      <c r="AU43" s="274"/>
      <c r="AV43" s="274"/>
      <c r="AW43" s="272" t="s">
        <v>313</v>
      </c>
      <c r="AX43" s="273"/>
    </row>
    <row r="44" spans="1:50" ht="22.5" customHeight="1" x14ac:dyDescent="0.15">
      <c r="A44" s="278"/>
      <c r="B44" s="276"/>
      <c r="C44" s="276"/>
      <c r="D44" s="276"/>
      <c r="E44" s="276"/>
      <c r="F44" s="277"/>
      <c r="G44" s="399"/>
      <c r="H44" s="885"/>
      <c r="I44" s="885"/>
      <c r="J44" s="885"/>
      <c r="K44" s="885"/>
      <c r="L44" s="885"/>
      <c r="M44" s="885"/>
      <c r="N44" s="885"/>
      <c r="O44" s="886"/>
      <c r="P44" s="111"/>
      <c r="Q44" s="893"/>
      <c r="R44" s="893"/>
      <c r="S44" s="893"/>
      <c r="T44" s="893"/>
      <c r="U44" s="893"/>
      <c r="V44" s="893"/>
      <c r="W44" s="893"/>
      <c r="X44" s="894"/>
      <c r="Y44" s="903" t="s">
        <v>14</v>
      </c>
      <c r="Z44" s="904"/>
      <c r="AA44" s="905"/>
      <c r="AB44" s="324"/>
      <c r="AC44" s="907"/>
      <c r="AD44" s="907"/>
      <c r="AE44" s="391"/>
      <c r="AF44" s="361"/>
      <c r="AG44" s="361"/>
      <c r="AH44" s="361"/>
      <c r="AI44" s="391"/>
      <c r="AJ44" s="361"/>
      <c r="AK44" s="361"/>
      <c r="AL44" s="361"/>
      <c r="AM44" s="391"/>
      <c r="AN44" s="361"/>
      <c r="AO44" s="361"/>
      <c r="AP44" s="361"/>
      <c r="AQ44" s="270"/>
      <c r="AR44" s="208"/>
      <c r="AS44" s="208"/>
      <c r="AT44" s="271"/>
      <c r="AU44" s="361"/>
      <c r="AV44" s="361"/>
      <c r="AW44" s="361"/>
      <c r="AX44" s="362"/>
    </row>
    <row r="45" spans="1:50" ht="22.5" customHeight="1" x14ac:dyDescent="0.15">
      <c r="A45" s="279"/>
      <c r="B45" s="280"/>
      <c r="C45" s="280"/>
      <c r="D45" s="280"/>
      <c r="E45" s="280"/>
      <c r="F45" s="281"/>
      <c r="G45" s="887"/>
      <c r="H45" s="888"/>
      <c r="I45" s="888"/>
      <c r="J45" s="888"/>
      <c r="K45" s="888"/>
      <c r="L45" s="888"/>
      <c r="M45" s="888"/>
      <c r="N45" s="888"/>
      <c r="O45" s="889"/>
      <c r="P45" s="895"/>
      <c r="Q45" s="895"/>
      <c r="R45" s="895"/>
      <c r="S45" s="895"/>
      <c r="T45" s="895"/>
      <c r="U45" s="895"/>
      <c r="V45" s="895"/>
      <c r="W45" s="895"/>
      <c r="X45" s="896"/>
      <c r="Y45" s="261" t="s">
        <v>61</v>
      </c>
      <c r="Z45" s="900"/>
      <c r="AA45" s="901"/>
      <c r="AB45" s="369"/>
      <c r="AC45" s="906"/>
      <c r="AD45" s="906"/>
      <c r="AE45" s="391"/>
      <c r="AF45" s="361"/>
      <c r="AG45" s="361"/>
      <c r="AH45" s="361"/>
      <c r="AI45" s="391"/>
      <c r="AJ45" s="361"/>
      <c r="AK45" s="361"/>
      <c r="AL45" s="361"/>
      <c r="AM45" s="391"/>
      <c r="AN45" s="361"/>
      <c r="AO45" s="361"/>
      <c r="AP45" s="361"/>
      <c r="AQ45" s="270"/>
      <c r="AR45" s="208"/>
      <c r="AS45" s="208"/>
      <c r="AT45" s="271"/>
      <c r="AU45" s="361"/>
      <c r="AV45" s="361"/>
      <c r="AW45" s="361"/>
      <c r="AX45" s="362"/>
    </row>
    <row r="46" spans="1:50" ht="22.5" customHeight="1" x14ac:dyDescent="0.15">
      <c r="A46" s="282"/>
      <c r="B46" s="283"/>
      <c r="C46" s="283"/>
      <c r="D46" s="283"/>
      <c r="E46" s="283"/>
      <c r="F46" s="284"/>
      <c r="G46" s="890"/>
      <c r="H46" s="891"/>
      <c r="I46" s="891"/>
      <c r="J46" s="891"/>
      <c r="K46" s="891"/>
      <c r="L46" s="891"/>
      <c r="M46" s="891"/>
      <c r="N46" s="891"/>
      <c r="O46" s="892"/>
      <c r="P46" s="897"/>
      <c r="Q46" s="897"/>
      <c r="R46" s="897"/>
      <c r="S46" s="897"/>
      <c r="T46" s="897"/>
      <c r="U46" s="897"/>
      <c r="V46" s="897"/>
      <c r="W46" s="897"/>
      <c r="X46" s="898"/>
      <c r="Y46" s="899" t="s">
        <v>15</v>
      </c>
      <c r="Z46" s="900"/>
      <c r="AA46" s="901"/>
      <c r="AB46" s="378" t="s">
        <v>315</v>
      </c>
      <c r="AC46" s="902"/>
      <c r="AD46" s="902"/>
      <c r="AE46" s="391"/>
      <c r="AF46" s="361"/>
      <c r="AG46" s="361"/>
      <c r="AH46" s="361"/>
      <c r="AI46" s="391"/>
      <c r="AJ46" s="361"/>
      <c r="AK46" s="361"/>
      <c r="AL46" s="361"/>
      <c r="AM46" s="391"/>
      <c r="AN46" s="361"/>
      <c r="AO46" s="361"/>
      <c r="AP46" s="361"/>
      <c r="AQ46" s="270"/>
      <c r="AR46" s="208"/>
      <c r="AS46" s="208"/>
      <c r="AT46" s="271"/>
      <c r="AU46" s="361"/>
      <c r="AV46" s="361"/>
      <c r="AW46" s="361"/>
      <c r="AX46" s="362"/>
    </row>
    <row r="47" spans="1:50" ht="18.75" customHeight="1" x14ac:dyDescent="0.15">
      <c r="A47" s="275" t="s">
        <v>13</v>
      </c>
      <c r="B47" s="276"/>
      <c r="C47" s="276"/>
      <c r="D47" s="276"/>
      <c r="E47" s="276"/>
      <c r="F47" s="277"/>
      <c r="G47" s="356" t="s">
        <v>276</v>
      </c>
      <c r="H47" s="357"/>
      <c r="I47" s="357"/>
      <c r="J47" s="357"/>
      <c r="K47" s="357"/>
      <c r="L47" s="357"/>
      <c r="M47" s="357"/>
      <c r="N47" s="357"/>
      <c r="O47" s="358"/>
      <c r="P47" s="386" t="s">
        <v>66</v>
      </c>
      <c r="Q47" s="357"/>
      <c r="R47" s="357"/>
      <c r="S47" s="357"/>
      <c r="T47" s="357"/>
      <c r="U47" s="357"/>
      <c r="V47" s="357"/>
      <c r="W47" s="357"/>
      <c r="X47" s="358"/>
      <c r="Y47" s="875"/>
      <c r="Z47" s="705"/>
      <c r="AA47" s="706"/>
      <c r="AB47" s="879" t="s">
        <v>12</v>
      </c>
      <c r="AC47" s="880"/>
      <c r="AD47" s="881"/>
      <c r="AE47" s="616" t="s">
        <v>372</v>
      </c>
      <c r="AF47" s="616"/>
      <c r="AG47" s="616"/>
      <c r="AH47" s="616"/>
      <c r="AI47" s="616" t="s">
        <v>373</v>
      </c>
      <c r="AJ47" s="616"/>
      <c r="AK47" s="616"/>
      <c r="AL47" s="616"/>
      <c r="AM47" s="616" t="s">
        <v>374</v>
      </c>
      <c r="AN47" s="616"/>
      <c r="AO47" s="616"/>
      <c r="AP47" s="285"/>
      <c r="AQ47" s="146" t="s">
        <v>370</v>
      </c>
      <c r="AR47" s="149"/>
      <c r="AS47" s="149"/>
      <c r="AT47" s="150"/>
      <c r="AU47" s="807" t="s">
        <v>262</v>
      </c>
      <c r="AV47" s="807"/>
      <c r="AW47" s="807"/>
      <c r="AX47" s="808"/>
    </row>
    <row r="48" spans="1:50" ht="18.75" customHeight="1" x14ac:dyDescent="0.15">
      <c r="A48" s="275"/>
      <c r="B48" s="276"/>
      <c r="C48" s="276"/>
      <c r="D48" s="276"/>
      <c r="E48" s="276"/>
      <c r="F48" s="277"/>
      <c r="G48" s="359"/>
      <c r="H48" s="272"/>
      <c r="I48" s="272"/>
      <c r="J48" s="272"/>
      <c r="K48" s="272"/>
      <c r="L48" s="272"/>
      <c r="M48" s="272"/>
      <c r="N48" s="272"/>
      <c r="O48" s="360"/>
      <c r="P48" s="311"/>
      <c r="Q48" s="272"/>
      <c r="R48" s="272"/>
      <c r="S48" s="272"/>
      <c r="T48" s="272"/>
      <c r="U48" s="272"/>
      <c r="V48" s="272"/>
      <c r="W48" s="272"/>
      <c r="X48" s="360"/>
      <c r="Y48" s="876"/>
      <c r="Z48" s="877"/>
      <c r="AA48" s="878"/>
      <c r="AB48" s="882"/>
      <c r="AC48" s="883"/>
      <c r="AD48" s="884"/>
      <c r="AE48" s="617"/>
      <c r="AF48" s="617"/>
      <c r="AG48" s="617"/>
      <c r="AH48" s="617"/>
      <c r="AI48" s="617"/>
      <c r="AJ48" s="617"/>
      <c r="AK48" s="617"/>
      <c r="AL48" s="617"/>
      <c r="AM48" s="617"/>
      <c r="AN48" s="617"/>
      <c r="AO48" s="617"/>
      <c r="AP48" s="288"/>
      <c r="AQ48" s="412"/>
      <c r="AR48" s="274"/>
      <c r="AS48" s="152" t="s">
        <v>371</v>
      </c>
      <c r="AT48" s="153"/>
      <c r="AU48" s="274"/>
      <c r="AV48" s="274"/>
      <c r="AW48" s="272" t="s">
        <v>313</v>
      </c>
      <c r="AX48" s="273"/>
    </row>
    <row r="49" spans="1:50" ht="22.5" customHeight="1" x14ac:dyDescent="0.15">
      <c r="A49" s="278"/>
      <c r="B49" s="276"/>
      <c r="C49" s="276"/>
      <c r="D49" s="276"/>
      <c r="E49" s="276"/>
      <c r="F49" s="277"/>
      <c r="G49" s="399"/>
      <c r="H49" s="885"/>
      <c r="I49" s="885"/>
      <c r="J49" s="885"/>
      <c r="K49" s="885"/>
      <c r="L49" s="885"/>
      <c r="M49" s="885"/>
      <c r="N49" s="885"/>
      <c r="O49" s="886"/>
      <c r="P49" s="111"/>
      <c r="Q49" s="893"/>
      <c r="R49" s="893"/>
      <c r="S49" s="893"/>
      <c r="T49" s="893"/>
      <c r="U49" s="893"/>
      <c r="V49" s="893"/>
      <c r="W49" s="893"/>
      <c r="X49" s="894"/>
      <c r="Y49" s="903" t="s">
        <v>14</v>
      </c>
      <c r="Z49" s="904"/>
      <c r="AA49" s="905"/>
      <c r="AB49" s="324"/>
      <c r="AC49" s="907"/>
      <c r="AD49" s="907"/>
      <c r="AE49" s="391"/>
      <c r="AF49" s="361"/>
      <c r="AG49" s="361"/>
      <c r="AH49" s="361"/>
      <c r="AI49" s="391"/>
      <c r="AJ49" s="361"/>
      <c r="AK49" s="361"/>
      <c r="AL49" s="361"/>
      <c r="AM49" s="391"/>
      <c r="AN49" s="361"/>
      <c r="AO49" s="361"/>
      <c r="AP49" s="361"/>
      <c r="AQ49" s="270"/>
      <c r="AR49" s="208"/>
      <c r="AS49" s="208"/>
      <c r="AT49" s="271"/>
      <c r="AU49" s="361"/>
      <c r="AV49" s="361"/>
      <c r="AW49" s="361"/>
      <c r="AX49" s="362"/>
    </row>
    <row r="50" spans="1:50" ht="22.5" customHeight="1" x14ac:dyDescent="0.15">
      <c r="A50" s="279"/>
      <c r="B50" s="280"/>
      <c r="C50" s="280"/>
      <c r="D50" s="280"/>
      <c r="E50" s="280"/>
      <c r="F50" s="281"/>
      <c r="G50" s="887"/>
      <c r="H50" s="888"/>
      <c r="I50" s="888"/>
      <c r="J50" s="888"/>
      <c r="K50" s="888"/>
      <c r="L50" s="888"/>
      <c r="M50" s="888"/>
      <c r="N50" s="888"/>
      <c r="O50" s="889"/>
      <c r="P50" s="895"/>
      <c r="Q50" s="895"/>
      <c r="R50" s="895"/>
      <c r="S50" s="895"/>
      <c r="T50" s="895"/>
      <c r="U50" s="895"/>
      <c r="V50" s="895"/>
      <c r="W50" s="895"/>
      <c r="X50" s="896"/>
      <c r="Y50" s="261" t="s">
        <v>61</v>
      </c>
      <c r="Z50" s="900"/>
      <c r="AA50" s="901"/>
      <c r="AB50" s="369"/>
      <c r="AC50" s="906"/>
      <c r="AD50" s="906"/>
      <c r="AE50" s="391"/>
      <c r="AF50" s="361"/>
      <c r="AG50" s="361"/>
      <c r="AH50" s="361"/>
      <c r="AI50" s="391"/>
      <c r="AJ50" s="361"/>
      <c r="AK50" s="361"/>
      <c r="AL50" s="361"/>
      <c r="AM50" s="391"/>
      <c r="AN50" s="361"/>
      <c r="AO50" s="361"/>
      <c r="AP50" s="361"/>
      <c r="AQ50" s="270"/>
      <c r="AR50" s="208"/>
      <c r="AS50" s="208"/>
      <c r="AT50" s="271"/>
      <c r="AU50" s="361"/>
      <c r="AV50" s="361"/>
      <c r="AW50" s="361"/>
      <c r="AX50" s="362"/>
    </row>
    <row r="51" spans="1:50" ht="22.5" customHeight="1" x14ac:dyDescent="0.15">
      <c r="A51" s="282"/>
      <c r="B51" s="283"/>
      <c r="C51" s="283"/>
      <c r="D51" s="283"/>
      <c r="E51" s="283"/>
      <c r="F51" s="284"/>
      <c r="G51" s="890"/>
      <c r="H51" s="891"/>
      <c r="I51" s="891"/>
      <c r="J51" s="891"/>
      <c r="K51" s="891"/>
      <c r="L51" s="891"/>
      <c r="M51" s="891"/>
      <c r="N51" s="891"/>
      <c r="O51" s="892"/>
      <c r="P51" s="897"/>
      <c r="Q51" s="897"/>
      <c r="R51" s="897"/>
      <c r="S51" s="897"/>
      <c r="T51" s="897"/>
      <c r="U51" s="897"/>
      <c r="V51" s="897"/>
      <c r="W51" s="897"/>
      <c r="X51" s="898"/>
      <c r="Y51" s="899" t="s">
        <v>15</v>
      </c>
      <c r="Z51" s="900"/>
      <c r="AA51" s="901"/>
      <c r="AB51" s="745" t="s">
        <v>315</v>
      </c>
      <c r="AC51" s="843"/>
      <c r="AD51" s="843"/>
      <c r="AE51" s="391"/>
      <c r="AF51" s="361"/>
      <c r="AG51" s="361"/>
      <c r="AH51" s="361"/>
      <c r="AI51" s="391"/>
      <c r="AJ51" s="361"/>
      <c r="AK51" s="361"/>
      <c r="AL51" s="361"/>
      <c r="AM51" s="391"/>
      <c r="AN51" s="361"/>
      <c r="AO51" s="361"/>
      <c r="AP51" s="361"/>
      <c r="AQ51" s="270"/>
      <c r="AR51" s="208"/>
      <c r="AS51" s="208"/>
      <c r="AT51" s="271"/>
      <c r="AU51" s="361"/>
      <c r="AV51" s="361"/>
      <c r="AW51" s="361"/>
      <c r="AX51" s="36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9"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6" t="s">
        <v>32</v>
      </c>
      <c r="B2" s="927"/>
      <c r="C2" s="927"/>
      <c r="D2" s="927"/>
      <c r="E2" s="927"/>
      <c r="F2" s="928"/>
      <c r="G2" s="479" t="s">
        <v>501</v>
      </c>
      <c r="H2" s="480"/>
      <c r="I2" s="480"/>
      <c r="J2" s="480"/>
      <c r="K2" s="480"/>
      <c r="L2" s="480"/>
      <c r="M2" s="480"/>
      <c r="N2" s="480"/>
      <c r="O2" s="480"/>
      <c r="P2" s="480"/>
      <c r="Q2" s="480"/>
      <c r="R2" s="480"/>
      <c r="S2" s="480"/>
      <c r="T2" s="480"/>
      <c r="U2" s="480"/>
      <c r="V2" s="480"/>
      <c r="W2" s="480"/>
      <c r="X2" s="480"/>
      <c r="Y2" s="480"/>
      <c r="Z2" s="480"/>
      <c r="AA2" s="480"/>
      <c r="AB2" s="481"/>
      <c r="AC2" s="479" t="s">
        <v>432</v>
      </c>
      <c r="AD2" s="929"/>
      <c r="AE2" s="929"/>
      <c r="AF2" s="929"/>
      <c r="AG2" s="929"/>
      <c r="AH2" s="929"/>
      <c r="AI2" s="929"/>
      <c r="AJ2" s="929"/>
      <c r="AK2" s="929"/>
      <c r="AL2" s="929"/>
      <c r="AM2" s="929"/>
      <c r="AN2" s="929"/>
      <c r="AO2" s="929"/>
      <c r="AP2" s="929"/>
      <c r="AQ2" s="929"/>
      <c r="AR2" s="929"/>
      <c r="AS2" s="929"/>
      <c r="AT2" s="929"/>
      <c r="AU2" s="929"/>
      <c r="AV2" s="929"/>
      <c r="AW2" s="929"/>
      <c r="AX2" s="930"/>
    </row>
    <row r="3" spans="1:50" ht="24.75" customHeight="1" x14ac:dyDescent="0.15">
      <c r="A3" s="920"/>
      <c r="B3" s="921"/>
      <c r="C3" s="921"/>
      <c r="D3" s="921"/>
      <c r="E3" s="921"/>
      <c r="F3" s="922"/>
      <c r="G3" s="456" t="s">
        <v>19</v>
      </c>
      <c r="H3" s="524"/>
      <c r="I3" s="524"/>
      <c r="J3" s="524"/>
      <c r="K3" s="524"/>
      <c r="L3" s="523" t="s">
        <v>20</v>
      </c>
      <c r="M3" s="524"/>
      <c r="N3" s="524"/>
      <c r="O3" s="524"/>
      <c r="P3" s="524"/>
      <c r="Q3" s="524"/>
      <c r="R3" s="524"/>
      <c r="S3" s="524"/>
      <c r="T3" s="524"/>
      <c r="U3" s="524"/>
      <c r="V3" s="524"/>
      <c r="W3" s="524"/>
      <c r="X3" s="525"/>
      <c r="Y3" s="474" t="s">
        <v>21</v>
      </c>
      <c r="Z3" s="475"/>
      <c r="AA3" s="475"/>
      <c r="AB3" s="675"/>
      <c r="AC3" s="456"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20"/>
      <c r="B4" s="921"/>
      <c r="C4" s="921"/>
      <c r="D4" s="921"/>
      <c r="E4" s="921"/>
      <c r="F4" s="922"/>
      <c r="G4" s="526"/>
      <c r="H4" s="527"/>
      <c r="I4" s="527"/>
      <c r="J4" s="527"/>
      <c r="K4" s="528"/>
      <c r="L4" s="520"/>
      <c r="M4" s="521"/>
      <c r="N4" s="521"/>
      <c r="O4" s="521"/>
      <c r="P4" s="521"/>
      <c r="Q4" s="521"/>
      <c r="R4" s="521"/>
      <c r="S4" s="521"/>
      <c r="T4" s="521"/>
      <c r="U4" s="521"/>
      <c r="V4" s="521"/>
      <c r="W4" s="521"/>
      <c r="X4" s="522"/>
      <c r="Y4" s="482"/>
      <c r="Z4" s="483"/>
      <c r="AA4" s="483"/>
      <c r="AB4" s="682"/>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x14ac:dyDescent="0.15">
      <c r="A5" s="920"/>
      <c r="B5" s="921"/>
      <c r="C5" s="921"/>
      <c r="D5" s="921"/>
      <c r="E5" s="921"/>
      <c r="F5" s="922"/>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20"/>
      <c r="B6" s="921"/>
      <c r="C6" s="921"/>
      <c r="D6" s="921"/>
      <c r="E6" s="921"/>
      <c r="F6" s="922"/>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20"/>
      <c r="B7" s="921"/>
      <c r="C7" s="921"/>
      <c r="D7" s="921"/>
      <c r="E7" s="921"/>
      <c r="F7" s="922"/>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20"/>
      <c r="B8" s="921"/>
      <c r="C8" s="921"/>
      <c r="D8" s="921"/>
      <c r="E8" s="921"/>
      <c r="F8" s="922"/>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20"/>
      <c r="B9" s="921"/>
      <c r="C9" s="921"/>
      <c r="D9" s="921"/>
      <c r="E9" s="921"/>
      <c r="F9" s="922"/>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20"/>
      <c r="B10" s="921"/>
      <c r="C10" s="921"/>
      <c r="D10" s="921"/>
      <c r="E10" s="921"/>
      <c r="F10" s="922"/>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20"/>
      <c r="B11" s="921"/>
      <c r="C11" s="921"/>
      <c r="D11" s="921"/>
      <c r="E11" s="921"/>
      <c r="F11" s="922"/>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20"/>
      <c r="B12" s="921"/>
      <c r="C12" s="921"/>
      <c r="D12" s="921"/>
      <c r="E12" s="921"/>
      <c r="F12" s="922"/>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20"/>
      <c r="B13" s="921"/>
      <c r="C13" s="921"/>
      <c r="D13" s="921"/>
      <c r="E13" s="921"/>
      <c r="F13" s="922"/>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20"/>
      <c r="B14" s="921"/>
      <c r="C14" s="921"/>
      <c r="D14" s="921"/>
      <c r="E14" s="921"/>
      <c r="F14" s="922"/>
      <c r="G14" s="702" t="s">
        <v>22</v>
      </c>
      <c r="H14" s="703"/>
      <c r="I14" s="703"/>
      <c r="J14" s="703"/>
      <c r="K14" s="703"/>
      <c r="L14" s="704"/>
      <c r="M14" s="705"/>
      <c r="N14" s="705"/>
      <c r="O14" s="705"/>
      <c r="P14" s="705"/>
      <c r="Q14" s="705"/>
      <c r="R14" s="705"/>
      <c r="S14" s="705"/>
      <c r="T14" s="705"/>
      <c r="U14" s="705"/>
      <c r="V14" s="705"/>
      <c r="W14" s="705"/>
      <c r="X14" s="706"/>
      <c r="Y14" s="707">
        <f>SUM(Y4:AB13)</f>
        <v>0</v>
      </c>
      <c r="Z14" s="708"/>
      <c r="AA14" s="708"/>
      <c r="AB14" s="709"/>
      <c r="AC14" s="702" t="s">
        <v>22</v>
      </c>
      <c r="AD14" s="703"/>
      <c r="AE14" s="703"/>
      <c r="AF14" s="703"/>
      <c r="AG14" s="703"/>
      <c r="AH14" s="704"/>
      <c r="AI14" s="705"/>
      <c r="AJ14" s="705"/>
      <c r="AK14" s="705"/>
      <c r="AL14" s="705"/>
      <c r="AM14" s="705"/>
      <c r="AN14" s="705"/>
      <c r="AO14" s="705"/>
      <c r="AP14" s="705"/>
      <c r="AQ14" s="705"/>
      <c r="AR14" s="705"/>
      <c r="AS14" s="705"/>
      <c r="AT14" s="706"/>
      <c r="AU14" s="707">
        <f>SUM(AU4:AX13)</f>
        <v>0</v>
      </c>
      <c r="AV14" s="708"/>
      <c r="AW14" s="708"/>
      <c r="AX14" s="710"/>
    </row>
    <row r="15" spans="1:50" ht="30" customHeight="1" x14ac:dyDescent="0.15">
      <c r="A15" s="920"/>
      <c r="B15" s="921"/>
      <c r="C15" s="921"/>
      <c r="D15" s="921"/>
      <c r="E15" s="921"/>
      <c r="F15" s="922"/>
      <c r="G15" s="479" t="s">
        <v>433</v>
      </c>
      <c r="H15" s="480"/>
      <c r="I15" s="480"/>
      <c r="J15" s="480"/>
      <c r="K15" s="480"/>
      <c r="L15" s="480"/>
      <c r="M15" s="480"/>
      <c r="N15" s="480"/>
      <c r="O15" s="480"/>
      <c r="P15" s="480"/>
      <c r="Q15" s="480"/>
      <c r="R15" s="480"/>
      <c r="S15" s="480"/>
      <c r="T15" s="480"/>
      <c r="U15" s="480"/>
      <c r="V15" s="480"/>
      <c r="W15" s="480"/>
      <c r="X15" s="480"/>
      <c r="Y15" s="480"/>
      <c r="Z15" s="480"/>
      <c r="AA15" s="480"/>
      <c r="AB15" s="481"/>
      <c r="AC15" s="479"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70"/>
    </row>
    <row r="16" spans="1:50" ht="25.5" customHeight="1" x14ac:dyDescent="0.15">
      <c r="A16" s="920"/>
      <c r="B16" s="921"/>
      <c r="C16" s="921"/>
      <c r="D16" s="921"/>
      <c r="E16" s="921"/>
      <c r="F16" s="922"/>
      <c r="G16" s="456"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75"/>
      <c r="AC16" s="456"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920"/>
      <c r="B17" s="921"/>
      <c r="C17" s="921"/>
      <c r="D17" s="921"/>
      <c r="E17" s="921"/>
      <c r="F17" s="922"/>
      <c r="G17" s="526"/>
      <c r="H17" s="527"/>
      <c r="I17" s="527"/>
      <c r="J17" s="527"/>
      <c r="K17" s="528"/>
      <c r="L17" s="520"/>
      <c r="M17" s="521"/>
      <c r="N17" s="521"/>
      <c r="O17" s="521"/>
      <c r="P17" s="521"/>
      <c r="Q17" s="521"/>
      <c r="R17" s="521"/>
      <c r="S17" s="521"/>
      <c r="T17" s="521"/>
      <c r="U17" s="521"/>
      <c r="V17" s="521"/>
      <c r="W17" s="521"/>
      <c r="X17" s="522"/>
      <c r="Y17" s="482"/>
      <c r="Z17" s="483"/>
      <c r="AA17" s="483"/>
      <c r="AB17" s="682"/>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20"/>
      <c r="B18" s="921"/>
      <c r="C18" s="921"/>
      <c r="D18" s="921"/>
      <c r="E18" s="921"/>
      <c r="F18" s="922"/>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20"/>
      <c r="B19" s="921"/>
      <c r="C19" s="921"/>
      <c r="D19" s="921"/>
      <c r="E19" s="921"/>
      <c r="F19" s="922"/>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20"/>
      <c r="B20" s="921"/>
      <c r="C20" s="921"/>
      <c r="D20" s="921"/>
      <c r="E20" s="921"/>
      <c r="F20" s="922"/>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20"/>
      <c r="B21" s="921"/>
      <c r="C21" s="921"/>
      <c r="D21" s="921"/>
      <c r="E21" s="921"/>
      <c r="F21" s="922"/>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20"/>
      <c r="B22" s="921"/>
      <c r="C22" s="921"/>
      <c r="D22" s="921"/>
      <c r="E22" s="921"/>
      <c r="F22" s="922"/>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20"/>
      <c r="B23" s="921"/>
      <c r="C23" s="921"/>
      <c r="D23" s="921"/>
      <c r="E23" s="921"/>
      <c r="F23" s="922"/>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20"/>
      <c r="B24" s="921"/>
      <c r="C24" s="921"/>
      <c r="D24" s="921"/>
      <c r="E24" s="921"/>
      <c r="F24" s="922"/>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20"/>
      <c r="B25" s="921"/>
      <c r="C25" s="921"/>
      <c r="D25" s="921"/>
      <c r="E25" s="921"/>
      <c r="F25" s="922"/>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20"/>
      <c r="B26" s="921"/>
      <c r="C26" s="921"/>
      <c r="D26" s="921"/>
      <c r="E26" s="921"/>
      <c r="F26" s="922"/>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20"/>
      <c r="B27" s="921"/>
      <c r="C27" s="921"/>
      <c r="D27" s="921"/>
      <c r="E27" s="921"/>
      <c r="F27" s="922"/>
      <c r="G27" s="702" t="s">
        <v>22</v>
      </c>
      <c r="H27" s="703"/>
      <c r="I27" s="703"/>
      <c r="J27" s="703"/>
      <c r="K27" s="703"/>
      <c r="L27" s="704"/>
      <c r="M27" s="705"/>
      <c r="N27" s="705"/>
      <c r="O27" s="705"/>
      <c r="P27" s="705"/>
      <c r="Q27" s="705"/>
      <c r="R27" s="705"/>
      <c r="S27" s="705"/>
      <c r="T27" s="705"/>
      <c r="U27" s="705"/>
      <c r="V27" s="705"/>
      <c r="W27" s="705"/>
      <c r="X27" s="706"/>
      <c r="Y27" s="707">
        <f>SUM(Y17:AB26)</f>
        <v>0</v>
      </c>
      <c r="Z27" s="708"/>
      <c r="AA27" s="708"/>
      <c r="AB27" s="709"/>
      <c r="AC27" s="702" t="s">
        <v>22</v>
      </c>
      <c r="AD27" s="703"/>
      <c r="AE27" s="703"/>
      <c r="AF27" s="703"/>
      <c r="AG27" s="703"/>
      <c r="AH27" s="704"/>
      <c r="AI27" s="705"/>
      <c r="AJ27" s="705"/>
      <c r="AK27" s="705"/>
      <c r="AL27" s="705"/>
      <c r="AM27" s="705"/>
      <c r="AN27" s="705"/>
      <c r="AO27" s="705"/>
      <c r="AP27" s="705"/>
      <c r="AQ27" s="705"/>
      <c r="AR27" s="705"/>
      <c r="AS27" s="705"/>
      <c r="AT27" s="706"/>
      <c r="AU27" s="707">
        <f>SUM(AU17:AX26)</f>
        <v>0</v>
      </c>
      <c r="AV27" s="708"/>
      <c r="AW27" s="708"/>
      <c r="AX27" s="710"/>
    </row>
    <row r="28" spans="1:50" ht="30" customHeight="1" x14ac:dyDescent="0.15">
      <c r="A28" s="920"/>
      <c r="B28" s="921"/>
      <c r="C28" s="921"/>
      <c r="D28" s="921"/>
      <c r="E28" s="921"/>
      <c r="F28" s="922"/>
      <c r="G28" s="479" t="s">
        <v>431</v>
      </c>
      <c r="H28" s="480"/>
      <c r="I28" s="480"/>
      <c r="J28" s="480"/>
      <c r="K28" s="480"/>
      <c r="L28" s="480"/>
      <c r="M28" s="480"/>
      <c r="N28" s="480"/>
      <c r="O28" s="480"/>
      <c r="P28" s="480"/>
      <c r="Q28" s="480"/>
      <c r="R28" s="480"/>
      <c r="S28" s="480"/>
      <c r="T28" s="480"/>
      <c r="U28" s="480"/>
      <c r="V28" s="480"/>
      <c r="W28" s="480"/>
      <c r="X28" s="480"/>
      <c r="Y28" s="480"/>
      <c r="Z28" s="480"/>
      <c r="AA28" s="480"/>
      <c r="AB28" s="481"/>
      <c r="AC28" s="479"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70"/>
    </row>
    <row r="29" spans="1:50" ht="24.75" customHeight="1" x14ac:dyDescent="0.15">
      <c r="A29" s="920"/>
      <c r="B29" s="921"/>
      <c r="C29" s="921"/>
      <c r="D29" s="921"/>
      <c r="E29" s="921"/>
      <c r="F29" s="922"/>
      <c r="G29" s="456"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75"/>
      <c r="AC29" s="456"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x14ac:dyDescent="0.15">
      <c r="A30" s="920"/>
      <c r="B30" s="921"/>
      <c r="C30" s="921"/>
      <c r="D30" s="921"/>
      <c r="E30" s="921"/>
      <c r="F30" s="922"/>
      <c r="G30" s="526"/>
      <c r="H30" s="527"/>
      <c r="I30" s="527"/>
      <c r="J30" s="527"/>
      <c r="K30" s="528"/>
      <c r="L30" s="520"/>
      <c r="M30" s="521"/>
      <c r="N30" s="521"/>
      <c r="O30" s="521"/>
      <c r="P30" s="521"/>
      <c r="Q30" s="521"/>
      <c r="R30" s="521"/>
      <c r="S30" s="521"/>
      <c r="T30" s="521"/>
      <c r="U30" s="521"/>
      <c r="V30" s="521"/>
      <c r="W30" s="521"/>
      <c r="X30" s="522"/>
      <c r="Y30" s="482"/>
      <c r="Z30" s="483"/>
      <c r="AA30" s="483"/>
      <c r="AB30" s="682"/>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20"/>
      <c r="B31" s="921"/>
      <c r="C31" s="921"/>
      <c r="D31" s="921"/>
      <c r="E31" s="921"/>
      <c r="F31" s="922"/>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20"/>
      <c r="B32" s="921"/>
      <c r="C32" s="921"/>
      <c r="D32" s="921"/>
      <c r="E32" s="921"/>
      <c r="F32" s="922"/>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20"/>
      <c r="B33" s="921"/>
      <c r="C33" s="921"/>
      <c r="D33" s="921"/>
      <c r="E33" s="921"/>
      <c r="F33" s="922"/>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20"/>
      <c r="B34" s="921"/>
      <c r="C34" s="921"/>
      <c r="D34" s="921"/>
      <c r="E34" s="921"/>
      <c r="F34" s="922"/>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20"/>
      <c r="B35" s="921"/>
      <c r="C35" s="921"/>
      <c r="D35" s="921"/>
      <c r="E35" s="921"/>
      <c r="F35" s="922"/>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20"/>
      <c r="B36" s="921"/>
      <c r="C36" s="921"/>
      <c r="D36" s="921"/>
      <c r="E36" s="921"/>
      <c r="F36" s="922"/>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20"/>
      <c r="B37" s="921"/>
      <c r="C37" s="921"/>
      <c r="D37" s="921"/>
      <c r="E37" s="921"/>
      <c r="F37" s="922"/>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20"/>
      <c r="B38" s="921"/>
      <c r="C38" s="921"/>
      <c r="D38" s="921"/>
      <c r="E38" s="921"/>
      <c r="F38" s="922"/>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20"/>
      <c r="B39" s="921"/>
      <c r="C39" s="921"/>
      <c r="D39" s="921"/>
      <c r="E39" s="921"/>
      <c r="F39" s="922"/>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20"/>
      <c r="B40" s="921"/>
      <c r="C40" s="921"/>
      <c r="D40" s="921"/>
      <c r="E40" s="921"/>
      <c r="F40" s="922"/>
      <c r="G40" s="702" t="s">
        <v>22</v>
      </c>
      <c r="H40" s="703"/>
      <c r="I40" s="703"/>
      <c r="J40" s="703"/>
      <c r="K40" s="703"/>
      <c r="L40" s="704"/>
      <c r="M40" s="705"/>
      <c r="N40" s="705"/>
      <c r="O40" s="705"/>
      <c r="P40" s="705"/>
      <c r="Q40" s="705"/>
      <c r="R40" s="705"/>
      <c r="S40" s="705"/>
      <c r="T40" s="705"/>
      <c r="U40" s="705"/>
      <c r="V40" s="705"/>
      <c r="W40" s="705"/>
      <c r="X40" s="706"/>
      <c r="Y40" s="707">
        <f>SUM(Y30:AB39)</f>
        <v>0</v>
      </c>
      <c r="Z40" s="708"/>
      <c r="AA40" s="708"/>
      <c r="AB40" s="709"/>
      <c r="AC40" s="702" t="s">
        <v>22</v>
      </c>
      <c r="AD40" s="703"/>
      <c r="AE40" s="703"/>
      <c r="AF40" s="703"/>
      <c r="AG40" s="703"/>
      <c r="AH40" s="704"/>
      <c r="AI40" s="705"/>
      <c r="AJ40" s="705"/>
      <c r="AK40" s="705"/>
      <c r="AL40" s="705"/>
      <c r="AM40" s="705"/>
      <c r="AN40" s="705"/>
      <c r="AO40" s="705"/>
      <c r="AP40" s="705"/>
      <c r="AQ40" s="705"/>
      <c r="AR40" s="705"/>
      <c r="AS40" s="705"/>
      <c r="AT40" s="706"/>
      <c r="AU40" s="707">
        <f>SUM(AU30:AX39)</f>
        <v>0</v>
      </c>
      <c r="AV40" s="708"/>
      <c r="AW40" s="708"/>
      <c r="AX40" s="710"/>
    </row>
    <row r="41" spans="1:50" ht="30" customHeight="1" x14ac:dyDescent="0.15">
      <c r="A41" s="920"/>
      <c r="B41" s="921"/>
      <c r="C41" s="921"/>
      <c r="D41" s="921"/>
      <c r="E41" s="921"/>
      <c r="F41" s="922"/>
      <c r="G41" s="479" t="s">
        <v>486</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70"/>
    </row>
    <row r="42" spans="1:50" ht="24.75" customHeight="1" x14ac:dyDescent="0.15">
      <c r="A42" s="920"/>
      <c r="B42" s="921"/>
      <c r="C42" s="921"/>
      <c r="D42" s="921"/>
      <c r="E42" s="921"/>
      <c r="F42" s="922"/>
      <c r="G42" s="456"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75"/>
      <c r="AC42" s="456"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x14ac:dyDescent="0.15">
      <c r="A43" s="920"/>
      <c r="B43" s="921"/>
      <c r="C43" s="921"/>
      <c r="D43" s="921"/>
      <c r="E43" s="921"/>
      <c r="F43" s="922"/>
      <c r="G43" s="526"/>
      <c r="H43" s="527"/>
      <c r="I43" s="527"/>
      <c r="J43" s="527"/>
      <c r="K43" s="528"/>
      <c r="L43" s="520"/>
      <c r="M43" s="521"/>
      <c r="N43" s="521"/>
      <c r="O43" s="521"/>
      <c r="P43" s="521"/>
      <c r="Q43" s="521"/>
      <c r="R43" s="521"/>
      <c r="S43" s="521"/>
      <c r="T43" s="521"/>
      <c r="U43" s="521"/>
      <c r="V43" s="521"/>
      <c r="W43" s="521"/>
      <c r="X43" s="522"/>
      <c r="Y43" s="482"/>
      <c r="Z43" s="483"/>
      <c r="AA43" s="483"/>
      <c r="AB43" s="682"/>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20"/>
      <c r="B44" s="921"/>
      <c r="C44" s="921"/>
      <c r="D44" s="921"/>
      <c r="E44" s="921"/>
      <c r="F44" s="922"/>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20"/>
      <c r="B45" s="921"/>
      <c r="C45" s="921"/>
      <c r="D45" s="921"/>
      <c r="E45" s="921"/>
      <c r="F45" s="922"/>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20"/>
      <c r="B46" s="921"/>
      <c r="C46" s="921"/>
      <c r="D46" s="921"/>
      <c r="E46" s="921"/>
      <c r="F46" s="922"/>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20"/>
      <c r="B47" s="921"/>
      <c r="C47" s="921"/>
      <c r="D47" s="921"/>
      <c r="E47" s="921"/>
      <c r="F47" s="922"/>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20"/>
      <c r="B48" s="921"/>
      <c r="C48" s="921"/>
      <c r="D48" s="921"/>
      <c r="E48" s="921"/>
      <c r="F48" s="922"/>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20"/>
      <c r="B49" s="921"/>
      <c r="C49" s="921"/>
      <c r="D49" s="921"/>
      <c r="E49" s="921"/>
      <c r="F49" s="922"/>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20"/>
      <c r="B50" s="921"/>
      <c r="C50" s="921"/>
      <c r="D50" s="921"/>
      <c r="E50" s="921"/>
      <c r="F50" s="922"/>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20"/>
      <c r="B51" s="921"/>
      <c r="C51" s="921"/>
      <c r="D51" s="921"/>
      <c r="E51" s="921"/>
      <c r="F51" s="922"/>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20"/>
      <c r="B52" s="921"/>
      <c r="C52" s="921"/>
      <c r="D52" s="921"/>
      <c r="E52" s="921"/>
      <c r="F52" s="922"/>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3"/>
      <c r="B53" s="924"/>
      <c r="C53" s="924"/>
      <c r="D53" s="924"/>
      <c r="E53" s="924"/>
      <c r="F53" s="925"/>
      <c r="G53" s="908" t="s">
        <v>22</v>
      </c>
      <c r="H53" s="909"/>
      <c r="I53" s="909"/>
      <c r="J53" s="909"/>
      <c r="K53" s="909"/>
      <c r="L53" s="910"/>
      <c r="M53" s="911"/>
      <c r="N53" s="911"/>
      <c r="O53" s="911"/>
      <c r="P53" s="911"/>
      <c r="Q53" s="911"/>
      <c r="R53" s="911"/>
      <c r="S53" s="911"/>
      <c r="T53" s="911"/>
      <c r="U53" s="911"/>
      <c r="V53" s="911"/>
      <c r="W53" s="911"/>
      <c r="X53" s="912"/>
      <c r="Y53" s="913">
        <f>SUM(Y43:AB52)</f>
        <v>0</v>
      </c>
      <c r="Z53" s="914"/>
      <c r="AA53" s="914"/>
      <c r="AB53" s="915"/>
      <c r="AC53" s="908" t="s">
        <v>22</v>
      </c>
      <c r="AD53" s="909"/>
      <c r="AE53" s="909"/>
      <c r="AF53" s="909"/>
      <c r="AG53" s="909"/>
      <c r="AH53" s="910"/>
      <c r="AI53" s="911"/>
      <c r="AJ53" s="911"/>
      <c r="AK53" s="911"/>
      <c r="AL53" s="911"/>
      <c r="AM53" s="911"/>
      <c r="AN53" s="911"/>
      <c r="AO53" s="911"/>
      <c r="AP53" s="911"/>
      <c r="AQ53" s="911"/>
      <c r="AR53" s="911"/>
      <c r="AS53" s="911"/>
      <c r="AT53" s="912"/>
      <c r="AU53" s="913">
        <f>SUM(AU43:AX52)</f>
        <v>0</v>
      </c>
      <c r="AV53" s="914"/>
      <c r="AW53" s="914"/>
      <c r="AX53" s="916"/>
    </row>
    <row r="54" spans="1:50" s="39" customFormat="1" ht="24.75" customHeight="1" thickBot="1" x14ac:dyDescent="0.2"/>
    <row r="55" spans="1:50" ht="30" customHeight="1" x14ac:dyDescent="0.15">
      <c r="A55" s="926" t="s">
        <v>32</v>
      </c>
      <c r="B55" s="927"/>
      <c r="C55" s="927"/>
      <c r="D55" s="927"/>
      <c r="E55" s="927"/>
      <c r="F55" s="928"/>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70"/>
    </row>
    <row r="56" spans="1:50" ht="24.75" customHeight="1" x14ac:dyDescent="0.15">
      <c r="A56" s="920"/>
      <c r="B56" s="921"/>
      <c r="C56" s="921"/>
      <c r="D56" s="921"/>
      <c r="E56" s="921"/>
      <c r="F56" s="922"/>
      <c r="G56" s="456"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75"/>
      <c r="AC56" s="456"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x14ac:dyDescent="0.15">
      <c r="A57" s="920"/>
      <c r="B57" s="921"/>
      <c r="C57" s="921"/>
      <c r="D57" s="921"/>
      <c r="E57" s="921"/>
      <c r="F57" s="922"/>
      <c r="G57" s="526"/>
      <c r="H57" s="527"/>
      <c r="I57" s="527"/>
      <c r="J57" s="527"/>
      <c r="K57" s="528"/>
      <c r="L57" s="520"/>
      <c r="M57" s="521"/>
      <c r="N57" s="521"/>
      <c r="O57" s="521"/>
      <c r="P57" s="521"/>
      <c r="Q57" s="521"/>
      <c r="R57" s="521"/>
      <c r="S57" s="521"/>
      <c r="T57" s="521"/>
      <c r="U57" s="521"/>
      <c r="V57" s="521"/>
      <c r="W57" s="521"/>
      <c r="X57" s="522"/>
      <c r="Y57" s="482"/>
      <c r="Z57" s="483"/>
      <c r="AA57" s="483"/>
      <c r="AB57" s="682"/>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20"/>
      <c r="B58" s="921"/>
      <c r="C58" s="921"/>
      <c r="D58" s="921"/>
      <c r="E58" s="921"/>
      <c r="F58" s="922"/>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20"/>
      <c r="B59" s="921"/>
      <c r="C59" s="921"/>
      <c r="D59" s="921"/>
      <c r="E59" s="921"/>
      <c r="F59" s="922"/>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20"/>
      <c r="B60" s="921"/>
      <c r="C60" s="921"/>
      <c r="D60" s="921"/>
      <c r="E60" s="921"/>
      <c r="F60" s="922"/>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20"/>
      <c r="B61" s="921"/>
      <c r="C61" s="921"/>
      <c r="D61" s="921"/>
      <c r="E61" s="921"/>
      <c r="F61" s="922"/>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20"/>
      <c r="B62" s="921"/>
      <c r="C62" s="921"/>
      <c r="D62" s="921"/>
      <c r="E62" s="921"/>
      <c r="F62" s="922"/>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20"/>
      <c r="B63" s="921"/>
      <c r="C63" s="921"/>
      <c r="D63" s="921"/>
      <c r="E63" s="921"/>
      <c r="F63" s="922"/>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20"/>
      <c r="B64" s="921"/>
      <c r="C64" s="921"/>
      <c r="D64" s="921"/>
      <c r="E64" s="921"/>
      <c r="F64" s="922"/>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20"/>
      <c r="B65" s="921"/>
      <c r="C65" s="921"/>
      <c r="D65" s="921"/>
      <c r="E65" s="921"/>
      <c r="F65" s="922"/>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20"/>
      <c r="B66" s="921"/>
      <c r="C66" s="921"/>
      <c r="D66" s="921"/>
      <c r="E66" s="921"/>
      <c r="F66" s="922"/>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20"/>
      <c r="B67" s="921"/>
      <c r="C67" s="921"/>
      <c r="D67" s="921"/>
      <c r="E67" s="921"/>
      <c r="F67" s="922"/>
      <c r="G67" s="702" t="s">
        <v>22</v>
      </c>
      <c r="H67" s="703"/>
      <c r="I67" s="703"/>
      <c r="J67" s="703"/>
      <c r="K67" s="703"/>
      <c r="L67" s="704"/>
      <c r="M67" s="705"/>
      <c r="N67" s="705"/>
      <c r="O67" s="705"/>
      <c r="P67" s="705"/>
      <c r="Q67" s="705"/>
      <c r="R67" s="705"/>
      <c r="S67" s="705"/>
      <c r="T67" s="705"/>
      <c r="U67" s="705"/>
      <c r="V67" s="705"/>
      <c r="W67" s="705"/>
      <c r="X67" s="706"/>
      <c r="Y67" s="707">
        <f>SUM(Y57:AB66)</f>
        <v>0</v>
      </c>
      <c r="Z67" s="708"/>
      <c r="AA67" s="708"/>
      <c r="AB67" s="709"/>
      <c r="AC67" s="702" t="s">
        <v>22</v>
      </c>
      <c r="AD67" s="703"/>
      <c r="AE67" s="703"/>
      <c r="AF67" s="703"/>
      <c r="AG67" s="703"/>
      <c r="AH67" s="704"/>
      <c r="AI67" s="705"/>
      <c r="AJ67" s="705"/>
      <c r="AK67" s="705"/>
      <c r="AL67" s="705"/>
      <c r="AM67" s="705"/>
      <c r="AN67" s="705"/>
      <c r="AO67" s="705"/>
      <c r="AP67" s="705"/>
      <c r="AQ67" s="705"/>
      <c r="AR67" s="705"/>
      <c r="AS67" s="705"/>
      <c r="AT67" s="706"/>
      <c r="AU67" s="707">
        <f>SUM(AU57:AX66)</f>
        <v>0</v>
      </c>
      <c r="AV67" s="708"/>
      <c r="AW67" s="708"/>
      <c r="AX67" s="710"/>
    </row>
    <row r="68" spans="1:50" ht="30" customHeight="1" x14ac:dyDescent="0.15">
      <c r="A68" s="920"/>
      <c r="B68" s="921"/>
      <c r="C68" s="921"/>
      <c r="D68" s="921"/>
      <c r="E68" s="921"/>
      <c r="F68" s="922"/>
      <c r="G68" s="479" t="s">
        <v>437</v>
      </c>
      <c r="H68" s="480"/>
      <c r="I68" s="480"/>
      <c r="J68" s="480"/>
      <c r="K68" s="480"/>
      <c r="L68" s="480"/>
      <c r="M68" s="480"/>
      <c r="N68" s="480"/>
      <c r="O68" s="480"/>
      <c r="P68" s="480"/>
      <c r="Q68" s="480"/>
      <c r="R68" s="480"/>
      <c r="S68" s="480"/>
      <c r="T68" s="480"/>
      <c r="U68" s="480"/>
      <c r="V68" s="480"/>
      <c r="W68" s="480"/>
      <c r="X68" s="480"/>
      <c r="Y68" s="480"/>
      <c r="Z68" s="480"/>
      <c r="AA68" s="480"/>
      <c r="AB68" s="481"/>
      <c r="AC68" s="479"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70"/>
    </row>
    <row r="69" spans="1:50" ht="25.5" customHeight="1" x14ac:dyDescent="0.15">
      <c r="A69" s="920"/>
      <c r="B69" s="921"/>
      <c r="C69" s="921"/>
      <c r="D69" s="921"/>
      <c r="E69" s="921"/>
      <c r="F69" s="922"/>
      <c r="G69" s="456"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75"/>
      <c r="AC69" s="456"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x14ac:dyDescent="0.15">
      <c r="A70" s="920"/>
      <c r="B70" s="921"/>
      <c r="C70" s="921"/>
      <c r="D70" s="921"/>
      <c r="E70" s="921"/>
      <c r="F70" s="922"/>
      <c r="G70" s="526"/>
      <c r="H70" s="527"/>
      <c r="I70" s="527"/>
      <c r="J70" s="527"/>
      <c r="K70" s="528"/>
      <c r="L70" s="520"/>
      <c r="M70" s="521"/>
      <c r="N70" s="521"/>
      <c r="O70" s="521"/>
      <c r="P70" s="521"/>
      <c r="Q70" s="521"/>
      <c r="R70" s="521"/>
      <c r="S70" s="521"/>
      <c r="T70" s="521"/>
      <c r="U70" s="521"/>
      <c r="V70" s="521"/>
      <c r="W70" s="521"/>
      <c r="X70" s="522"/>
      <c r="Y70" s="482"/>
      <c r="Z70" s="483"/>
      <c r="AA70" s="483"/>
      <c r="AB70" s="682"/>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20"/>
      <c r="B71" s="921"/>
      <c r="C71" s="921"/>
      <c r="D71" s="921"/>
      <c r="E71" s="921"/>
      <c r="F71" s="922"/>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20"/>
      <c r="B72" s="921"/>
      <c r="C72" s="921"/>
      <c r="D72" s="921"/>
      <c r="E72" s="921"/>
      <c r="F72" s="922"/>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20"/>
      <c r="B73" s="921"/>
      <c r="C73" s="921"/>
      <c r="D73" s="921"/>
      <c r="E73" s="921"/>
      <c r="F73" s="922"/>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20"/>
      <c r="B74" s="921"/>
      <c r="C74" s="921"/>
      <c r="D74" s="921"/>
      <c r="E74" s="921"/>
      <c r="F74" s="922"/>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20"/>
      <c r="B75" s="921"/>
      <c r="C75" s="921"/>
      <c r="D75" s="921"/>
      <c r="E75" s="921"/>
      <c r="F75" s="922"/>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20"/>
      <c r="B76" s="921"/>
      <c r="C76" s="921"/>
      <c r="D76" s="921"/>
      <c r="E76" s="921"/>
      <c r="F76" s="922"/>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20"/>
      <c r="B77" s="921"/>
      <c r="C77" s="921"/>
      <c r="D77" s="921"/>
      <c r="E77" s="921"/>
      <c r="F77" s="922"/>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20"/>
      <c r="B78" s="921"/>
      <c r="C78" s="921"/>
      <c r="D78" s="921"/>
      <c r="E78" s="921"/>
      <c r="F78" s="922"/>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20"/>
      <c r="B79" s="921"/>
      <c r="C79" s="921"/>
      <c r="D79" s="921"/>
      <c r="E79" s="921"/>
      <c r="F79" s="922"/>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20"/>
      <c r="B80" s="921"/>
      <c r="C80" s="921"/>
      <c r="D80" s="921"/>
      <c r="E80" s="921"/>
      <c r="F80" s="922"/>
      <c r="G80" s="702" t="s">
        <v>22</v>
      </c>
      <c r="H80" s="703"/>
      <c r="I80" s="703"/>
      <c r="J80" s="703"/>
      <c r="K80" s="703"/>
      <c r="L80" s="704"/>
      <c r="M80" s="705"/>
      <c r="N80" s="705"/>
      <c r="O80" s="705"/>
      <c r="P80" s="705"/>
      <c r="Q80" s="705"/>
      <c r="R80" s="705"/>
      <c r="S80" s="705"/>
      <c r="T80" s="705"/>
      <c r="U80" s="705"/>
      <c r="V80" s="705"/>
      <c r="W80" s="705"/>
      <c r="X80" s="706"/>
      <c r="Y80" s="707">
        <f>SUM(Y70:AB79)</f>
        <v>0</v>
      </c>
      <c r="Z80" s="708"/>
      <c r="AA80" s="708"/>
      <c r="AB80" s="709"/>
      <c r="AC80" s="702" t="s">
        <v>22</v>
      </c>
      <c r="AD80" s="703"/>
      <c r="AE80" s="703"/>
      <c r="AF80" s="703"/>
      <c r="AG80" s="703"/>
      <c r="AH80" s="704"/>
      <c r="AI80" s="705"/>
      <c r="AJ80" s="705"/>
      <c r="AK80" s="705"/>
      <c r="AL80" s="705"/>
      <c r="AM80" s="705"/>
      <c r="AN80" s="705"/>
      <c r="AO80" s="705"/>
      <c r="AP80" s="705"/>
      <c r="AQ80" s="705"/>
      <c r="AR80" s="705"/>
      <c r="AS80" s="705"/>
      <c r="AT80" s="706"/>
      <c r="AU80" s="707">
        <f>SUM(AU70:AX79)</f>
        <v>0</v>
      </c>
      <c r="AV80" s="708"/>
      <c r="AW80" s="708"/>
      <c r="AX80" s="710"/>
    </row>
    <row r="81" spans="1:50" ht="30" customHeight="1" x14ac:dyDescent="0.15">
      <c r="A81" s="920"/>
      <c r="B81" s="921"/>
      <c r="C81" s="921"/>
      <c r="D81" s="921"/>
      <c r="E81" s="921"/>
      <c r="F81" s="922"/>
      <c r="G81" s="479" t="s">
        <v>439</v>
      </c>
      <c r="H81" s="480"/>
      <c r="I81" s="480"/>
      <c r="J81" s="480"/>
      <c r="K81" s="480"/>
      <c r="L81" s="480"/>
      <c r="M81" s="480"/>
      <c r="N81" s="480"/>
      <c r="O81" s="480"/>
      <c r="P81" s="480"/>
      <c r="Q81" s="480"/>
      <c r="R81" s="480"/>
      <c r="S81" s="480"/>
      <c r="T81" s="480"/>
      <c r="U81" s="480"/>
      <c r="V81" s="480"/>
      <c r="W81" s="480"/>
      <c r="X81" s="480"/>
      <c r="Y81" s="480"/>
      <c r="Z81" s="480"/>
      <c r="AA81" s="480"/>
      <c r="AB81" s="481"/>
      <c r="AC81" s="479"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70"/>
    </row>
    <row r="82" spans="1:50" ht="24.75" customHeight="1" x14ac:dyDescent="0.15">
      <c r="A82" s="920"/>
      <c r="B82" s="921"/>
      <c r="C82" s="921"/>
      <c r="D82" s="921"/>
      <c r="E82" s="921"/>
      <c r="F82" s="922"/>
      <c r="G82" s="456"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75"/>
      <c r="AC82" s="456"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x14ac:dyDescent="0.15">
      <c r="A83" s="920"/>
      <c r="B83" s="921"/>
      <c r="C83" s="921"/>
      <c r="D83" s="921"/>
      <c r="E83" s="921"/>
      <c r="F83" s="922"/>
      <c r="G83" s="526"/>
      <c r="H83" s="527"/>
      <c r="I83" s="527"/>
      <c r="J83" s="527"/>
      <c r="K83" s="528"/>
      <c r="L83" s="520"/>
      <c r="M83" s="521"/>
      <c r="N83" s="521"/>
      <c r="O83" s="521"/>
      <c r="P83" s="521"/>
      <c r="Q83" s="521"/>
      <c r="R83" s="521"/>
      <c r="S83" s="521"/>
      <c r="T83" s="521"/>
      <c r="U83" s="521"/>
      <c r="V83" s="521"/>
      <c r="W83" s="521"/>
      <c r="X83" s="522"/>
      <c r="Y83" s="482"/>
      <c r="Z83" s="483"/>
      <c r="AA83" s="483"/>
      <c r="AB83" s="682"/>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20"/>
      <c r="B84" s="921"/>
      <c r="C84" s="921"/>
      <c r="D84" s="921"/>
      <c r="E84" s="921"/>
      <c r="F84" s="922"/>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20"/>
      <c r="B85" s="921"/>
      <c r="C85" s="921"/>
      <c r="D85" s="921"/>
      <c r="E85" s="921"/>
      <c r="F85" s="922"/>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20"/>
      <c r="B86" s="921"/>
      <c r="C86" s="921"/>
      <c r="D86" s="921"/>
      <c r="E86" s="921"/>
      <c r="F86" s="922"/>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20"/>
      <c r="B87" s="921"/>
      <c r="C87" s="921"/>
      <c r="D87" s="921"/>
      <c r="E87" s="921"/>
      <c r="F87" s="922"/>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20"/>
      <c r="B88" s="921"/>
      <c r="C88" s="921"/>
      <c r="D88" s="921"/>
      <c r="E88" s="921"/>
      <c r="F88" s="922"/>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20"/>
      <c r="B89" s="921"/>
      <c r="C89" s="921"/>
      <c r="D89" s="921"/>
      <c r="E89" s="921"/>
      <c r="F89" s="922"/>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20"/>
      <c r="B90" s="921"/>
      <c r="C90" s="921"/>
      <c r="D90" s="921"/>
      <c r="E90" s="921"/>
      <c r="F90" s="922"/>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20"/>
      <c r="B91" s="921"/>
      <c r="C91" s="921"/>
      <c r="D91" s="921"/>
      <c r="E91" s="921"/>
      <c r="F91" s="922"/>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20"/>
      <c r="B92" s="921"/>
      <c r="C92" s="921"/>
      <c r="D92" s="921"/>
      <c r="E92" s="921"/>
      <c r="F92" s="922"/>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20"/>
      <c r="B93" s="921"/>
      <c r="C93" s="921"/>
      <c r="D93" s="921"/>
      <c r="E93" s="921"/>
      <c r="F93" s="922"/>
      <c r="G93" s="702" t="s">
        <v>22</v>
      </c>
      <c r="H93" s="703"/>
      <c r="I93" s="703"/>
      <c r="J93" s="703"/>
      <c r="K93" s="703"/>
      <c r="L93" s="704"/>
      <c r="M93" s="705"/>
      <c r="N93" s="705"/>
      <c r="O93" s="705"/>
      <c r="P93" s="705"/>
      <c r="Q93" s="705"/>
      <c r="R93" s="705"/>
      <c r="S93" s="705"/>
      <c r="T93" s="705"/>
      <c r="U93" s="705"/>
      <c r="V93" s="705"/>
      <c r="W93" s="705"/>
      <c r="X93" s="706"/>
      <c r="Y93" s="707">
        <f>SUM(Y83:AB92)</f>
        <v>0</v>
      </c>
      <c r="Z93" s="708"/>
      <c r="AA93" s="708"/>
      <c r="AB93" s="709"/>
      <c r="AC93" s="702" t="s">
        <v>22</v>
      </c>
      <c r="AD93" s="703"/>
      <c r="AE93" s="703"/>
      <c r="AF93" s="703"/>
      <c r="AG93" s="703"/>
      <c r="AH93" s="704"/>
      <c r="AI93" s="705"/>
      <c r="AJ93" s="705"/>
      <c r="AK93" s="705"/>
      <c r="AL93" s="705"/>
      <c r="AM93" s="705"/>
      <c r="AN93" s="705"/>
      <c r="AO93" s="705"/>
      <c r="AP93" s="705"/>
      <c r="AQ93" s="705"/>
      <c r="AR93" s="705"/>
      <c r="AS93" s="705"/>
      <c r="AT93" s="706"/>
      <c r="AU93" s="707">
        <f>SUM(AU83:AX92)</f>
        <v>0</v>
      </c>
      <c r="AV93" s="708"/>
      <c r="AW93" s="708"/>
      <c r="AX93" s="710"/>
    </row>
    <row r="94" spans="1:50" ht="30" customHeight="1" x14ac:dyDescent="0.15">
      <c r="A94" s="920"/>
      <c r="B94" s="921"/>
      <c r="C94" s="921"/>
      <c r="D94" s="921"/>
      <c r="E94" s="921"/>
      <c r="F94" s="922"/>
      <c r="G94" s="479" t="s">
        <v>441</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70"/>
    </row>
    <row r="95" spans="1:50" ht="24.75" customHeight="1" x14ac:dyDescent="0.15">
      <c r="A95" s="920"/>
      <c r="B95" s="921"/>
      <c r="C95" s="921"/>
      <c r="D95" s="921"/>
      <c r="E95" s="921"/>
      <c r="F95" s="922"/>
      <c r="G95" s="456"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75"/>
      <c r="AC95" s="456"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x14ac:dyDescent="0.15">
      <c r="A96" s="920"/>
      <c r="B96" s="921"/>
      <c r="C96" s="921"/>
      <c r="D96" s="921"/>
      <c r="E96" s="921"/>
      <c r="F96" s="922"/>
      <c r="G96" s="526"/>
      <c r="H96" s="527"/>
      <c r="I96" s="527"/>
      <c r="J96" s="527"/>
      <c r="K96" s="528"/>
      <c r="L96" s="520"/>
      <c r="M96" s="521"/>
      <c r="N96" s="521"/>
      <c r="O96" s="521"/>
      <c r="P96" s="521"/>
      <c r="Q96" s="521"/>
      <c r="R96" s="521"/>
      <c r="S96" s="521"/>
      <c r="T96" s="521"/>
      <c r="U96" s="521"/>
      <c r="V96" s="521"/>
      <c r="W96" s="521"/>
      <c r="X96" s="522"/>
      <c r="Y96" s="482"/>
      <c r="Z96" s="483"/>
      <c r="AA96" s="483"/>
      <c r="AB96" s="682"/>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20"/>
      <c r="B97" s="921"/>
      <c r="C97" s="921"/>
      <c r="D97" s="921"/>
      <c r="E97" s="921"/>
      <c r="F97" s="922"/>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20"/>
      <c r="B98" s="921"/>
      <c r="C98" s="921"/>
      <c r="D98" s="921"/>
      <c r="E98" s="921"/>
      <c r="F98" s="922"/>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20"/>
      <c r="B99" s="921"/>
      <c r="C99" s="921"/>
      <c r="D99" s="921"/>
      <c r="E99" s="921"/>
      <c r="F99" s="922"/>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20"/>
      <c r="B100" s="921"/>
      <c r="C100" s="921"/>
      <c r="D100" s="921"/>
      <c r="E100" s="921"/>
      <c r="F100" s="922"/>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20"/>
      <c r="B101" s="921"/>
      <c r="C101" s="921"/>
      <c r="D101" s="921"/>
      <c r="E101" s="921"/>
      <c r="F101" s="922"/>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20"/>
      <c r="B102" s="921"/>
      <c r="C102" s="921"/>
      <c r="D102" s="921"/>
      <c r="E102" s="921"/>
      <c r="F102" s="922"/>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20"/>
      <c r="B103" s="921"/>
      <c r="C103" s="921"/>
      <c r="D103" s="921"/>
      <c r="E103" s="921"/>
      <c r="F103" s="922"/>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20"/>
      <c r="B104" s="921"/>
      <c r="C104" s="921"/>
      <c r="D104" s="921"/>
      <c r="E104" s="921"/>
      <c r="F104" s="922"/>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20"/>
      <c r="B105" s="921"/>
      <c r="C105" s="921"/>
      <c r="D105" s="921"/>
      <c r="E105" s="921"/>
      <c r="F105" s="922"/>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3"/>
      <c r="B106" s="924"/>
      <c r="C106" s="924"/>
      <c r="D106" s="924"/>
      <c r="E106" s="924"/>
      <c r="F106" s="925"/>
      <c r="G106" s="908" t="s">
        <v>22</v>
      </c>
      <c r="H106" s="909"/>
      <c r="I106" s="909"/>
      <c r="J106" s="909"/>
      <c r="K106" s="909"/>
      <c r="L106" s="910"/>
      <c r="M106" s="911"/>
      <c r="N106" s="911"/>
      <c r="O106" s="911"/>
      <c r="P106" s="911"/>
      <c r="Q106" s="911"/>
      <c r="R106" s="911"/>
      <c r="S106" s="911"/>
      <c r="T106" s="911"/>
      <c r="U106" s="911"/>
      <c r="V106" s="911"/>
      <c r="W106" s="911"/>
      <c r="X106" s="912"/>
      <c r="Y106" s="913">
        <f>SUM(Y96:AB105)</f>
        <v>0</v>
      </c>
      <c r="Z106" s="914"/>
      <c r="AA106" s="914"/>
      <c r="AB106" s="915"/>
      <c r="AC106" s="908" t="s">
        <v>22</v>
      </c>
      <c r="AD106" s="909"/>
      <c r="AE106" s="909"/>
      <c r="AF106" s="909"/>
      <c r="AG106" s="909"/>
      <c r="AH106" s="910"/>
      <c r="AI106" s="911"/>
      <c r="AJ106" s="911"/>
      <c r="AK106" s="911"/>
      <c r="AL106" s="911"/>
      <c r="AM106" s="911"/>
      <c r="AN106" s="911"/>
      <c r="AO106" s="911"/>
      <c r="AP106" s="911"/>
      <c r="AQ106" s="911"/>
      <c r="AR106" s="911"/>
      <c r="AS106" s="911"/>
      <c r="AT106" s="912"/>
      <c r="AU106" s="913">
        <f>SUM(AU96:AX105)</f>
        <v>0</v>
      </c>
      <c r="AV106" s="914"/>
      <c r="AW106" s="914"/>
      <c r="AX106" s="916"/>
    </row>
    <row r="107" spans="1:50" s="39" customFormat="1" ht="24.75" customHeight="1" thickBot="1" x14ac:dyDescent="0.2"/>
    <row r="108" spans="1:50" ht="30" customHeight="1" x14ac:dyDescent="0.15">
      <c r="A108" s="926" t="s">
        <v>32</v>
      </c>
      <c r="B108" s="927"/>
      <c r="C108" s="927"/>
      <c r="D108" s="927"/>
      <c r="E108" s="927"/>
      <c r="F108" s="928"/>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0"/>
    </row>
    <row r="109" spans="1:50" ht="24.75" customHeight="1" x14ac:dyDescent="0.15">
      <c r="A109" s="920"/>
      <c r="B109" s="921"/>
      <c r="C109" s="921"/>
      <c r="D109" s="921"/>
      <c r="E109" s="921"/>
      <c r="F109" s="922"/>
      <c r="G109" s="456"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75"/>
      <c r="AC109" s="456"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x14ac:dyDescent="0.15">
      <c r="A110" s="920"/>
      <c r="B110" s="921"/>
      <c r="C110" s="921"/>
      <c r="D110" s="921"/>
      <c r="E110" s="921"/>
      <c r="F110" s="922"/>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82"/>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20"/>
      <c r="B111" s="921"/>
      <c r="C111" s="921"/>
      <c r="D111" s="921"/>
      <c r="E111" s="921"/>
      <c r="F111" s="922"/>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20"/>
      <c r="B112" s="921"/>
      <c r="C112" s="921"/>
      <c r="D112" s="921"/>
      <c r="E112" s="921"/>
      <c r="F112" s="922"/>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20"/>
      <c r="B113" s="921"/>
      <c r="C113" s="921"/>
      <c r="D113" s="921"/>
      <c r="E113" s="921"/>
      <c r="F113" s="922"/>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20"/>
      <c r="B114" s="921"/>
      <c r="C114" s="921"/>
      <c r="D114" s="921"/>
      <c r="E114" s="921"/>
      <c r="F114" s="922"/>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20"/>
      <c r="B115" s="921"/>
      <c r="C115" s="921"/>
      <c r="D115" s="921"/>
      <c r="E115" s="921"/>
      <c r="F115" s="922"/>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20"/>
      <c r="B116" s="921"/>
      <c r="C116" s="921"/>
      <c r="D116" s="921"/>
      <c r="E116" s="921"/>
      <c r="F116" s="922"/>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20"/>
      <c r="B117" s="921"/>
      <c r="C117" s="921"/>
      <c r="D117" s="921"/>
      <c r="E117" s="921"/>
      <c r="F117" s="922"/>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20"/>
      <c r="B118" s="921"/>
      <c r="C118" s="921"/>
      <c r="D118" s="921"/>
      <c r="E118" s="921"/>
      <c r="F118" s="922"/>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20"/>
      <c r="B119" s="921"/>
      <c r="C119" s="921"/>
      <c r="D119" s="921"/>
      <c r="E119" s="921"/>
      <c r="F119" s="922"/>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20"/>
      <c r="B120" s="921"/>
      <c r="C120" s="921"/>
      <c r="D120" s="921"/>
      <c r="E120" s="921"/>
      <c r="F120" s="922"/>
      <c r="G120" s="702" t="s">
        <v>22</v>
      </c>
      <c r="H120" s="703"/>
      <c r="I120" s="703"/>
      <c r="J120" s="703"/>
      <c r="K120" s="703"/>
      <c r="L120" s="704"/>
      <c r="M120" s="705"/>
      <c r="N120" s="705"/>
      <c r="O120" s="705"/>
      <c r="P120" s="705"/>
      <c r="Q120" s="705"/>
      <c r="R120" s="705"/>
      <c r="S120" s="705"/>
      <c r="T120" s="705"/>
      <c r="U120" s="705"/>
      <c r="V120" s="705"/>
      <c r="W120" s="705"/>
      <c r="X120" s="706"/>
      <c r="Y120" s="707">
        <f>SUM(Y110:AB119)</f>
        <v>0</v>
      </c>
      <c r="Z120" s="708"/>
      <c r="AA120" s="708"/>
      <c r="AB120" s="709"/>
      <c r="AC120" s="702" t="s">
        <v>22</v>
      </c>
      <c r="AD120" s="703"/>
      <c r="AE120" s="703"/>
      <c r="AF120" s="703"/>
      <c r="AG120" s="703"/>
      <c r="AH120" s="704"/>
      <c r="AI120" s="705"/>
      <c r="AJ120" s="705"/>
      <c r="AK120" s="705"/>
      <c r="AL120" s="705"/>
      <c r="AM120" s="705"/>
      <c r="AN120" s="705"/>
      <c r="AO120" s="705"/>
      <c r="AP120" s="705"/>
      <c r="AQ120" s="705"/>
      <c r="AR120" s="705"/>
      <c r="AS120" s="705"/>
      <c r="AT120" s="706"/>
      <c r="AU120" s="707">
        <f>SUM(AU110:AX119)</f>
        <v>0</v>
      </c>
      <c r="AV120" s="708"/>
      <c r="AW120" s="708"/>
      <c r="AX120" s="710"/>
    </row>
    <row r="121" spans="1:50" ht="30" customHeight="1" x14ac:dyDescent="0.15">
      <c r="A121" s="920"/>
      <c r="B121" s="921"/>
      <c r="C121" s="921"/>
      <c r="D121" s="921"/>
      <c r="E121" s="921"/>
      <c r="F121" s="922"/>
      <c r="G121" s="479"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0"/>
    </row>
    <row r="122" spans="1:50" ht="25.5" customHeight="1" x14ac:dyDescent="0.15">
      <c r="A122" s="920"/>
      <c r="B122" s="921"/>
      <c r="C122" s="921"/>
      <c r="D122" s="921"/>
      <c r="E122" s="921"/>
      <c r="F122" s="922"/>
      <c r="G122" s="456"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75"/>
      <c r="AC122" s="456"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x14ac:dyDescent="0.15">
      <c r="A123" s="920"/>
      <c r="B123" s="921"/>
      <c r="C123" s="921"/>
      <c r="D123" s="921"/>
      <c r="E123" s="921"/>
      <c r="F123" s="922"/>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82"/>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20"/>
      <c r="B124" s="921"/>
      <c r="C124" s="921"/>
      <c r="D124" s="921"/>
      <c r="E124" s="921"/>
      <c r="F124" s="922"/>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20"/>
      <c r="B125" s="921"/>
      <c r="C125" s="921"/>
      <c r="D125" s="921"/>
      <c r="E125" s="921"/>
      <c r="F125" s="922"/>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20"/>
      <c r="B126" s="921"/>
      <c r="C126" s="921"/>
      <c r="D126" s="921"/>
      <c r="E126" s="921"/>
      <c r="F126" s="922"/>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20"/>
      <c r="B127" s="921"/>
      <c r="C127" s="921"/>
      <c r="D127" s="921"/>
      <c r="E127" s="921"/>
      <c r="F127" s="922"/>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20"/>
      <c r="B128" s="921"/>
      <c r="C128" s="921"/>
      <c r="D128" s="921"/>
      <c r="E128" s="921"/>
      <c r="F128" s="922"/>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20"/>
      <c r="B129" s="921"/>
      <c r="C129" s="921"/>
      <c r="D129" s="921"/>
      <c r="E129" s="921"/>
      <c r="F129" s="922"/>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20"/>
      <c r="B130" s="921"/>
      <c r="C130" s="921"/>
      <c r="D130" s="921"/>
      <c r="E130" s="921"/>
      <c r="F130" s="922"/>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20"/>
      <c r="B131" s="921"/>
      <c r="C131" s="921"/>
      <c r="D131" s="921"/>
      <c r="E131" s="921"/>
      <c r="F131" s="922"/>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20"/>
      <c r="B132" s="921"/>
      <c r="C132" s="921"/>
      <c r="D132" s="921"/>
      <c r="E132" s="921"/>
      <c r="F132" s="922"/>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20"/>
      <c r="B133" s="921"/>
      <c r="C133" s="921"/>
      <c r="D133" s="921"/>
      <c r="E133" s="921"/>
      <c r="F133" s="922"/>
      <c r="G133" s="702" t="s">
        <v>22</v>
      </c>
      <c r="H133" s="703"/>
      <c r="I133" s="703"/>
      <c r="J133" s="703"/>
      <c r="K133" s="703"/>
      <c r="L133" s="704"/>
      <c r="M133" s="705"/>
      <c r="N133" s="705"/>
      <c r="O133" s="705"/>
      <c r="P133" s="705"/>
      <c r="Q133" s="705"/>
      <c r="R133" s="705"/>
      <c r="S133" s="705"/>
      <c r="T133" s="705"/>
      <c r="U133" s="705"/>
      <c r="V133" s="705"/>
      <c r="W133" s="705"/>
      <c r="X133" s="706"/>
      <c r="Y133" s="707">
        <f>SUM(Y123:AB132)</f>
        <v>0</v>
      </c>
      <c r="Z133" s="708"/>
      <c r="AA133" s="708"/>
      <c r="AB133" s="709"/>
      <c r="AC133" s="702" t="s">
        <v>22</v>
      </c>
      <c r="AD133" s="703"/>
      <c r="AE133" s="703"/>
      <c r="AF133" s="703"/>
      <c r="AG133" s="703"/>
      <c r="AH133" s="704"/>
      <c r="AI133" s="705"/>
      <c r="AJ133" s="705"/>
      <c r="AK133" s="705"/>
      <c r="AL133" s="705"/>
      <c r="AM133" s="705"/>
      <c r="AN133" s="705"/>
      <c r="AO133" s="705"/>
      <c r="AP133" s="705"/>
      <c r="AQ133" s="705"/>
      <c r="AR133" s="705"/>
      <c r="AS133" s="705"/>
      <c r="AT133" s="706"/>
      <c r="AU133" s="707">
        <f>SUM(AU123:AX132)</f>
        <v>0</v>
      </c>
      <c r="AV133" s="708"/>
      <c r="AW133" s="708"/>
      <c r="AX133" s="710"/>
    </row>
    <row r="134" spans="1:50" ht="30" customHeight="1" x14ac:dyDescent="0.15">
      <c r="A134" s="920"/>
      <c r="B134" s="921"/>
      <c r="C134" s="921"/>
      <c r="D134" s="921"/>
      <c r="E134" s="921"/>
      <c r="F134" s="922"/>
      <c r="G134" s="479"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0"/>
    </row>
    <row r="135" spans="1:50" ht="24.75" customHeight="1" x14ac:dyDescent="0.15">
      <c r="A135" s="920"/>
      <c r="B135" s="921"/>
      <c r="C135" s="921"/>
      <c r="D135" s="921"/>
      <c r="E135" s="921"/>
      <c r="F135" s="922"/>
      <c r="G135" s="456"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75"/>
      <c r="AC135" s="456"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x14ac:dyDescent="0.15">
      <c r="A136" s="920"/>
      <c r="B136" s="921"/>
      <c r="C136" s="921"/>
      <c r="D136" s="921"/>
      <c r="E136" s="921"/>
      <c r="F136" s="922"/>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82"/>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20"/>
      <c r="B137" s="921"/>
      <c r="C137" s="921"/>
      <c r="D137" s="921"/>
      <c r="E137" s="921"/>
      <c r="F137" s="922"/>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20"/>
      <c r="B138" s="921"/>
      <c r="C138" s="921"/>
      <c r="D138" s="921"/>
      <c r="E138" s="921"/>
      <c r="F138" s="922"/>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20"/>
      <c r="B139" s="921"/>
      <c r="C139" s="921"/>
      <c r="D139" s="921"/>
      <c r="E139" s="921"/>
      <c r="F139" s="922"/>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20"/>
      <c r="B140" s="921"/>
      <c r="C140" s="921"/>
      <c r="D140" s="921"/>
      <c r="E140" s="921"/>
      <c r="F140" s="922"/>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20"/>
      <c r="B141" s="921"/>
      <c r="C141" s="921"/>
      <c r="D141" s="921"/>
      <c r="E141" s="921"/>
      <c r="F141" s="922"/>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20"/>
      <c r="B142" s="921"/>
      <c r="C142" s="921"/>
      <c r="D142" s="921"/>
      <c r="E142" s="921"/>
      <c r="F142" s="922"/>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20"/>
      <c r="B143" s="921"/>
      <c r="C143" s="921"/>
      <c r="D143" s="921"/>
      <c r="E143" s="921"/>
      <c r="F143" s="922"/>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20"/>
      <c r="B144" s="921"/>
      <c r="C144" s="921"/>
      <c r="D144" s="921"/>
      <c r="E144" s="921"/>
      <c r="F144" s="922"/>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20"/>
      <c r="B145" s="921"/>
      <c r="C145" s="921"/>
      <c r="D145" s="921"/>
      <c r="E145" s="921"/>
      <c r="F145" s="922"/>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20"/>
      <c r="B146" s="921"/>
      <c r="C146" s="921"/>
      <c r="D146" s="921"/>
      <c r="E146" s="921"/>
      <c r="F146" s="922"/>
      <c r="G146" s="702" t="s">
        <v>22</v>
      </c>
      <c r="H146" s="703"/>
      <c r="I146" s="703"/>
      <c r="J146" s="703"/>
      <c r="K146" s="703"/>
      <c r="L146" s="704"/>
      <c r="M146" s="705"/>
      <c r="N146" s="705"/>
      <c r="O146" s="705"/>
      <c r="P146" s="705"/>
      <c r="Q146" s="705"/>
      <c r="R146" s="705"/>
      <c r="S146" s="705"/>
      <c r="T146" s="705"/>
      <c r="U146" s="705"/>
      <c r="V146" s="705"/>
      <c r="W146" s="705"/>
      <c r="X146" s="706"/>
      <c r="Y146" s="707">
        <f>SUM(Y136:AB145)</f>
        <v>0</v>
      </c>
      <c r="Z146" s="708"/>
      <c r="AA146" s="708"/>
      <c r="AB146" s="709"/>
      <c r="AC146" s="702" t="s">
        <v>22</v>
      </c>
      <c r="AD146" s="703"/>
      <c r="AE146" s="703"/>
      <c r="AF146" s="703"/>
      <c r="AG146" s="703"/>
      <c r="AH146" s="704"/>
      <c r="AI146" s="705"/>
      <c r="AJ146" s="705"/>
      <c r="AK146" s="705"/>
      <c r="AL146" s="705"/>
      <c r="AM146" s="705"/>
      <c r="AN146" s="705"/>
      <c r="AO146" s="705"/>
      <c r="AP146" s="705"/>
      <c r="AQ146" s="705"/>
      <c r="AR146" s="705"/>
      <c r="AS146" s="705"/>
      <c r="AT146" s="706"/>
      <c r="AU146" s="707">
        <f>SUM(AU136:AX145)</f>
        <v>0</v>
      </c>
      <c r="AV146" s="708"/>
      <c r="AW146" s="708"/>
      <c r="AX146" s="710"/>
    </row>
    <row r="147" spans="1:50" ht="30" customHeight="1" x14ac:dyDescent="0.15">
      <c r="A147" s="920"/>
      <c r="B147" s="921"/>
      <c r="C147" s="921"/>
      <c r="D147" s="921"/>
      <c r="E147" s="921"/>
      <c r="F147" s="922"/>
      <c r="G147" s="479"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0"/>
    </row>
    <row r="148" spans="1:50" ht="24.75" customHeight="1" x14ac:dyDescent="0.15">
      <c r="A148" s="920"/>
      <c r="B148" s="921"/>
      <c r="C148" s="921"/>
      <c r="D148" s="921"/>
      <c r="E148" s="921"/>
      <c r="F148" s="922"/>
      <c r="G148" s="456"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75"/>
      <c r="AC148" s="456"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x14ac:dyDescent="0.15">
      <c r="A149" s="920"/>
      <c r="B149" s="921"/>
      <c r="C149" s="921"/>
      <c r="D149" s="921"/>
      <c r="E149" s="921"/>
      <c r="F149" s="922"/>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82"/>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20"/>
      <c r="B150" s="921"/>
      <c r="C150" s="921"/>
      <c r="D150" s="921"/>
      <c r="E150" s="921"/>
      <c r="F150" s="922"/>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20"/>
      <c r="B151" s="921"/>
      <c r="C151" s="921"/>
      <c r="D151" s="921"/>
      <c r="E151" s="921"/>
      <c r="F151" s="922"/>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20"/>
      <c r="B152" s="921"/>
      <c r="C152" s="921"/>
      <c r="D152" s="921"/>
      <c r="E152" s="921"/>
      <c r="F152" s="922"/>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20"/>
      <c r="B153" s="921"/>
      <c r="C153" s="921"/>
      <c r="D153" s="921"/>
      <c r="E153" s="921"/>
      <c r="F153" s="922"/>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20"/>
      <c r="B154" s="921"/>
      <c r="C154" s="921"/>
      <c r="D154" s="921"/>
      <c r="E154" s="921"/>
      <c r="F154" s="922"/>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20"/>
      <c r="B155" s="921"/>
      <c r="C155" s="921"/>
      <c r="D155" s="921"/>
      <c r="E155" s="921"/>
      <c r="F155" s="922"/>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20"/>
      <c r="B156" s="921"/>
      <c r="C156" s="921"/>
      <c r="D156" s="921"/>
      <c r="E156" s="921"/>
      <c r="F156" s="922"/>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20"/>
      <c r="B157" s="921"/>
      <c r="C157" s="921"/>
      <c r="D157" s="921"/>
      <c r="E157" s="921"/>
      <c r="F157" s="922"/>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20"/>
      <c r="B158" s="921"/>
      <c r="C158" s="921"/>
      <c r="D158" s="921"/>
      <c r="E158" s="921"/>
      <c r="F158" s="922"/>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3"/>
      <c r="B159" s="924"/>
      <c r="C159" s="924"/>
      <c r="D159" s="924"/>
      <c r="E159" s="924"/>
      <c r="F159" s="925"/>
      <c r="G159" s="908" t="s">
        <v>22</v>
      </c>
      <c r="H159" s="909"/>
      <c r="I159" s="909"/>
      <c r="J159" s="909"/>
      <c r="K159" s="909"/>
      <c r="L159" s="910"/>
      <c r="M159" s="911"/>
      <c r="N159" s="911"/>
      <c r="O159" s="911"/>
      <c r="P159" s="911"/>
      <c r="Q159" s="911"/>
      <c r="R159" s="911"/>
      <c r="S159" s="911"/>
      <c r="T159" s="911"/>
      <c r="U159" s="911"/>
      <c r="V159" s="911"/>
      <c r="W159" s="911"/>
      <c r="X159" s="912"/>
      <c r="Y159" s="913">
        <f>SUM(Y149:AB158)</f>
        <v>0</v>
      </c>
      <c r="Z159" s="914"/>
      <c r="AA159" s="914"/>
      <c r="AB159" s="915"/>
      <c r="AC159" s="908" t="s">
        <v>22</v>
      </c>
      <c r="AD159" s="909"/>
      <c r="AE159" s="909"/>
      <c r="AF159" s="909"/>
      <c r="AG159" s="909"/>
      <c r="AH159" s="910"/>
      <c r="AI159" s="911"/>
      <c r="AJ159" s="911"/>
      <c r="AK159" s="911"/>
      <c r="AL159" s="911"/>
      <c r="AM159" s="911"/>
      <c r="AN159" s="911"/>
      <c r="AO159" s="911"/>
      <c r="AP159" s="911"/>
      <c r="AQ159" s="911"/>
      <c r="AR159" s="911"/>
      <c r="AS159" s="911"/>
      <c r="AT159" s="912"/>
      <c r="AU159" s="913">
        <f>SUM(AU149:AX158)</f>
        <v>0</v>
      </c>
      <c r="AV159" s="914"/>
      <c r="AW159" s="914"/>
      <c r="AX159" s="916"/>
    </row>
    <row r="160" spans="1:50" s="39" customFormat="1" ht="24.75" customHeight="1" thickBot="1" x14ac:dyDescent="0.2"/>
    <row r="161" spans="1:50" ht="30" customHeight="1" x14ac:dyDescent="0.15">
      <c r="A161" s="926" t="s">
        <v>32</v>
      </c>
      <c r="B161" s="927"/>
      <c r="C161" s="927"/>
      <c r="D161" s="927"/>
      <c r="E161" s="927"/>
      <c r="F161" s="928"/>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0"/>
    </row>
    <row r="162" spans="1:50" ht="24.75" customHeight="1" x14ac:dyDescent="0.15">
      <c r="A162" s="920"/>
      <c r="B162" s="921"/>
      <c r="C162" s="921"/>
      <c r="D162" s="921"/>
      <c r="E162" s="921"/>
      <c r="F162" s="922"/>
      <c r="G162" s="456"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75"/>
      <c r="AC162" s="456"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x14ac:dyDescent="0.15">
      <c r="A163" s="920"/>
      <c r="B163" s="921"/>
      <c r="C163" s="921"/>
      <c r="D163" s="921"/>
      <c r="E163" s="921"/>
      <c r="F163" s="922"/>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82"/>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20"/>
      <c r="B164" s="921"/>
      <c r="C164" s="921"/>
      <c r="D164" s="921"/>
      <c r="E164" s="921"/>
      <c r="F164" s="922"/>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20"/>
      <c r="B165" s="921"/>
      <c r="C165" s="921"/>
      <c r="D165" s="921"/>
      <c r="E165" s="921"/>
      <c r="F165" s="922"/>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20"/>
      <c r="B166" s="921"/>
      <c r="C166" s="921"/>
      <c r="D166" s="921"/>
      <c r="E166" s="921"/>
      <c r="F166" s="922"/>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20"/>
      <c r="B167" s="921"/>
      <c r="C167" s="921"/>
      <c r="D167" s="921"/>
      <c r="E167" s="921"/>
      <c r="F167" s="922"/>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20"/>
      <c r="B168" s="921"/>
      <c r="C168" s="921"/>
      <c r="D168" s="921"/>
      <c r="E168" s="921"/>
      <c r="F168" s="922"/>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20"/>
      <c r="B169" s="921"/>
      <c r="C169" s="921"/>
      <c r="D169" s="921"/>
      <c r="E169" s="921"/>
      <c r="F169" s="922"/>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20"/>
      <c r="B170" s="921"/>
      <c r="C170" s="921"/>
      <c r="D170" s="921"/>
      <c r="E170" s="921"/>
      <c r="F170" s="922"/>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20"/>
      <c r="B171" s="921"/>
      <c r="C171" s="921"/>
      <c r="D171" s="921"/>
      <c r="E171" s="921"/>
      <c r="F171" s="922"/>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20"/>
      <c r="B172" s="921"/>
      <c r="C172" s="921"/>
      <c r="D172" s="921"/>
      <c r="E172" s="921"/>
      <c r="F172" s="922"/>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20"/>
      <c r="B173" s="921"/>
      <c r="C173" s="921"/>
      <c r="D173" s="921"/>
      <c r="E173" s="921"/>
      <c r="F173" s="922"/>
      <c r="G173" s="702" t="s">
        <v>22</v>
      </c>
      <c r="H173" s="703"/>
      <c r="I173" s="703"/>
      <c r="J173" s="703"/>
      <c r="K173" s="703"/>
      <c r="L173" s="704"/>
      <c r="M173" s="705"/>
      <c r="N173" s="705"/>
      <c r="O173" s="705"/>
      <c r="P173" s="705"/>
      <c r="Q173" s="705"/>
      <c r="R173" s="705"/>
      <c r="S173" s="705"/>
      <c r="T173" s="705"/>
      <c r="U173" s="705"/>
      <c r="V173" s="705"/>
      <c r="W173" s="705"/>
      <c r="X173" s="706"/>
      <c r="Y173" s="707">
        <f>SUM(Y163:AB172)</f>
        <v>0</v>
      </c>
      <c r="Z173" s="708"/>
      <c r="AA173" s="708"/>
      <c r="AB173" s="709"/>
      <c r="AC173" s="702" t="s">
        <v>22</v>
      </c>
      <c r="AD173" s="703"/>
      <c r="AE173" s="703"/>
      <c r="AF173" s="703"/>
      <c r="AG173" s="703"/>
      <c r="AH173" s="704"/>
      <c r="AI173" s="705"/>
      <c r="AJ173" s="705"/>
      <c r="AK173" s="705"/>
      <c r="AL173" s="705"/>
      <c r="AM173" s="705"/>
      <c r="AN173" s="705"/>
      <c r="AO173" s="705"/>
      <c r="AP173" s="705"/>
      <c r="AQ173" s="705"/>
      <c r="AR173" s="705"/>
      <c r="AS173" s="705"/>
      <c r="AT173" s="706"/>
      <c r="AU173" s="707">
        <f>SUM(AU163:AX172)</f>
        <v>0</v>
      </c>
      <c r="AV173" s="708"/>
      <c r="AW173" s="708"/>
      <c r="AX173" s="710"/>
    </row>
    <row r="174" spans="1:50" ht="30" customHeight="1" x14ac:dyDescent="0.15">
      <c r="A174" s="920"/>
      <c r="B174" s="921"/>
      <c r="C174" s="921"/>
      <c r="D174" s="921"/>
      <c r="E174" s="921"/>
      <c r="F174" s="922"/>
      <c r="G174" s="479"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0"/>
    </row>
    <row r="175" spans="1:50" ht="25.5" customHeight="1" x14ac:dyDescent="0.15">
      <c r="A175" s="920"/>
      <c r="B175" s="921"/>
      <c r="C175" s="921"/>
      <c r="D175" s="921"/>
      <c r="E175" s="921"/>
      <c r="F175" s="922"/>
      <c r="G175" s="456"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75"/>
      <c r="AC175" s="456"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x14ac:dyDescent="0.15">
      <c r="A176" s="920"/>
      <c r="B176" s="921"/>
      <c r="C176" s="921"/>
      <c r="D176" s="921"/>
      <c r="E176" s="921"/>
      <c r="F176" s="922"/>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82"/>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20"/>
      <c r="B177" s="921"/>
      <c r="C177" s="921"/>
      <c r="D177" s="921"/>
      <c r="E177" s="921"/>
      <c r="F177" s="922"/>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20"/>
      <c r="B178" s="921"/>
      <c r="C178" s="921"/>
      <c r="D178" s="921"/>
      <c r="E178" s="921"/>
      <c r="F178" s="922"/>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20"/>
      <c r="B179" s="921"/>
      <c r="C179" s="921"/>
      <c r="D179" s="921"/>
      <c r="E179" s="921"/>
      <c r="F179" s="922"/>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20"/>
      <c r="B180" s="921"/>
      <c r="C180" s="921"/>
      <c r="D180" s="921"/>
      <c r="E180" s="921"/>
      <c r="F180" s="922"/>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20"/>
      <c r="B181" s="921"/>
      <c r="C181" s="921"/>
      <c r="D181" s="921"/>
      <c r="E181" s="921"/>
      <c r="F181" s="922"/>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20"/>
      <c r="B182" s="921"/>
      <c r="C182" s="921"/>
      <c r="D182" s="921"/>
      <c r="E182" s="921"/>
      <c r="F182" s="922"/>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20"/>
      <c r="B183" s="921"/>
      <c r="C183" s="921"/>
      <c r="D183" s="921"/>
      <c r="E183" s="921"/>
      <c r="F183" s="922"/>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20"/>
      <c r="B184" s="921"/>
      <c r="C184" s="921"/>
      <c r="D184" s="921"/>
      <c r="E184" s="921"/>
      <c r="F184" s="922"/>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20"/>
      <c r="B185" s="921"/>
      <c r="C185" s="921"/>
      <c r="D185" s="921"/>
      <c r="E185" s="921"/>
      <c r="F185" s="922"/>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20"/>
      <c r="B186" s="921"/>
      <c r="C186" s="921"/>
      <c r="D186" s="921"/>
      <c r="E186" s="921"/>
      <c r="F186" s="922"/>
      <c r="G186" s="702" t="s">
        <v>22</v>
      </c>
      <c r="H186" s="703"/>
      <c r="I186" s="703"/>
      <c r="J186" s="703"/>
      <c r="K186" s="703"/>
      <c r="L186" s="704"/>
      <c r="M186" s="705"/>
      <c r="N186" s="705"/>
      <c r="O186" s="705"/>
      <c r="P186" s="705"/>
      <c r="Q186" s="705"/>
      <c r="R186" s="705"/>
      <c r="S186" s="705"/>
      <c r="T186" s="705"/>
      <c r="U186" s="705"/>
      <c r="V186" s="705"/>
      <c r="W186" s="705"/>
      <c r="X186" s="706"/>
      <c r="Y186" s="707">
        <f>SUM(Y176:AB185)</f>
        <v>0</v>
      </c>
      <c r="Z186" s="708"/>
      <c r="AA186" s="708"/>
      <c r="AB186" s="709"/>
      <c r="AC186" s="702" t="s">
        <v>22</v>
      </c>
      <c r="AD186" s="703"/>
      <c r="AE186" s="703"/>
      <c r="AF186" s="703"/>
      <c r="AG186" s="703"/>
      <c r="AH186" s="704"/>
      <c r="AI186" s="705"/>
      <c r="AJ186" s="705"/>
      <c r="AK186" s="705"/>
      <c r="AL186" s="705"/>
      <c r="AM186" s="705"/>
      <c r="AN186" s="705"/>
      <c r="AO186" s="705"/>
      <c r="AP186" s="705"/>
      <c r="AQ186" s="705"/>
      <c r="AR186" s="705"/>
      <c r="AS186" s="705"/>
      <c r="AT186" s="706"/>
      <c r="AU186" s="707">
        <f>SUM(AU176:AX185)</f>
        <v>0</v>
      </c>
      <c r="AV186" s="708"/>
      <c r="AW186" s="708"/>
      <c r="AX186" s="710"/>
    </row>
    <row r="187" spans="1:50" ht="30" customHeight="1" x14ac:dyDescent="0.15">
      <c r="A187" s="920"/>
      <c r="B187" s="921"/>
      <c r="C187" s="921"/>
      <c r="D187" s="921"/>
      <c r="E187" s="921"/>
      <c r="F187" s="922"/>
      <c r="G187" s="479"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0"/>
    </row>
    <row r="188" spans="1:50" ht="24.75" customHeight="1" x14ac:dyDescent="0.15">
      <c r="A188" s="920"/>
      <c r="B188" s="921"/>
      <c r="C188" s="921"/>
      <c r="D188" s="921"/>
      <c r="E188" s="921"/>
      <c r="F188" s="922"/>
      <c r="G188" s="456"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75"/>
      <c r="AC188" s="456"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x14ac:dyDescent="0.15">
      <c r="A189" s="920"/>
      <c r="B189" s="921"/>
      <c r="C189" s="921"/>
      <c r="D189" s="921"/>
      <c r="E189" s="921"/>
      <c r="F189" s="922"/>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82"/>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20"/>
      <c r="B190" s="921"/>
      <c r="C190" s="921"/>
      <c r="D190" s="921"/>
      <c r="E190" s="921"/>
      <c r="F190" s="922"/>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20"/>
      <c r="B191" s="921"/>
      <c r="C191" s="921"/>
      <c r="D191" s="921"/>
      <c r="E191" s="921"/>
      <c r="F191" s="922"/>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20"/>
      <c r="B192" s="921"/>
      <c r="C192" s="921"/>
      <c r="D192" s="921"/>
      <c r="E192" s="921"/>
      <c r="F192" s="922"/>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20"/>
      <c r="B193" s="921"/>
      <c r="C193" s="921"/>
      <c r="D193" s="921"/>
      <c r="E193" s="921"/>
      <c r="F193" s="922"/>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20"/>
      <c r="B194" s="921"/>
      <c r="C194" s="921"/>
      <c r="D194" s="921"/>
      <c r="E194" s="921"/>
      <c r="F194" s="922"/>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20"/>
      <c r="B195" s="921"/>
      <c r="C195" s="921"/>
      <c r="D195" s="921"/>
      <c r="E195" s="921"/>
      <c r="F195" s="922"/>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20"/>
      <c r="B196" s="921"/>
      <c r="C196" s="921"/>
      <c r="D196" s="921"/>
      <c r="E196" s="921"/>
      <c r="F196" s="922"/>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20"/>
      <c r="B197" s="921"/>
      <c r="C197" s="921"/>
      <c r="D197" s="921"/>
      <c r="E197" s="921"/>
      <c r="F197" s="922"/>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20"/>
      <c r="B198" s="921"/>
      <c r="C198" s="921"/>
      <c r="D198" s="921"/>
      <c r="E198" s="921"/>
      <c r="F198" s="922"/>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20"/>
      <c r="B199" s="921"/>
      <c r="C199" s="921"/>
      <c r="D199" s="921"/>
      <c r="E199" s="921"/>
      <c r="F199" s="922"/>
      <c r="G199" s="702" t="s">
        <v>22</v>
      </c>
      <c r="H199" s="703"/>
      <c r="I199" s="703"/>
      <c r="J199" s="703"/>
      <c r="K199" s="703"/>
      <c r="L199" s="704"/>
      <c r="M199" s="705"/>
      <c r="N199" s="705"/>
      <c r="O199" s="705"/>
      <c r="P199" s="705"/>
      <c r="Q199" s="705"/>
      <c r="R199" s="705"/>
      <c r="S199" s="705"/>
      <c r="T199" s="705"/>
      <c r="U199" s="705"/>
      <c r="V199" s="705"/>
      <c r="W199" s="705"/>
      <c r="X199" s="706"/>
      <c r="Y199" s="707">
        <f>SUM(Y189:AB198)</f>
        <v>0</v>
      </c>
      <c r="Z199" s="708"/>
      <c r="AA199" s="708"/>
      <c r="AB199" s="709"/>
      <c r="AC199" s="702" t="s">
        <v>22</v>
      </c>
      <c r="AD199" s="703"/>
      <c r="AE199" s="703"/>
      <c r="AF199" s="703"/>
      <c r="AG199" s="703"/>
      <c r="AH199" s="704"/>
      <c r="AI199" s="705"/>
      <c r="AJ199" s="705"/>
      <c r="AK199" s="705"/>
      <c r="AL199" s="705"/>
      <c r="AM199" s="705"/>
      <c r="AN199" s="705"/>
      <c r="AO199" s="705"/>
      <c r="AP199" s="705"/>
      <c r="AQ199" s="705"/>
      <c r="AR199" s="705"/>
      <c r="AS199" s="705"/>
      <c r="AT199" s="706"/>
      <c r="AU199" s="707">
        <f>SUM(AU189:AX198)</f>
        <v>0</v>
      </c>
      <c r="AV199" s="708"/>
      <c r="AW199" s="708"/>
      <c r="AX199" s="710"/>
    </row>
    <row r="200" spans="1:50" ht="30" customHeight="1" x14ac:dyDescent="0.15">
      <c r="A200" s="920"/>
      <c r="B200" s="921"/>
      <c r="C200" s="921"/>
      <c r="D200" s="921"/>
      <c r="E200" s="921"/>
      <c r="F200" s="922"/>
      <c r="G200" s="479"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0"/>
    </row>
    <row r="201" spans="1:50" ht="24.75" customHeight="1" x14ac:dyDescent="0.15">
      <c r="A201" s="920"/>
      <c r="B201" s="921"/>
      <c r="C201" s="921"/>
      <c r="D201" s="921"/>
      <c r="E201" s="921"/>
      <c r="F201" s="922"/>
      <c r="G201" s="456"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75"/>
      <c r="AC201" s="456"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x14ac:dyDescent="0.15">
      <c r="A202" s="920"/>
      <c r="B202" s="921"/>
      <c r="C202" s="921"/>
      <c r="D202" s="921"/>
      <c r="E202" s="921"/>
      <c r="F202" s="922"/>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82"/>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20"/>
      <c r="B203" s="921"/>
      <c r="C203" s="921"/>
      <c r="D203" s="921"/>
      <c r="E203" s="921"/>
      <c r="F203" s="922"/>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20"/>
      <c r="B204" s="921"/>
      <c r="C204" s="921"/>
      <c r="D204" s="921"/>
      <c r="E204" s="921"/>
      <c r="F204" s="922"/>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20"/>
      <c r="B205" s="921"/>
      <c r="C205" s="921"/>
      <c r="D205" s="921"/>
      <c r="E205" s="921"/>
      <c r="F205" s="922"/>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20"/>
      <c r="B206" s="921"/>
      <c r="C206" s="921"/>
      <c r="D206" s="921"/>
      <c r="E206" s="921"/>
      <c r="F206" s="922"/>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20"/>
      <c r="B207" s="921"/>
      <c r="C207" s="921"/>
      <c r="D207" s="921"/>
      <c r="E207" s="921"/>
      <c r="F207" s="922"/>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20"/>
      <c r="B208" s="921"/>
      <c r="C208" s="921"/>
      <c r="D208" s="921"/>
      <c r="E208" s="921"/>
      <c r="F208" s="922"/>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20"/>
      <c r="B209" s="921"/>
      <c r="C209" s="921"/>
      <c r="D209" s="921"/>
      <c r="E209" s="921"/>
      <c r="F209" s="922"/>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20"/>
      <c r="B210" s="921"/>
      <c r="C210" s="921"/>
      <c r="D210" s="921"/>
      <c r="E210" s="921"/>
      <c r="F210" s="922"/>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20"/>
      <c r="B211" s="921"/>
      <c r="C211" s="921"/>
      <c r="D211" s="921"/>
      <c r="E211" s="921"/>
      <c r="F211" s="922"/>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3"/>
      <c r="B212" s="924"/>
      <c r="C212" s="924"/>
      <c r="D212" s="924"/>
      <c r="E212" s="924"/>
      <c r="F212" s="925"/>
      <c r="G212" s="908" t="s">
        <v>22</v>
      </c>
      <c r="H212" s="909"/>
      <c r="I212" s="909"/>
      <c r="J212" s="909"/>
      <c r="K212" s="909"/>
      <c r="L212" s="910"/>
      <c r="M212" s="911"/>
      <c r="N212" s="911"/>
      <c r="O212" s="911"/>
      <c r="P212" s="911"/>
      <c r="Q212" s="911"/>
      <c r="R212" s="911"/>
      <c r="S212" s="911"/>
      <c r="T212" s="911"/>
      <c r="U212" s="911"/>
      <c r="V212" s="911"/>
      <c r="W212" s="911"/>
      <c r="X212" s="912"/>
      <c r="Y212" s="913">
        <f>SUM(Y202:AB211)</f>
        <v>0</v>
      </c>
      <c r="Z212" s="914"/>
      <c r="AA212" s="914"/>
      <c r="AB212" s="915"/>
      <c r="AC212" s="908" t="s">
        <v>22</v>
      </c>
      <c r="AD212" s="909"/>
      <c r="AE212" s="909"/>
      <c r="AF212" s="909"/>
      <c r="AG212" s="909"/>
      <c r="AH212" s="910"/>
      <c r="AI212" s="911"/>
      <c r="AJ212" s="911"/>
      <c r="AK212" s="911"/>
      <c r="AL212" s="911"/>
      <c r="AM212" s="911"/>
      <c r="AN212" s="911"/>
      <c r="AO212" s="911"/>
      <c r="AP212" s="911"/>
      <c r="AQ212" s="911"/>
      <c r="AR212" s="911"/>
      <c r="AS212" s="911"/>
      <c r="AT212" s="912"/>
      <c r="AU212" s="913">
        <f>SUM(AU202:AX211)</f>
        <v>0</v>
      </c>
      <c r="AV212" s="914"/>
      <c r="AW212" s="914"/>
      <c r="AX212" s="916"/>
    </row>
    <row r="213" spans="1:50" s="39" customFormat="1" ht="24.75" customHeight="1" thickBot="1" x14ac:dyDescent="0.2"/>
    <row r="214" spans="1:50" ht="30" customHeight="1" x14ac:dyDescent="0.15">
      <c r="A214" s="917" t="s">
        <v>32</v>
      </c>
      <c r="B214" s="918"/>
      <c r="C214" s="918"/>
      <c r="D214" s="918"/>
      <c r="E214" s="918"/>
      <c r="F214" s="919"/>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0"/>
    </row>
    <row r="215" spans="1:50" ht="24.75" customHeight="1" x14ac:dyDescent="0.15">
      <c r="A215" s="920"/>
      <c r="B215" s="921"/>
      <c r="C215" s="921"/>
      <c r="D215" s="921"/>
      <c r="E215" s="921"/>
      <c r="F215" s="922"/>
      <c r="G215" s="456"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75"/>
      <c r="AC215" s="456"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x14ac:dyDescent="0.15">
      <c r="A216" s="920"/>
      <c r="B216" s="921"/>
      <c r="C216" s="921"/>
      <c r="D216" s="921"/>
      <c r="E216" s="921"/>
      <c r="F216" s="922"/>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82"/>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20"/>
      <c r="B217" s="921"/>
      <c r="C217" s="921"/>
      <c r="D217" s="921"/>
      <c r="E217" s="921"/>
      <c r="F217" s="922"/>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20"/>
      <c r="B218" s="921"/>
      <c r="C218" s="921"/>
      <c r="D218" s="921"/>
      <c r="E218" s="921"/>
      <c r="F218" s="922"/>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20"/>
      <c r="B219" s="921"/>
      <c r="C219" s="921"/>
      <c r="D219" s="921"/>
      <c r="E219" s="921"/>
      <c r="F219" s="922"/>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20"/>
      <c r="B220" s="921"/>
      <c r="C220" s="921"/>
      <c r="D220" s="921"/>
      <c r="E220" s="921"/>
      <c r="F220" s="922"/>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20"/>
      <c r="B221" s="921"/>
      <c r="C221" s="921"/>
      <c r="D221" s="921"/>
      <c r="E221" s="921"/>
      <c r="F221" s="922"/>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20"/>
      <c r="B222" s="921"/>
      <c r="C222" s="921"/>
      <c r="D222" s="921"/>
      <c r="E222" s="921"/>
      <c r="F222" s="922"/>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20"/>
      <c r="B223" s="921"/>
      <c r="C223" s="921"/>
      <c r="D223" s="921"/>
      <c r="E223" s="921"/>
      <c r="F223" s="922"/>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20"/>
      <c r="B224" s="921"/>
      <c r="C224" s="921"/>
      <c r="D224" s="921"/>
      <c r="E224" s="921"/>
      <c r="F224" s="922"/>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20"/>
      <c r="B225" s="921"/>
      <c r="C225" s="921"/>
      <c r="D225" s="921"/>
      <c r="E225" s="921"/>
      <c r="F225" s="922"/>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20"/>
      <c r="B226" s="921"/>
      <c r="C226" s="921"/>
      <c r="D226" s="921"/>
      <c r="E226" s="921"/>
      <c r="F226" s="922"/>
      <c r="G226" s="702" t="s">
        <v>22</v>
      </c>
      <c r="H226" s="703"/>
      <c r="I226" s="703"/>
      <c r="J226" s="703"/>
      <c r="K226" s="703"/>
      <c r="L226" s="704"/>
      <c r="M226" s="705"/>
      <c r="N226" s="705"/>
      <c r="O226" s="705"/>
      <c r="P226" s="705"/>
      <c r="Q226" s="705"/>
      <c r="R226" s="705"/>
      <c r="S226" s="705"/>
      <c r="T226" s="705"/>
      <c r="U226" s="705"/>
      <c r="V226" s="705"/>
      <c r="W226" s="705"/>
      <c r="X226" s="706"/>
      <c r="Y226" s="707">
        <f>SUM(Y216:AB225)</f>
        <v>0</v>
      </c>
      <c r="Z226" s="708"/>
      <c r="AA226" s="708"/>
      <c r="AB226" s="709"/>
      <c r="AC226" s="702" t="s">
        <v>22</v>
      </c>
      <c r="AD226" s="703"/>
      <c r="AE226" s="703"/>
      <c r="AF226" s="703"/>
      <c r="AG226" s="703"/>
      <c r="AH226" s="704"/>
      <c r="AI226" s="705"/>
      <c r="AJ226" s="705"/>
      <c r="AK226" s="705"/>
      <c r="AL226" s="705"/>
      <c r="AM226" s="705"/>
      <c r="AN226" s="705"/>
      <c r="AO226" s="705"/>
      <c r="AP226" s="705"/>
      <c r="AQ226" s="705"/>
      <c r="AR226" s="705"/>
      <c r="AS226" s="705"/>
      <c r="AT226" s="706"/>
      <c r="AU226" s="707">
        <f>SUM(AU216:AX225)</f>
        <v>0</v>
      </c>
      <c r="AV226" s="708"/>
      <c r="AW226" s="708"/>
      <c r="AX226" s="710"/>
    </row>
    <row r="227" spans="1:50" ht="30" customHeight="1" x14ac:dyDescent="0.15">
      <c r="A227" s="920"/>
      <c r="B227" s="921"/>
      <c r="C227" s="921"/>
      <c r="D227" s="921"/>
      <c r="E227" s="921"/>
      <c r="F227" s="922"/>
      <c r="G227" s="479"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0"/>
    </row>
    <row r="228" spans="1:50" ht="25.5" customHeight="1" x14ac:dyDescent="0.15">
      <c r="A228" s="920"/>
      <c r="B228" s="921"/>
      <c r="C228" s="921"/>
      <c r="D228" s="921"/>
      <c r="E228" s="921"/>
      <c r="F228" s="922"/>
      <c r="G228" s="456"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75"/>
      <c r="AC228" s="456"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x14ac:dyDescent="0.15">
      <c r="A229" s="920"/>
      <c r="B229" s="921"/>
      <c r="C229" s="921"/>
      <c r="D229" s="921"/>
      <c r="E229" s="921"/>
      <c r="F229" s="922"/>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82"/>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20"/>
      <c r="B230" s="921"/>
      <c r="C230" s="921"/>
      <c r="D230" s="921"/>
      <c r="E230" s="921"/>
      <c r="F230" s="922"/>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20"/>
      <c r="B231" s="921"/>
      <c r="C231" s="921"/>
      <c r="D231" s="921"/>
      <c r="E231" s="921"/>
      <c r="F231" s="922"/>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20"/>
      <c r="B232" s="921"/>
      <c r="C232" s="921"/>
      <c r="D232" s="921"/>
      <c r="E232" s="921"/>
      <c r="F232" s="922"/>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20"/>
      <c r="B233" s="921"/>
      <c r="C233" s="921"/>
      <c r="D233" s="921"/>
      <c r="E233" s="921"/>
      <c r="F233" s="922"/>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20"/>
      <c r="B234" s="921"/>
      <c r="C234" s="921"/>
      <c r="D234" s="921"/>
      <c r="E234" s="921"/>
      <c r="F234" s="922"/>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20"/>
      <c r="B235" s="921"/>
      <c r="C235" s="921"/>
      <c r="D235" s="921"/>
      <c r="E235" s="921"/>
      <c r="F235" s="922"/>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20"/>
      <c r="B236" s="921"/>
      <c r="C236" s="921"/>
      <c r="D236" s="921"/>
      <c r="E236" s="921"/>
      <c r="F236" s="922"/>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20"/>
      <c r="B237" s="921"/>
      <c r="C237" s="921"/>
      <c r="D237" s="921"/>
      <c r="E237" s="921"/>
      <c r="F237" s="922"/>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20"/>
      <c r="B238" s="921"/>
      <c r="C238" s="921"/>
      <c r="D238" s="921"/>
      <c r="E238" s="921"/>
      <c r="F238" s="922"/>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20"/>
      <c r="B239" s="921"/>
      <c r="C239" s="921"/>
      <c r="D239" s="921"/>
      <c r="E239" s="921"/>
      <c r="F239" s="922"/>
      <c r="G239" s="702" t="s">
        <v>22</v>
      </c>
      <c r="H239" s="703"/>
      <c r="I239" s="703"/>
      <c r="J239" s="703"/>
      <c r="K239" s="703"/>
      <c r="L239" s="704"/>
      <c r="M239" s="705"/>
      <c r="N239" s="705"/>
      <c r="O239" s="705"/>
      <c r="P239" s="705"/>
      <c r="Q239" s="705"/>
      <c r="R239" s="705"/>
      <c r="S239" s="705"/>
      <c r="T239" s="705"/>
      <c r="U239" s="705"/>
      <c r="V239" s="705"/>
      <c r="W239" s="705"/>
      <c r="X239" s="706"/>
      <c r="Y239" s="707">
        <f>SUM(Y229:AB238)</f>
        <v>0</v>
      </c>
      <c r="Z239" s="708"/>
      <c r="AA239" s="708"/>
      <c r="AB239" s="709"/>
      <c r="AC239" s="702" t="s">
        <v>22</v>
      </c>
      <c r="AD239" s="703"/>
      <c r="AE239" s="703"/>
      <c r="AF239" s="703"/>
      <c r="AG239" s="703"/>
      <c r="AH239" s="704"/>
      <c r="AI239" s="705"/>
      <c r="AJ239" s="705"/>
      <c r="AK239" s="705"/>
      <c r="AL239" s="705"/>
      <c r="AM239" s="705"/>
      <c r="AN239" s="705"/>
      <c r="AO239" s="705"/>
      <c r="AP239" s="705"/>
      <c r="AQ239" s="705"/>
      <c r="AR239" s="705"/>
      <c r="AS239" s="705"/>
      <c r="AT239" s="706"/>
      <c r="AU239" s="707">
        <f>SUM(AU229:AX238)</f>
        <v>0</v>
      </c>
      <c r="AV239" s="708"/>
      <c r="AW239" s="708"/>
      <c r="AX239" s="710"/>
    </row>
    <row r="240" spans="1:50" ht="30" customHeight="1" x14ac:dyDescent="0.15">
      <c r="A240" s="920"/>
      <c r="B240" s="921"/>
      <c r="C240" s="921"/>
      <c r="D240" s="921"/>
      <c r="E240" s="921"/>
      <c r="F240" s="922"/>
      <c r="G240" s="479"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0"/>
    </row>
    <row r="241" spans="1:50" ht="24.75" customHeight="1" x14ac:dyDescent="0.15">
      <c r="A241" s="920"/>
      <c r="B241" s="921"/>
      <c r="C241" s="921"/>
      <c r="D241" s="921"/>
      <c r="E241" s="921"/>
      <c r="F241" s="922"/>
      <c r="G241" s="456"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75"/>
      <c r="AC241" s="456"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x14ac:dyDescent="0.15">
      <c r="A242" s="920"/>
      <c r="B242" s="921"/>
      <c r="C242" s="921"/>
      <c r="D242" s="921"/>
      <c r="E242" s="921"/>
      <c r="F242" s="922"/>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82"/>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20"/>
      <c r="B243" s="921"/>
      <c r="C243" s="921"/>
      <c r="D243" s="921"/>
      <c r="E243" s="921"/>
      <c r="F243" s="922"/>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20"/>
      <c r="B244" s="921"/>
      <c r="C244" s="921"/>
      <c r="D244" s="921"/>
      <c r="E244" s="921"/>
      <c r="F244" s="922"/>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20"/>
      <c r="B245" s="921"/>
      <c r="C245" s="921"/>
      <c r="D245" s="921"/>
      <c r="E245" s="921"/>
      <c r="F245" s="922"/>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20"/>
      <c r="B246" s="921"/>
      <c r="C246" s="921"/>
      <c r="D246" s="921"/>
      <c r="E246" s="921"/>
      <c r="F246" s="922"/>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20"/>
      <c r="B247" s="921"/>
      <c r="C247" s="921"/>
      <c r="D247" s="921"/>
      <c r="E247" s="921"/>
      <c r="F247" s="922"/>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20"/>
      <c r="B248" s="921"/>
      <c r="C248" s="921"/>
      <c r="D248" s="921"/>
      <c r="E248" s="921"/>
      <c r="F248" s="922"/>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20"/>
      <c r="B249" s="921"/>
      <c r="C249" s="921"/>
      <c r="D249" s="921"/>
      <c r="E249" s="921"/>
      <c r="F249" s="922"/>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20"/>
      <c r="B250" s="921"/>
      <c r="C250" s="921"/>
      <c r="D250" s="921"/>
      <c r="E250" s="921"/>
      <c r="F250" s="922"/>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20"/>
      <c r="B251" s="921"/>
      <c r="C251" s="921"/>
      <c r="D251" s="921"/>
      <c r="E251" s="921"/>
      <c r="F251" s="922"/>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20"/>
      <c r="B252" s="921"/>
      <c r="C252" s="921"/>
      <c r="D252" s="921"/>
      <c r="E252" s="921"/>
      <c r="F252" s="922"/>
      <c r="G252" s="702" t="s">
        <v>22</v>
      </c>
      <c r="H252" s="703"/>
      <c r="I252" s="703"/>
      <c r="J252" s="703"/>
      <c r="K252" s="703"/>
      <c r="L252" s="704"/>
      <c r="M252" s="705"/>
      <c r="N252" s="705"/>
      <c r="O252" s="705"/>
      <c r="P252" s="705"/>
      <c r="Q252" s="705"/>
      <c r="R252" s="705"/>
      <c r="S252" s="705"/>
      <c r="T252" s="705"/>
      <c r="U252" s="705"/>
      <c r="V252" s="705"/>
      <c r="W252" s="705"/>
      <c r="X252" s="706"/>
      <c r="Y252" s="707">
        <f>SUM(Y242:AB251)</f>
        <v>0</v>
      </c>
      <c r="Z252" s="708"/>
      <c r="AA252" s="708"/>
      <c r="AB252" s="709"/>
      <c r="AC252" s="702" t="s">
        <v>22</v>
      </c>
      <c r="AD252" s="703"/>
      <c r="AE252" s="703"/>
      <c r="AF252" s="703"/>
      <c r="AG252" s="703"/>
      <c r="AH252" s="704"/>
      <c r="AI252" s="705"/>
      <c r="AJ252" s="705"/>
      <c r="AK252" s="705"/>
      <c r="AL252" s="705"/>
      <c r="AM252" s="705"/>
      <c r="AN252" s="705"/>
      <c r="AO252" s="705"/>
      <c r="AP252" s="705"/>
      <c r="AQ252" s="705"/>
      <c r="AR252" s="705"/>
      <c r="AS252" s="705"/>
      <c r="AT252" s="706"/>
      <c r="AU252" s="707">
        <f>SUM(AU242:AX251)</f>
        <v>0</v>
      </c>
      <c r="AV252" s="708"/>
      <c r="AW252" s="708"/>
      <c r="AX252" s="710"/>
    </row>
    <row r="253" spans="1:50" ht="30" customHeight="1" x14ac:dyDescent="0.15">
      <c r="A253" s="920"/>
      <c r="B253" s="921"/>
      <c r="C253" s="921"/>
      <c r="D253" s="921"/>
      <c r="E253" s="921"/>
      <c r="F253" s="922"/>
      <c r="G253" s="479"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0"/>
    </row>
    <row r="254" spans="1:50" ht="24.75" customHeight="1" x14ac:dyDescent="0.15">
      <c r="A254" s="920"/>
      <c r="B254" s="921"/>
      <c r="C254" s="921"/>
      <c r="D254" s="921"/>
      <c r="E254" s="921"/>
      <c r="F254" s="922"/>
      <c r="G254" s="456"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75"/>
      <c r="AC254" s="456"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x14ac:dyDescent="0.15">
      <c r="A255" s="920"/>
      <c r="B255" s="921"/>
      <c r="C255" s="921"/>
      <c r="D255" s="921"/>
      <c r="E255" s="921"/>
      <c r="F255" s="922"/>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82"/>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20"/>
      <c r="B256" s="921"/>
      <c r="C256" s="921"/>
      <c r="D256" s="921"/>
      <c r="E256" s="921"/>
      <c r="F256" s="922"/>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20"/>
      <c r="B257" s="921"/>
      <c r="C257" s="921"/>
      <c r="D257" s="921"/>
      <c r="E257" s="921"/>
      <c r="F257" s="922"/>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20"/>
      <c r="B258" s="921"/>
      <c r="C258" s="921"/>
      <c r="D258" s="921"/>
      <c r="E258" s="921"/>
      <c r="F258" s="922"/>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20"/>
      <c r="B259" s="921"/>
      <c r="C259" s="921"/>
      <c r="D259" s="921"/>
      <c r="E259" s="921"/>
      <c r="F259" s="922"/>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20"/>
      <c r="B260" s="921"/>
      <c r="C260" s="921"/>
      <c r="D260" s="921"/>
      <c r="E260" s="921"/>
      <c r="F260" s="922"/>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20"/>
      <c r="B261" s="921"/>
      <c r="C261" s="921"/>
      <c r="D261" s="921"/>
      <c r="E261" s="921"/>
      <c r="F261" s="922"/>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20"/>
      <c r="B262" s="921"/>
      <c r="C262" s="921"/>
      <c r="D262" s="921"/>
      <c r="E262" s="921"/>
      <c r="F262" s="922"/>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20"/>
      <c r="B263" s="921"/>
      <c r="C263" s="921"/>
      <c r="D263" s="921"/>
      <c r="E263" s="921"/>
      <c r="F263" s="922"/>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20"/>
      <c r="B264" s="921"/>
      <c r="C264" s="921"/>
      <c r="D264" s="921"/>
      <c r="E264" s="921"/>
      <c r="F264" s="922"/>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3"/>
      <c r="B265" s="924"/>
      <c r="C265" s="924"/>
      <c r="D265" s="924"/>
      <c r="E265" s="924"/>
      <c r="F265" s="925"/>
      <c r="G265" s="908" t="s">
        <v>22</v>
      </c>
      <c r="H265" s="909"/>
      <c r="I265" s="909"/>
      <c r="J265" s="909"/>
      <c r="K265" s="909"/>
      <c r="L265" s="910"/>
      <c r="M265" s="911"/>
      <c r="N265" s="911"/>
      <c r="O265" s="911"/>
      <c r="P265" s="911"/>
      <c r="Q265" s="911"/>
      <c r="R265" s="911"/>
      <c r="S265" s="911"/>
      <c r="T265" s="911"/>
      <c r="U265" s="911"/>
      <c r="V265" s="911"/>
      <c r="W265" s="911"/>
      <c r="X265" s="912"/>
      <c r="Y265" s="913">
        <f>SUM(Y255:AB264)</f>
        <v>0</v>
      </c>
      <c r="Z265" s="914"/>
      <c r="AA265" s="914"/>
      <c r="AB265" s="915"/>
      <c r="AC265" s="908" t="s">
        <v>22</v>
      </c>
      <c r="AD265" s="909"/>
      <c r="AE265" s="909"/>
      <c r="AF265" s="909"/>
      <c r="AG265" s="909"/>
      <c r="AH265" s="910"/>
      <c r="AI265" s="911"/>
      <c r="AJ265" s="911"/>
      <c r="AK265" s="911"/>
      <c r="AL265" s="911"/>
      <c r="AM265" s="911"/>
      <c r="AN265" s="911"/>
      <c r="AO265" s="911"/>
      <c r="AP265" s="911"/>
      <c r="AQ265" s="911"/>
      <c r="AR265" s="911"/>
      <c r="AS265" s="911"/>
      <c r="AT265" s="912"/>
      <c r="AU265" s="913">
        <f>SUM(AU255:AX264)</f>
        <v>0</v>
      </c>
      <c r="AV265" s="914"/>
      <c r="AW265" s="914"/>
      <c r="AX265" s="91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1"/>
      <c r="B3" s="931"/>
      <c r="C3" s="231" t="s">
        <v>30</v>
      </c>
      <c r="D3" s="231"/>
      <c r="E3" s="231"/>
      <c r="F3" s="231"/>
      <c r="G3" s="231"/>
      <c r="H3" s="231"/>
      <c r="I3" s="231"/>
      <c r="J3" s="241" t="s">
        <v>465</v>
      </c>
      <c r="K3" s="241"/>
      <c r="L3" s="241"/>
      <c r="M3" s="241"/>
      <c r="N3" s="241"/>
      <c r="O3" s="241"/>
      <c r="P3" s="231" t="s">
        <v>400</v>
      </c>
      <c r="Q3" s="231"/>
      <c r="R3" s="231"/>
      <c r="S3" s="231"/>
      <c r="T3" s="231"/>
      <c r="U3" s="231"/>
      <c r="V3" s="231"/>
      <c r="W3" s="231"/>
      <c r="X3" s="231"/>
      <c r="Y3" s="231" t="s">
        <v>461</v>
      </c>
      <c r="Z3" s="231"/>
      <c r="AA3" s="231"/>
      <c r="AB3" s="231"/>
      <c r="AC3" s="241" t="s">
        <v>399</v>
      </c>
      <c r="AD3" s="241"/>
      <c r="AE3" s="241"/>
      <c r="AF3" s="241"/>
      <c r="AG3" s="241"/>
      <c r="AH3" s="231" t="s">
        <v>416</v>
      </c>
      <c r="AI3" s="231"/>
      <c r="AJ3" s="231"/>
      <c r="AK3" s="231"/>
      <c r="AL3" s="231" t="s">
        <v>23</v>
      </c>
      <c r="AM3" s="231"/>
      <c r="AN3" s="231"/>
      <c r="AO3" s="233"/>
      <c r="AP3" s="108" t="s">
        <v>466</v>
      </c>
      <c r="AQ3" s="241"/>
      <c r="AR3" s="241"/>
      <c r="AS3" s="241"/>
      <c r="AT3" s="241"/>
      <c r="AU3" s="241"/>
      <c r="AV3" s="241"/>
      <c r="AW3" s="241"/>
      <c r="AX3" s="241"/>
    </row>
    <row r="4" spans="1:50" ht="24" customHeight="1" x14ac:dyDescent="0.15">
      <c r="A4" s="931">
        <v>1</v>
      </c>
      <c r="B4" s="931">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1">
        <v>2</v>
      </c>
      <c r="B5" s="931">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1">
        <v>3</v>
      </c>
      <c r="B6" s="931">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1">
        <v>4</v>
      </c>
      <c r="B7" s="931">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1">
        <v>5</v>
      </c>
      <c r="B8" s="931">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1">
        <v>6</v>
      </c>
      <c r="B9" s="931">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1">
        <v>7</v>
      </c>
      <c r="B10" s="931">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1">
        <v>8</v>
      </c>
      <c r="B11" s="931">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1">
        <v>9</v>
      </c>
      <c r="B12" s="931">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1">
        <v>10</v>
      </c>
      <c r="B13" s="931">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1">
        <v>11</v>
      </c>
      <c r="B14" s="931">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1">
        <v>12</v>
      </c>
      <c r="B15" s="931">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1">
        <v>13</v>
      </c>
      <c r="B16" s="931">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1">
        <v>14</v>
      </c>
      <c r="B17" s="931">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1">
        <v>15</v>
      </c>
      <c r="B18" s="931">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1">
        <v>16</v>
      </c>
      <c r="B19" s="931">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1">
        <v>17</v>
      </c>
      <c r="B20" s="931">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1">
        <v>18</v>
      </c>
      <c r="B21" s="931">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1">
        <v>19</v>
      </c>
      <c r="B22" s="931">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1">
        <v>20</v>
      </c>
      <c r="B23" s="931">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1">
        <v>21</v>
      </c>
      <c r="B24" s="931">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1">
        <v>22</v>
      </c>
      <c r="B25" s="931">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1">
        <v>23</v>
      </c>
      <c r="B26" s="931">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1">
        <v>24</v>
      </c>
      <c r="B27" s="931">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1">
        <v>25</v>
      </c>
      <c r="B28" s="931">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1">
        <v>26</v>
      </c>
      <c r="B29" s="931">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1">
        <v>27</v>
      </c>
      <c r="B30" s="931">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1">
        <v>28</v>
      </c>
      <c r="B31" s="931">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1">
        <v>29</v>
      </c>
      <c r="B32" s="931">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1">
        <v>30</v>
      </c>
      <c r="B33" s="931">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1"/>
      <c r="B36" s="931"/>
      <c r="C36" s="231" t="s">
        <v>30</v>
      </c>
      <c r="D36" s="231"/>
      <c r="E36" s="231"/>
      <c r="F36" s="231"/>
      <c r="G36" s="231"/>
      <c r="H36" s="231"/>
      <c r="I36" s="231"/>
      <c r="J36" s="241" t="s">
        <v>465</v>
      </c>
      <c r="K36" s="241"/>
      <c r="L36" s="241"/>
      <c r="M36" s="241"/>
      <c r="N36" s="241"/>
      <c r="O36" s="241"/>
      <c r="P36" s="231" t="s">
        <v>400</v>
      </c>
      <c r="Q36" s="231"/>
      <c r="R36" s="231"/>
      <c r="S36" s="231"/>
      <c r="T36" s="231"/>
      <c r="U36" s="231"/>
      <c r="V36" s="231"/>
      <c r="W36" s="231"/>
      <c r="X36" s="231"/>
      <c r="Y36" s="231" t="s">
        <v>461</v>
      </c>
      <c r="Z36" s="231"/>
      <c r="AA36" s="231"/>
      <c r="AB36" s="231"/>
      <c r="AC36" s="241" t="s">
        <v>399</v>
      </c>
      <c r="AD36" s="241"/>
      <c r="AE36" s="241"/>
      <c r="AF36" s="241"/>
      <c r="AG36" s="241"/>
      <c r="AH36" s="231" t="s">
        <v>416</v>
      </c>
      <c r="AI36" s="231"/>
      <c r="AJ36" s="231"/>
      <c r="AK36" s="231"/>
      <c r="AL36" s="231" t="s">
        <v>23</v>
      </c>
      <c r="AM36" s="231"/>
      <c r="AN36" s="231"/>
      <c r="AO36" s="233"/>
      <c r="AP36" s="241" t="s">
        <v>466</v>
      </c>
      <c r="AQ36" s="241"/>
      <c r="AR36" s="241"/>
      <c r="AS36" s="241"/>
      <c r="AT36" s="241"/>
      <c r="AU36" s="241"/>
      <c r="AV36" s="241"/>
      <c r="AW36" s="241"/>
      <c r="AX36" s="241"/>
    </row>
    <row r="37" spans="1:50" ht="24" customHeight="1" x14ac:dyDescent="0.15">
      <c r="A37" s="931">
        <v>1</v>
      </c>
      <c r="B37" s="931">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1">
        <v>2</v>
      </c>
      <c r="B38" s="931">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1">
        <v>3</v>
      </c>
      <c r="B39" s="931">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1">
        <v>4</v>
      </c>
      <c r="B40" s="931">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1">
        <v>5</v>
      </c>
      <c r="B41" s="931">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1">
        <v>6</v>
      </c>
      <c r="B42" s="931">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1">
        <v>7</v>
      </c>
      <c r="B43" s="931">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1">
        <v>8</v>
      </c>
      <c r="B44" s="931">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1">
        <v>9</v>
      </c>
      <c r="B45" s="931">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1">
        <v>10</v>
      </c>
      <c r="B46" s="931">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1">
        <v>11</v>
      </c>
      <c r="B47" s="931">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1">
        <v>12</v>
      </c>
      <c r="B48" s="931">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1">
        <v>13</v>
      </c>
      <c r="B49" s="931">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1">
        <v>14</v>
      </c>
      <c r="B50" s="931">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1">
        <v>15</v>
      </c>
      <c r="B51" s="931">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1">
        <v>16</v>
      </c>
      <c r="B52" s="931">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1">
        <v>17</v>
      </c>
      <c r="B53" s="931">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1">
        <v>18</v>
      </c>
      <c r="B54" s="931">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1">
        <v>19</v>
      </c>
      <c r="B55" s="931">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1">
        <v>20</v>
      </c>
      <c r="B56" s="931">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1">
        <v>21</v>
      </c>
      <c r="B57" s="931">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1">
        <v>22</v>
      </c>
      <c r="B58" s="931">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1">
        <v>23</v>
      </c>
      <c r="B59" s="931">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1">
        <v>24</v>
      </c>
      <c r="B60" s="931">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1">
        <v>25</v>
      </c>
      <c r="B61" s="931">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1">
        <v>26</v>
      </c>
      <c r="B62" s="931">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1">
        <v>27</v>
      </c>
      <c r="B63" s="931">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1">
        <v>28</v>
      </c>
      <c r="B64" s="931">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1">
        <v>29</v>
      </c>
      <c r="B65" s="931">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1">
        <v>30</v>
      </c>
      <c r="B66" s="931">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1"/>
      <c r="B69" s="931"/>
      <c r="C69" s="231" t="s">
        <v>30</v>
      </c>
      <c r="D69" s="231"/>
      <c r="E69" s="231"/>
      <c r="F69" s="231"/>
      <c r="G69" s="231"/>
      <c r="H69" s="231"/>
      <c r="I69" s="231"/>
      <c r="J69" s="241" t="s">
        <v>465</v>
      </c>
      <c r="K69" s="241"/>
      <c r="L69" s="241"/>
      <c r="M69" s="241"/>
      <c r="N69" s="241"/>
      <c r="O69" s="241"/>
      <c r="P69" s="231" t="s">
        <v>400</v>
      </c>
      <c r="Q69" s="231"/>
      <c r="R69" s="231"/>
      <c r="S69" s="231"/>
      <c r="T69" s="231"/>
      <c r="U69" s="231"/>
      <c r="V69" s="231"/>
      <c r="W69" s="231"/>
      <c r="X69" s="231"/>
      <c r="Y69" s="231" t="s">
        <v>461</v>
      </c>
      <c r="Z69" s="231"/>
      <c r="AA69" s="231"/>
      <c r="AB69" s="231"/>
      <c r="AC69" s="241" t="s">
        <v>399</v>
      </c>
      <c r="AD69" s="241"/>
      <c r="AE69" s="241"/>
      <c r="AF69" s="241"/>
      <c r="AG69" s="241"/>
      <c r="AH69" s="231" t="s">
        <v>416</v>
      </c>
      <c r="AI69" s="231"/>
      <c r="AJ69" s="231"/>
      <c r="AK69" s="231"/>
      <c r="AL69" s="231" t="s">
        <v>23</v>
      </c>
      <c r="AM69" s="231"/>
      <c r="AN69" s="231"/>
      <c r="AO69" s="233"/>
      <c r="AP69" s="241" t="s">
        <v>466</v>
      </c>
      <c r="AQ69" s="241"/>
      <c r="AR69" s="241"/>
      <c r="AS69" s="241"/>
      <c r="AT69" s="241"/>
      <c r="AU69" s="241"/>
      <c r="AV69" s="241"/>
      <c r="AW69" s="241"/>
      <c r="AX69" s="241"/>
    </row>
    <row r="70" spans="1:50" ht="24" customHeight="1" x14ac:dyDescent="0.15">
      <c r="A70" s="931">
        <v>1</v>
      </c>
      <c r="B70" s="931">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1">
        <v>2</v>
      </c>
      <c r="B71" s="931">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1">
        <v>3</v>
      </c>
      <c r="B72" s="931">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1">
        <v>4</v>
      </c>
      <c r="B73" s="931">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1">
        <v>5</v>
      </c>
      <c r="B74" s="931">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1">
        <v>6</v>
      </c>
      <c r="B75" s="931">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1">
        <v>7</v>
      </c>
      <c r="B76" s="931">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1">
        <v>8</v>
      </c>
      <c r="B77" s="931">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1">
        <v>9</v>
      </c>
      <c r="B78" s="931">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1">
        <v>10</v>
      </c>
      <c r="B79" s="931">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1">
        <v>11</v>
      </c>
      <c r="B80" s="931">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1">
        <v>12</v>
      </c>
      <c r="B81" s="931">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1">
        <v>13</v>
      </c>
      <c r="B82" s="931">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1">
        <v>14</v>
      </c>
      <c r="B83" s="931">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1">
        <v>15</v>
      </c>
      <c r="B84" s="931">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1">
        <v>16</v>
      </c>
      <c r="B85" s="931">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1">
        <v>17</v>
      </c>
      <c r="B86" s="931">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1">
        <v>18</v>
      </c>
      <c r="B87" s="931">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1">
        <v>19</v>
      </c>
      <c r="B88" s="931">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1">
        <v>20</v>
      </c>
      <c r="B89" s="931">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1">
        <v>21</v>
      </c>
      <c r="B90" s="931">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1">
        <v>22</v>
      </c>
      <c r="B91" s="931">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1">
        <v>23</v>
      </c>
      <c r="B92" s="931">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1">
        <v>24</v>
      </c>
      <c r="B93" s="931">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1">
        <v>25</v>
      </c>
      <c r="B94" s="931">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1">
        <v>26</v>
      </c>
      <c r="B95" s="931">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1">
        <v>27</v>
      </c>
      <c r="B96" s="931">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1">
        <v>28</v>
      </c>
      <c r="B97" s="931">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1">
        <v>29</v>
      </c>
      <c r="B98" s="931">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1">
        <v>30</v>
      </c>
      <c r="B99" s="931">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1"/>
      <c r="B102" s="931"/>
      <c r="C102" s="231" t="s">
        <v>30</v>
      </c>
      <c r="D102" s="231"/>
      <c r="E102" s="231"/>
      <c r="F102" s="231"/>
      <c r="G102" s="231"/>
      <c r="H102" s="231"/>
      <c r="I102" s="231"/>
      <c r="J102" s="241" t="s">
        <v>465</v>
      </c>
      <c r="K102" s="241"/>
      <c r="L102" s="241"/>
      <c r="M102" s="241"/>
      <c r="N102" s="241"/>
      <c r="O102" s="241"/>
      <c r="P102" s="231" t="s">
        <v>400</v>
      </c>
      <c r="Q102" s="231"/>
      <c r="R102" s="231"/>
      <c r="S102" s="231"/>
      <c r="T102" s="231"/>
      <c r="U102" s="231"/>
      <c r="V102" s="231"/>
      <c r="W102" s="231"/>
      <c r="X102" s="231"/>
      <c r="Y102" s="231" t="s">
        <v>461</v>
      </c>
      <c r="Z102" s="231"/>
      <c r="AA102" s="231"/>
      <c r="AB102" s="231"/>
      <c r="AC102" s="241" t="s">
        <v>399</v>
      </c>
      <c r="AD102" s="241"/>
      <c r="AE102" s="241"/>
      <c r="AF102" s="241"/>
      <c r="AG102" s="241"/>
      <c r="AH102" s="231" t="s">
        <v>416</v>
      </c>
      <c r="AI102" s="231"/>
      <c r="AJ102" s="231"/>
      <c r="AK102" s="231"/>
      <c r="AL102" s="231" t="s">
        <v>23</v>
      </c>
      <c r="AM102" s="231"/>
      <c r="AN102" s="231"/>
      <c r="AO102" s="233"/>
      <c r="AP102" s="241" t="s">
        <v>466</v>
      </c>
      <c r="AQ102" s="241"/>
      <c r="AR102" s="241"/>
      <c r="AS102" s="241"/>
      <c r="AT102" s="241"/>
      <c r="AU102" s="241"/>
      <c r="AV102" s="241"/>
      <c r="AW102" s="241"/>
      <c r="AX102" s="241"/>
    </row>
    <row r="103" spans="1:50" ht="24" customHeight="1" x14ac:dyDescent="0.15">
      <c r="A103" s="931">
        <v>1</v>
      </c>
      <c r="B103" s="931">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1">
        <v>2</v>
      </c>
      <c r="B104" s="931">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1">
        <v>3</v>
      </c>
      <c r="B105" s="931">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1">
        <v>4</v>
      </c>
      <c r="B106" s="931">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1">
        <v>5</v>
      </c>
      <c r="B107" s="931">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1">
        <v>6</v>
      </c>
      <c r="B108" s="931">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1">
        <v>7</v>
      </c>
      <c r="B109" s="931">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1">
        <v>8</v>
      </c>
      <c r="B110" s="931">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1">
        <v>9</v>
      </c>
      <c r="B111" s="931">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1">
        <v>10</v>
      </c>
      <c r="B112" s="931">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1">
        <v>11</v>
      </c>
      <c r="B113" s="931">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1">
        <v>12</v>
      </c>
      <c r="B114" s="931">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1">
        <v>13</v>
      </c>
      <c r="B115" s="931">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1">
        <v>14</v>
      </c>
      <c r="B116" s="931">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1">
        <v>15</v>
      </c>
      <c r="B117" s="931">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1">
        <v>16</v>
      </c>
      <c r="B118" s="931">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1">
        <v>17</v>
      </c>
      <c r="B119" s="931">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1">
        <v>18</v>
      </c>
      <c r="B120" s="931">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1">
        <v>19</v>
      </c>
      <c r="B121" s="931">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1">
        <v>20</v>
      </c>
      <c r="B122" s="931">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1">
        <v>21</v>
      </c>
      <c r="B123" s="931">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1">
        <v>22</v>
      </c>
      <c r="B124" s="931">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1">
        <v>23</v>
      </c>
      <c r="B125" s="931">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1">
        <v>24</v>
      </c>
      <c r="B126" s="931">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1">
        <v>25</v>
      </c>
      <c r="B127" s="931">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1">
        <v>26</v>
      </c>
      <c r="B128" s="931">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1">
        <v>27</v>
      </c>
      <c r="B129" s="931">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1">
        <v>28</v>
      </c>
      <c r="B130" s="931">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1">
        <v>29</v>
      </c>
      <c r="B131" s="931">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1">
        <v>30</v>
      </c>
      <c r="B132" s="931">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1"/>
      <c r="B135" s="931"/>
      <c r="C135" s="231" t="s">
        <v>30</v>
      </c>
      <c r="D135" s="231"/>
      <c r="E135" s="231"/>
      <c r="F135" s="231"/>
      <c r="G135" s="231"/>
      <c r="H135" s="231"/>
      <c r="I135" s="231"/>
      <c r="J135" s="241" t="s">
        <v>465</v>
      </c>
      <c r="K135" s="241"/>
      <c r="L135" s="241"/>
      <c r="M135" s="241"/>
      <c r="N135" s="241"/>
      <c r="O135" s="241"/>
      <c r="P135" s="231" t="s">
        <v>400</v>
      </c>
      <c r="Q135" s="231"/>
      <c r="R135" s="231"/>
      <c r="S135" s="231"/>
      <c r="T135" s="231"/>
      <c r="U135" s="231"/>
      <c r="V135" s="231"/>
      <c r="W135" s="231"/>
      <c r="X135" s="231"/>
      <c r="Y135" s="231" t="s">
        <v>461</v>
      </c>
      <c r="Z135" s="231"/>
      <c r="AA135" s="231"/>
      <c r="AB135" s="231"/>
      <c r="AC135" s="241" t="s">
        <v>399</v>
      </c>
      <c r="AD135" s="241"/>
      <c r="AE135" s="241"/>
      <c r="AF135" s="241"/>
      <c r="AG135" s="241"/>
      <c r="AH135" s="231" t="s">
        <v>416</v>
      </c>
      <c r="AI135" s="231"/>
      <c r="AJ135" s="231"/>
      <c r="AK135" s="231"/>
      <c r="AL135" s="231" t="s">
        <v>23</v>
      </c>
      <c r="AM135" s="231"/>
      <c r="AN135" s="231"/>
      <c r="AO135" s="233"/>
      <c r="AP135" s="241" t="s">
        <v>466</v>
      </c>
      <c r="AQ135" s="241"/>
      <c r="AR135" s="241"/>
      <c r="AS135" s="241"/>
      <c r="AT135" s="241"/>
      <c r="AU135" s="241"/>
      <c r="AV135" s="241"/>
      <c r="AW135" s="241"/>
      <c r="AX135" s="241"/>
    </row>
    <row r="136" spans="1:50" ht="24" customHeight="1" x14ac:dyDescent="0.15">
      <c r="A136" s="931">
        <v>1</v>
      </c>
      <c r="B136" s="931">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1">
        <v>2</v>
      </c>
      <c r="B137" s="931">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1">
        <v>3</v>
      </c>
      <c r="B138" s="931">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1">
        <v>4</v>
      </c>
      <c r="B139" s="931">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1">
        <v>5</v>
      </c>
      <c r="B140" s="931">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1">
        <v>6</v>
      </c>
      <c r="B141" s="931">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1">
        <v>7</v>
      </c>
      <c r="B142" s="931">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1">
        <v>8</v>
      </c>
      <c r="B143" s="931">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1">
        <v>9</v>
      </c>
      <c r="B144" s="931">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1">
        <v>10</v>
      </c>
      <c r="B145" s="931">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1">
        <v>11</v>
      </c>
      <c r="B146" s="931">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1">
        <v>12</v>
      </c>
      <c r="B147" s="931">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1">
        <v>13</v>
      </c>
      <c r="B148" s="931">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1">
        <v>14</v>
      </c>
      <c r="B149" s="931">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1">
        <v>15</v>
      </c>
      <c r="B150" s="931">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1">
        <v>16</v>
      </c>
      <c r="B151" s="931">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1">
        <v>17</v>
      </c>
      <c r="B152" s="931">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1">
        <v>18</v>
      </c>
      <c r="B153" s="931">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1">
        <v>19</v>
      </c>
      <c r="B154" s="931">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1">
        <v>20</v>
      </c>
      <c r="B155" s="931">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1">
        <v>21</v>
      </c>
      <c r="B156" s="931">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1">
        <v>22</v>
      </c>
      <c r="B157" s="931">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1">
        <v>23</v>
      </c>
      <c r="B158" s="931">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1">
        <v>24</v>
      </c>
      <c r="B159" s="931">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1">
        <v>25</v>
      </c>
      <c r="B160" s="931">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1">
        <v>26</v>
      </c>
      <c r="B161" s="931">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1">
        <v>27</v>
      </c>
      <c r="B162" s="931">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1">
        <v>28</v>
      </c>
      <c r="B163" s="931">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1">
        <v>29</v>
      </c>
      <c r="B164" s="931">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1">
        <v>30</v>
      </c>
      <c r="B165" s="931">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1"/>
      <c r="B168" s="931"/>
      <c r="C168" s="231" t="s">
        <v>30</v>
      </c>
      <c r="D168" s="231"/>
      <c r="E168" s="231"/>
      <c r="F168" s="231"/>
      <c r="G168" s="231"/>
      <c r="H168" s="231"/>
      <c r="I168" s="231"/>
      <c r="J168" s="241" t="s">
        <v>465</v>
      </c>
      <c r="K168" s="241"/>
      <c r="L168" s="241"/>
      <c r="M168" s="241"/>
      <c r="N168" s="241"/>
      <c r="O168" s="241"/>
      <c r="P168" s="231" t="s">
        <v>400</v>
      </c>
      <c r="Q168" s="231"/>
      <c r="R168" s="231"/>
      <c r="S168" s="231"/>
      <c r="T168" s="231"/>
      <c r="U168" s="231"/>
      <c r="V168" s="231"/>
      <c r="W168" s="231"/>
      <c r="X168" s="231"/>
      <c r="Y168" s="231" t="s">
        <v>461</v>
      </c>
      <c r="Z168" s="231"/>
      <c r="AA168" s="231"/>
      <c r="AB168" s="231"/>
      <c r="AC168" s="241" t="s">
        <v>399</v>
      </c>
      <c r="AD168" s="241"/>
      <c r="AE168" s="241"/>
      <c r="AF168" s="241"/>
      <c r="AG168" s="241"/>
      <c r="AH168" s="231" t="s">
        <v>416</v>
      </c>
      <c r="AI168" s="231"/>
      <c r="AJ168" s="231"/>
      <c r="AK168" s="231"/>
      <c r="AL168" s="231" t="s">
        <v>23</v>
      </c>
      <c r="AM168" s="231"/>
      <c r="AN168" s="231"/>
      <c r="AO168" s="233"/>
      <c r="AP168" s="241" t="s">
        <v>466</v>
      </c>
      <c r="AQ168" s="241"/>
      <c r="AR168" s="241"/>
      <c r="AS168" s="241"/>
      <c r="AT168" s="241"/>
      <c r="AU168" s="241"/>
      <c r="AV168" s="241"/>
      <c r="AW168" s="241"/>
      <c r="AX168" s="241"/>
    </row>
    <row r="169" spans="1:50" ht="24" customHeight="1" x14ac:dyDescent="0.15">
      <c r="A169" s="931">
        <v>1</v>
      </c>
      <c r="B169" s="931">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1">
        <v>2</v>
      </c>
      <c r="B170" s="931">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1">
        <v>3</v>
      </c>
      <c r="B171" s="931">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1">
        <v>4</v>
      </c>
      <c r="B172" s="931">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1">
        <v>5</v>
      </c>
      <c r="B173" s="931">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1">
        <v>6</v>
      </c>
      <c r="B174" s="931">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1">
        <v>7</v>
      </c>
      <c r="B175" s="931">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1">
        <v>8</v>
      </c>
      <c r="B176" s="931">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1">
        <v>9</v>
      </c>
      <c r="B177" s="931">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1">
        <v>10</v>
      </c>
      <c r="B178" s="931">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1">
        <v>11</v>
      </c>
      <c r="B179" s="931">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1">
        <v>12</v>
      </c>
      <c r="B180" s="931">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1">
        <v>13</v>
      </c>
      <c r="B181" s="931">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1">
        <v>14</v>
      </c>
      <c r="B182" s="931">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1">
        <v>15</v>
      </c>
      <c r="B183" s="931">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1">
        <v>16</v>
      </c>
      <c r="B184" s="931">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1">
        <v>17</v>
      </c>
      <c r="B185" s="931">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1">
        <v>18</v>
      </c>
      <c r="B186" s="931">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1">
        <v>19</v>
      </c>
      <c r="B187" s="931">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1">
        <v>20</v>
      </c>
      <c r="B188" s="931">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1">
        <v>21</v>
      </c>
      <c r="B189" s="931">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1">
        <v>22</v>
      </c>
      <c r="B190" s="931">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1">
        <v>23</v>
      </c>
      <c r="B191" s="931">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1">
        <v>24</v>
      </c>
      <c r="B192" s="931">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1">
        <v>25</v>
      </c>
      <c r="B193" s="931">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1">
        <v>26</v>
      </c>
      <c r="B194" s="931">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1">
        <v>27</v>
      </c>
      <c r="B195" s="931">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1">
        <v>28</v>
      </c>
      <c r="B196" s="931">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1">
        <v>29</v>
      </c>
      <c r="B197" s="931">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1">
        <v>30</v>
      </c>
      <c r="B198" s="931">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1"/>
      <c r="B201" s="931"/>
      <c r="C201" s="231" t="s">
        <v>30</v>
      </c>
      <c r="D201" s="231"/>
      <c r="E201" s="231"/>
      <c r="F201" s="231"/>
      <c r="G201" s="231"/>
      <c r="H201" s="231"/>
      <c r="I201" s="231"/>
      <c r="J201" s="241" t="s">
        <v>465</v>
      </c>
      <c r="K201" s="241"/>
      <c r="L201" s="241"/>
      <c r="M201" s="241"/>
      <c r="N201" s="241"/>
      <c r="O201" s="241"/>
      <c r="P201" s="231" t="s">
        <v>400</v>
      </c>
      <c r="Q201" s="231"/>
      <c r="R201" s="231"/>
      <c r="S201" s="231"/>
      <c r="T201" s="231"/>
      <c r="U201" s="231"/>
      <c r="V201" s="231"/>
      <c r="W201" s="231"/>
      <c r="X201" s="231"/>
      <c r="Y201" s="231" t="s">
        <v>461</v>
      </c>
      <c r="Z201" s="231"/>
      <c r="AA201" s="231"/>
      <c r="AB201" s="231"/>
      <c r="AC201" s="241" t="s">
        <v>399</v>
      </c>
      <c r="AD201" s="241"/>
      <c r="AE201" s="241"/>
      <c r="AF201" s="241"/>
      <c r="AG201" s="241"/>
      <c r="AH201" s="231" t="s">
        <v>416</v>
      </c>
      <c r="AI201" s="231"/>
      <c r="AJ201" s="231"/>
      <c r="AK201" s="231"/>
      <c r="AL201" s="231" t="s">
        <v>23</v>
      </c>
      <c r="AM201" s="231"/>
      <c r="AN201" s="231"/>
      <c r="AO201" s="233"/>
      <c r="AP201" s="241" t="s">
        <v>466</v>
      </c>
      <c r="AQ201" s="241"/>
      <c r="AR201" s="241"/>
      <c r="AS201" s="241"/>
      <c r="AT201" s="241"/>
      <c r="AU201" s="241"/>
      <c r="AV201" s="241"/>
      <c r="AW201" s="241"/>
      <c r="AX201" s="241"/>
    </row>
    <row r="202" spans="1:50" ht="24" customHeight="1" x14ac:dyDescent="0.15">
      <c r="A202" s="931">
        <v>1</v>
      </c>
      <c r="B202" s="931">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1">
        <v>2</v>
      </c>
      <c r="B203" s="931">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1">
        <v>3</v>
      </c>
      <c r="B204" s="931">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1">
        <v>4</v>
      </c>
      <c r="B205" s="931">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1">
        <v>5</v>
      </c>
      <c r="B206" s="931">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1">
        <v>6</v>
      </c>
      <c r="B207" s="931">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1">
        <v>7</v>
      </c>
      <c r="B208" s="931">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1">
        <v>8</v>
      </c>
      <c r="B209" s="931">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1">
        <v>9</v>
      </c>
      <c r="B210" s="931">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1">
        <v>10</v>
      </c>
      <c r="B211" s="931">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1">
        <v>11</v>
      </c>
      <c r="B212" s="931">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1">
        <v>12</v>
      </c>
      <c r="B213" s="931">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1">
        <v>13</v>
      </c>
      <c r="B214" s="931">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1">
        <v>14</v>
      </c>
      <c r="B215" s="931">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1">
        <v>15</v>
      </c>
      <c r="B216" s="931">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1">
        <v>16</v>
      </c>
      <c r="B217" s="931">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1">
        <v>17</v>
      </c>
      <c r="B218" s="931">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1">
        <v>18</v>
      </c>
      <c r="B219" s="931">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1">
        <v>19</v>
      </c>
      <c r="B220" s="931">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1">
        <v>20</v>
      </c>
      <c r="B221" s="931">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1">
        <v>21</v>
      </c>
      <c r="B222" s="931">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1">
        <v>22</v>
      </c>
      <c r="B223" s="931">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1">
        <v>23</v>
      </c>
      <c r="B224" s="931">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1">
        <v>24</v>
      </c>
      <c r="B225" s="931">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1">
        <v>25</v>
      </c>
      <c r="B226" s="931">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1">
        <v>26</v>
      </c>
      <c r="B227" s="931">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1">
        <v>27</v>
      </c>
      <c r="B228" s="931">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1">
        <v>28</v>
      </c>
      <c r="B229" s="931">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1">
        <v>29</v>
      </c>
      <c r="B230" s="931">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1">
        <v>30</v>
      </c>
      <c r="B231" s="931">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1"/>
      <c r="B234" s="931"/>
      <c r="C234" s="231" t="s">
        <v>30</v>
      </c>
      <c r="D234" s="231"/>
      <c r="E234" s="231"/>
      <c r="F234" s="231"/>
      <c r="G234" s="231"/>
      <c r="H234" s="231"/>
      <c r="I234" s="231"/>
      <c r="J234" s="241" t="s">
        <v>465</v>
      </c>
      <c r="K234" s="241"/>
      <c r="L234" s="241"/>
      <c r="M234" s="241"/>
      <c r="N234" s="241"/>
      <c r="O234" s="241"/>
      <c r="P234" s="231" t="s">
        <v>400</v>
      </c>
      <c r="Q234" s="231"/>
      <c r="R234" s="231"/>
      <c r="S234" s="231"/>
      <c r="T234" s="231"/>
      <c r="U234" s="231"/>
      <c r="V234" s="231"/>
      <c r="W234" s="231"/>
      <c r="X234" s="231"/>
      <c r="Y234" s="231" t="s">
        <v>461</v>
      </c>
      <c r="Z234" s="231"/>
      <c r="AA234" s="231"/>
      <c r="AB234" s="231"/>
      <c r="AC234" s="241" t="s">
        <v>399</v>
      </c>
      <c r="AD234" s="241"/>
      <c r="AE234" s="241"/>
      <c r="AF234" s="241"/>
      <c r="AG234" s="241"/>
      <c r="AH234" s="231" t="s">
        <v>416</v>
      </c>
      <c r="AI234" s="231"/>
      <c r="AJ234" s="231"/>
      <c r="AK234" s="231"/>
      <c r="AL234" s="231" t="s">
        <v>23</v>
      </c>
      <c r="AM234" s="231"/>
      <c r="AN234" s="231"/>
      <c r="AO234" s="233"/>
      <c r="AP234" s="241" t="s">
        <v>466</v>
      </c>
      <c r="AQ234" s="241"/>
      <c r="AR234" s="241"/>
      <c r="AS234" s="241"/>
      <c r="AT234" s="241"/>
      <c r="AU234" s="241"/>
      <c r="AV234" s="241"/>
      <c r="AW234" s="241"/>
      <c r="AX234" s="241"/>
    </row>
    <row r="235" spans="1:50" ht="24" customHeight="1" x14ac:dyDescent="0.15">
      <c r="A235" s="931">
        <v>1</v>
      </c>
      <c r="B235" s="931">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1">
        <v>2</v>
      </c>
      <c r="B236" s="931">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1">
        <v>3</v>
      </c>
      <c r="B237" s="931">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1">
        <v>4</v>
      </c>
      <c r="B238" s="931">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1">
        <v>5</v>
      </c>
      <c r="B239" s="931">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1">
        <v>6</v>
      </c>
      <c r="B240" s="931">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1">
        <v>7</v>
      </c>
      <c r="B241" s="931">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1">
        <v>8</v>
      </c>
      <c r="B242" s="931">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1">
        <v>9</v>
      </c>
      <c r="B243" s="931">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1">
        <v>10</v>
      </c>
      <c r="B244" s="931">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1">
        <v>11</v>
      </c>
      <c r="B245" s="931">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1">
        <v>12</v>
      </c>
      <c r="B246" s="931">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1">
        <v>13</v>
      </c>
      <c r="B247" s="931">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1">
        <v>14</v>
      </c>
      <c r="B248" s="931">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1">
        <v>15</v>
      </c>
      <c r="B249" s="931">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1">
        <v>16</v>
      </c>
      <c r="B250" s="931">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1">
        <v>17</v>
      </c>
      <c r="B251" s="931">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1">
        <v>18</v>
      </c>
      <c r="B252" s="931">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1">
        <v>19</v>
      </c>
      <c r="B253" s="931">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1">
        <v>20</v>
      </c>
      <c r="B254" s="931">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1">
        <v>21</v>
      </c>
      <c r="B255" s="931">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1">
        <v>22</v>
      </c>
      <c r="B256" s="931">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1">
        <v>23</v>
      </c>
      <c r="B257" s="931">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1">
        <v>24</v>
      </c>
      <c r="B258" s="931">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1">
        <v>25</v>
      </c>
      <c r="B259" s="931">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1">
        <v>26</v>
      </c>
      <c r="B260" s="931">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1">
        <v>27</v>
      </c>
      <c r="B261" s="931">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1">
        <v>28</v>
      </c>
      <c r="B262" s="931">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1">
        <v>29</v>
      </c>
      <c r="B263" s="931">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1">
        <v>30</v>
      </c>
      <c r="B264" s="931">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1"/>
      <c r="B267" s="931"/>
      <c r="C267" s="231" t="s">
        <v>30</v>
      </c>
      <c r="D267" s="231"/>
      <c r="E267" s="231"/>
      <c r="F267" s="231"/>
      <c r="G267" s="231"/>
      <c r="H267" s="231"/>
      <c r="I267" s="231"/>
      <c r="J267" s="241" t="s">
        <v>465</v>
      </c>
      <c r="K267" s="241"/>
      <c r="L267" s="241"/>
      <c r="M267" s="241"/>
      <c r="N267" s="241"/>
      <c r="O267" s="241"/>
      <c r="P267" s="231" t="s">
        <v>400</v>
      </c>
      <c r="Q267" s="231"/>
      <c r="R267" s="231"/>
      <c r="S267" s="231"/>
      <c r="T267" s="231"/>
      <c r="U267" s="231"/>
      <c r="V267" s="231"/>
      <c r="W267" s="231"/>
      <c r="X267" s="231"/>
      <c r="Y267" s="231" t="s">
        <v>461</v>
      </c>
      <c r="Z267" s="231"/>
      <c r="AA267" s="231"/>
      <c r="AB267" s="231"/>
      <c r="AC267" s="241" t="s">
        <v>399</v>
      </c>
      <c r="AD267" s="241"/>
      <c r="AE267" s="241"/>
      <c r="AF267" s="241"/>
      <c r="AG267" s="241"/>
      <c r="AH267" s="231" t="s">
        <v>416</v>
      </c>
      <c r="AI267" s="231"/>
      <c r="AJ267" s="231"/>
      <c r="AK267" s="231"/>
      <c r="AL267" s="231" t="s">
        <v>23</v>
      </c>
      <c r="AM267" s="231"/>
      <c r="AN267" s="231"/>
      <c r="AO267" s="233"/>
      <c r="AP267" s="241" t="s">
        <v>466</v>
      </c>
      <c r="AQ267" s="241"/>
      <c r="AR267" s="241"/>
      <c r="AS267" s="241"/>
      <c r="AT267" s="241"/>
      <c r="AU267" s="241"/>
      <c r="AV267" s="241"/>
      <c r="AW267" s="241"/>
      <c r="AX267" s="241"/>
    </row>
    <row r="268" spans="1:50" ht="24" customHeight="1" x14ac:dyDescent="0.15">
      <c r="A268" s="931">
        <v>1</v>
      </c>
      <c r="B268" s="931">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1">
        <v>2</v>
      </c>
      <c r="B269" s="931">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1">
        <v>3</v>
      </c>
      <c r="B270" s="931">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1">
        <v>4</v>
      </c>
      <c r="B271" s="931">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1">
        <v>5</v>
      </c>
      <c r="B272" s="931">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1">
        <v>6</v>
      </c>
      <c r="B273" s="931">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1">
        <v>7</v>
      </c>
      <c r="B274" s="931">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1">
        <v>8</v>
      </c>
      <c r="B275" s="931">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1">
        <v>9</v>
      </c>
      <c r="B276" s="931">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1">
        <v>10</v>
      </c>
      <c r="B277" s="931">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1">
        <v>11</v>
      </c>
      <c r="B278" s="931">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1">
        <v>12</v>
      </c>
      <c r="B279" s="931">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1">
        <v>13</v>
      </c>
      <c r="B280" s="931">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1">
        <v>14</v>
      </c>
      <c r="B281" s="931">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1">
        <v>15</v>
      </c>
      <c r="B282" s="931">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1">
        <v>16</v>
      </c>
      <c r="B283" s="931">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1">
        <v>17</v>
      </c>
      <c r="B284" s="931">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1">
        <v>18</v>
      </c>
      <c r="B285" s="931">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1">
        <v>19</v>
      </c>
      <c r="B286" s="931">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1">
        <v>20</v>
      </c>
      <c r="B287" s="931">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1">
        <v>21</v>
      </c>
      <c r="B288" s="931">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1">
        <v>22</v>
      </c>
      <c r="B289" s="931">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1">
        <v>23</v>
      </c>
      <c r="B290" s="931">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1">
        <v>24</v>
      </c>
      <c r="B291" s="931">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1">
        <v>25</v>
      </c>
      <c r="B292" s="931">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1">
        <v>26</v>
      </c>
      <c r="B293" s="931">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1">
        <v>27</v>
      </c>
      <c r="B294" s="931">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1">
        <v>28</v>
      </c>
      <c r="B295" s="931">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1">
        <v>29</v>
      </c>
      <c r="B296" s="931">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1">
        <v>30</v>
      </c>
      <c r="B297" s="931">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1"/>
      <c r="B300" s="931"/>
      <c r="C300" s="231" t="s">
        <v>30</v>
      </c>
      <c r="D300" s="231"/>
      <c r="E300" s="231"/>
      <c r="F300" s="231"/>
      <c r="G300" s="231"/>
      <c r="H300" s="231"/>
      <c r="I300" s="231"/>
      <c r="J300" s="241" t="s">
        <v>465</v>
      </c>
      <c r="K300" s="241"/>
      <c r="L300" s="241"/>
      <c r="M300" s="241"/>
      <c r="N300" s="241"/>
      <c r="O300" s="241"/>
      <c r="P300" s="231" t="s">
        <v>400</v>
      </c>
      <c r="Q300" s="231"/>
      <c r="R300" s="231"/>
      <c r="S300" s="231"/>
      <c r="T300" s="231"/>
      <c r="U300" s="231"/>
      <c r="V300" s="231"/>
      <c r="W300" s="231"/>
      <c r="X300" s="231"/>
      <c r="Y300" s="231" t="s">
        <v>461</v>
      </c>
      <c r="Z300" s="231"/>
      <c r="AA300" s="231"/>
      <c r="AB300" s="231"/>
      <c r="AC300" s="241" t="s">
        <v>399</v>
      </c>
      <c r="AD300" s="241"/>
      <c r="AE300" s="241"/>
      <c r="AF300" s="241"/>
      <c r="AG300" s="241"/>
      <c r="AH300" s="231" t="s">
        <v>416</v>
      </c>
      <c r="AI300" s="231"/>
      <c r="AJ300" s="231"/>
      <c r="AK300" s="231"/>
      <c r="AL300" s="231" t="s">
        <v>23</v>
      </c>
      <c r="AM300" s="231"/>
      <c r="AN300" s="231"/>
      <c r="AO300" s="233"/>
      <c r="AP300" s="241" t="s">
        <v>466</v>
      </c>
      <c r="AQ300" s="241"/>
      <c r="AR300" s="241"/>
      <c r="AS300" s="241"/>
      <c r="AT300" s="241"/>
      <c r="AU300" s="241"/>
      <c r="AV300" s="241"/>
      <c r="AW300" s="241"/>
      <c r="AX300" s="241"/>
    </row>
    <row r="301" spans="1:50" ht="24" customHeight="1" x14ac:dyDescent="0.15">
      <c r="A301" s="931">
        <v>1</v>
      </c>
      <c r="B301" s="931">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1">
        <v>2</v>
      </c>
      <c r="B302" s="931">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1">
        <v>3</v>
      </c>
      <c r="B303" s="931">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1">
        <v>4</v>
      </c>
      <c r="B304" s="931">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1">
        <v>5</v>
      </c>
      <c r="B305" s="931">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1">
        <v>6</v>
      </c>
      <c r="B306" s="931">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1">
        <v>7</v>
      </c>
      <c r="B307" s="931">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1">
        <v>8</v>
      </c>
      <c r="B308" s="931">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1">
        <v>9</v>
      </c>
      <c r="B309" s="931">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1">
        <v>10</v>
      </c>
      <c r="B310" s="931">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1">
        <v>11</v>
      </c>
      <c r="B311" s="931">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1">
        <v>12</v>
      </c>
      <c r="B312" s="931">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1">
        <v>13</v>
      </c>
      <c r="B313" s="931">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1">
        <v>14</v>
      </c>
      <c r="B314" s="931">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1">
        <v>15</v>
      </c>
      <c r="B315" s="931">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1">
        <v>16</v>
      </c>
      <c r="B316" s="931">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1">
        <v>17</v>
      </c>
      <c r="B317" s="931">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1">
        <v>18</v>
      </c>
      <c r="B318" s="931">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1">
        <v>19</v>
      </c>
      <c r="B319" s="931">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1">
        <v>20</v>
      </c>
      <c r="B320" s="931">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1">
        <v>21</v>
      </c>
      <c r="B321" s="931">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1">
        <v>22</v>
      </c>
      <c r="B322" s="931">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1">
        <v>23</v>
      </c>
      <c r="B323" s="931">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1">
        <v>24</v>
      </c>
      <c r="B324" s="931">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1">
        <v>25</v>
      </c>
      <c r="B325" s="931">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1">
        <v>26</v>
      </c>
      <c r="B326" s="931">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1">
        <v>27</v>
      </c>
      <c r="B327" s="931">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1">
        <v>28</v>
      </c>
      <c r="B328" s="931">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1">
        <v>29</v>
      </c>
      <c r="B329" s="931">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1">
        <v>30</v>
      </c>
      <c r="B330" s="931">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1"/>
      <c r="B333" s="931"/>
      <c r="C333" s="231" t="s">
        <v>30</v>
      </c>
      <c r="D333" s="231"/>
      <c r="E333" s="231"/>
      <c r="F333" s="231"/>
      <c r="G333" s="231"/>
      <c r="H333" s="231"/>
      <c r="I333" s="231"/>
      <c r="J333" s="241" t="s">
        <v>465</v>
      </c>
      <c r="K333" s="241"/>
      <c r="L333" s="241"/>
      <c r="M333" s="241"/>
      <c r="N333" s="241"/>
      <c r="O333" s="241"/>
      <c r="P333" s="231" t="s">
        <v>400</v>
      </c>
      <c r="Q333" s="231"/>
      <c r="R333" s="231"/>
      <c r="S333" s="231"/>
      <c r="T333" s="231"/>
      <c r="U333" s="231"/>
      <c r="V333" s="231"/>
      <c r="W333" s="231"/>
      <c r="X333" s="231"/>
      <c r="Y333" s="231" t="s">
        <v>461</v>
      </c>
      <c r="Z333" s="231"/>
      <c r="AA333" s="231"/>
      <c r="AB333" s="231"/>
      <c r="AC333" s="241" t="s">
        <v>399</v>
      </c>
      <c r="AD333" s="241"/>
      <c r="AE333" s="241"/>
      <c r="AF333" s="241"/>
      <c r="AG333" s="241"/>
      <c r="AH333" s="231" t="s">
        <v>416</v>
      </c>
      <c r="AI333" s="231"/>
      <c r="AJ333" s="231"/>
      <c r="AK333" s="231"/>
      <c r="AL333" s="231" t="s">
        <v>23</v>
      </c>
      <c r="AM333" s="231"/>
      <c r="AN333" s="231"/>
      <c r="AO333" s="233"/>
      <c r="AP333" s="241" t="s">
        <v>466</v>
      </c>
      <c r="AQ333" s="241"/>
      <c r="AR333" s="241"/>
      <c r="AS333" s="241"/>
      <c r="AT333" s="241"/>
      <c r="AU333" s="241"/>
      <c r="AV333" s="241"/>
      <c r="AW333" s="241"/>
      <c r="AX333" s="241"/>
    </row>
    <row r="334" spans="1:50" ht="24" customHeight="1" x14ac:dyDescent="0.15">
      <c r="A334" s="931">
        <v>1</v>
      </c>
      <c r="B334" s="931">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1">
        <v>2</v>
      </c>
      <c r="B335" s="931">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1">
        <v>3</v>
      </c>
      <c r="B336" s="931">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1">
        <v>4</v>
      </c>
      <c r="B337" s="931">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1">
        <v>5</v>
      </c>
      <c r="B338" s="931">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1">
        <v>6</v>
      </c>
      <c r="B339" s="931">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1">
        <v>7</v>
      </c>
      <c r="B340" s="931">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1">
        <v>8</v>
      </c>
      <c r="B341" s="931">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1">
        <v>9</v>
      </c>
      <c r="B342" s="931">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1">
        <v>10</v>
      </c>
      <c r="B343" s="931">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1">
        <v>11</v>
      </c>
      <c r="B344" s="931">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1">
        <v>12</v>
      </c>
      <c r="B345" s="931">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1">
        <v>13</v>
      </c>
      <c r="B346" s="931">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1">
        <v>14</v>
      </c>
      <c r="B347" s="931">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1">
        <v>15</v>
      </c>
      <c r="B348" s="931">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1">
        <v>16</v>
      </c>
      <c r="B349" s="931">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1">
        <v>17</v>
      </c>
      <c r="B350" s="931">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1">
        <v>18</v>
      </c>
      <c r="B351" s="931">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1">
        <v>19</v>
      </c>
      <c r="B352" s="931">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1">
        <v>20</v>
      </c>
      <c r="B353" s="931">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1">
        <v>21</v>
      </c>
      <c r="B354" s="931">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1">
        <v>22</v>
      </c>
      <c r="B355" s="931">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1">
        <v>23</v>
      </c>
      <c r="B356" s="931">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1">
        <v>24</v>
      </c>
      <c r="B357" s="931">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1">
        <v>25</v>
      </c>
      <c r="B358" s="931">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1">
        <v>26</v>
      </c>
      <c r="B359" s="931">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1">
        <v>27</v>
      </c>
      <c r="B360" s="931">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1">
        <v>28</v>
      </c>
      <c r="B361" s="931">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1">
        <v>29</v>
      </c>
      <c r="B362" s="931">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1">
        <v>30</v>
      </c>
      <c r="B363" s="931">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1"/>
      <c r="B366" s="931"/>
      <c r="C366" s="231" t="s">
        <v>30</v>
      </c>
      <c r="D366" s="231"/>
      <c r="E366" s="231"/>
      <c r="F366" s="231"/>
      <c r="G366" s="231"/>
      <c r="H366" s="231"/>
      <c r="I366" s="231"/>
      <c r="J366" s="241" t="s">
        <v>465</v>
      </c>
      <c r="K366" s="241"/>
      <c r="L366" s="241"/>
      <c r="M366" s="241"/>
      <c r="N366" s="241"/>
      <c r="O366" s="241"/>
      <c r="P366" s="231" t="s">
        <v>400</v>
      </c>
      <c r="Q366" s="231"/>
      <c r="R366" s="231"/>
      <c r="S366" s="231"/>
      <c r="T366" s="231"/>
      <c r="U366" s="231"/>
      <c r="V366" s="231"/>
      <c r="W366" s="231"/>
      <c r="X366" s="231"/>
      <c r="Y366" s="231" t="s">
        <v>461</v>
      </c>
      <c r="Z366" s="231"/>
      <c r="AA366" s="231"/>
      <c r="AB366" s="231"/>
      <c r="AC366" s="241" t="s">
        <v>399</v>
      </c>
      <c r="AD366" s="241"/>
      <c r="AE366" s="241"/>
      <c r="AF366" s="241"/>
      <c r="AG366" s="241"/>
      <c r="AH366" s="231" t="s">
        <v>416</v>
      </c>
      <c r="AI366" s="231"/>
      <c r="AJ366" s="231"/>
      <c r="AK366" s="231"/>
      <c r="AL366" s="231" t="s">
        <v>23</v>
      </c>
      <c r="AM366" s="231"/>
      <c r="AN366" s="231"/>
      <c r="AO366" s="233"/>
      <c r="AP366" s="241" t="s">
        <v>466</v>
      </c>
      <c r="AQ366" s="241"/>
      <c r="AR366" s="241"/>
      <c r="AS366" s="241"/>
      <c r="AT366" s="241"/>
      <c r="AU366" s="241"/>
      <c r="AV366" s="241"/>
      <c r="AW366" s="241"/>
      <c r="AX366" s="241"/>
    </row>
    <row r="367" spans="1:50" ht="24" customHeight="1" x14ac:dyDescent="0.15">
      <c r="A367" s="931">
        <v>1</v>
      </c>
      <c r="B367" s="931">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1">
        <v>2</v>
      </c>
      <c r="B368" s="931">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1">
        <v>3</v>
      </c>
      <c r="B369" s="931">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1">
        <v>4</v>
      </c>
      <c r="B370" s="931">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1">
        <v>5</v>
      </c>
      <c r="B371" s="931">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1">
        <v>6</v>
      </c>
      <c r="B372" s="931">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1">
        <v>7</v>
      </c>
      <c r="B373" s="931">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1">
        <v>8</v>
      </c>
      <c r="B374" s="931">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1">
        <v>9</v>
      </c>
      <c r="B375" s="931">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1">
        <v>10</v>
      </c>
      <c r="B376" s="931">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1">
        <v>11</v>
      </c>
      <c r="B377" s="931">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1">
        <v>12</v>
      </c>
      <c r="B378" s="931">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1">
        <v>13</v>
      </c>
      <c r="B379" s="931">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1">
        <v>14</v>
      </c>
      <c r="B380" s="931">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1">
        <v>15</v>
      </c>
      <c r="B381" s="931">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1">
        <v>16</v>
      </c>
      <c r="B382" s="931">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1">
        <v>17</v>
      </c>
      <c r="B383" s="931">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1">
        <v>18</v>
      </c>
      <c r="B384" s="931">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1">
        <v>19</v>
      </c>
      <c r="B385" s="931">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1">
        <v>20</v>
      </c>
      <c r="B386" s="931">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1">
        <v>21</v>
      </c>
      <c r="B387" s="931">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1">
        <v>22</v>
      </c>
      <c r="B388" s="931">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1">
        <v>23</v>
      </c>
      <c r="B389" s="931">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1">
        <v>24</v>
      </c>
      <c r="B390" s="931">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1">
        <v>25</v>
      </c>
      <c r="B391" s="931">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1">
        <v>26</v>
      </c>
      <c r="B392" s="931">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1">
        <v>27</v>
      </c>
      <c r="B393" s="931">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1">
        <v>28</v>
      </c>
      <c r="B394" s="931">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1">
        <v>29</v>
      </c>
      <c r="B395" s="931">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1">
        <v>30</v>
      </c>
      <c r="B396" s="931">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1"/>
      <c r="B399" s="931"/>
      <c r="C399" s="231" t="s">
        <v>30</v>
      </c>
      <c r="D399" s="231"/>
      <c r="E399" s="231"/>
      <c r="F399" s="231"/>
      <c r="G399" s="231"/>
      <c r="H399" s="231"/>
      <c r="I399" s="231"/>
      <c r="J399" s="241" t="s">
        <v>465</v>
      </c>
      <c r="K399" s="241"/>
      <c r="L399" s="241"/>
      <c r="M399" s="241"/>
      <c r="N399" s="241"/>
      <c r="O399" s="241"/>
      <c r="P399" s="231" t="s">
        <v>400</v>
      </c>
      <c r="Q399" s="231"/>
      <c r="R399" s="231"/>
      <c r="S399" s="231"/>
      <c r="T399" s="231"/>
      <c r="U399" s="231"/>
      <c r="V399" s="231"/>
      <c r="W399" s="231"/>
      <c r="X399" s="231"/>
      <c r="Y399" s="231" t="s">
        <v>461</v>
      </c>
      <c r="Z399" s="231"/>
      <c r="AA399" s="231"/>
      <c r="AB399" s="231"/>
      <c r="AC399" s="241" t="s">
        <v>399</v>
      </c>
      <c r="AD399" s="241"/>
      <c r="AE399" s="241"/>
      <c r="AF399" s="241"/>
      <c r="AG399" s="241"/>
      <c r="AH399" s="231" t="s">
        <v>416</v>
      </c>
      <c r="AI399" s="231"/>
      <c r="AJ399" s="231"/>
      <c r="AK399" s="231"/>
      <c r="AL399" s="231" t="s">
        <v>23</v>
      </c>
      <c r="AM399" s="231"/>
      <c r="AN399" s="231"/>
      <c r="AO399" s="233"/>
      <c r="AP399" s="241" t="s">
        <v>466</v>
      </c>
      <c r="AQ399" s="241"/>
      <c r="AR399" s="241"/>
      <c r="AS399" s="241"/>
      <c r="AT399" s="241"/>
      <c r="AU399" s="241"/>
      <c r="AV399" s="241"/>
      <c r="AW399" s="241"/>
      <c r="AX399" s="241"/>
    </row>
    <row r="400" spans="1:50" ht="24" customHeight="1" x14ac:dyDescent="0.15">
      <c r="A400" s="931">
        <v>1</v>
      </c>
      <c r="B400" s="931">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1">
        <v>2</v>
      </c>
      <c r="B401" s="931">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1">
        <v>3</v>
      </c>
      <c r="B402" s="931">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1">
        <v>4</v>
      </c>
      <c r="B403" s="931">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1">
        <v>5</v>
      </c>
      <c r="B404" s="931">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1">
        <v>6</v>
      </c>
      <c r="B405" s="931">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1">
        <v>7</v>
      </c>
      <c r="B406" s="931">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1">
        <v>8</v>
      </c>
      <c r="B407" s="931">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1">
        <v>9</v>
      </c>
      <c r="B408" s="931">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1">
        <v>10</v>
      </c>
      <c r="B409" s="931">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1">
        <v>11</v>
      </c>
      <c r="B410" s="931">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1">
        <v>12</v>
      </c>
      <c r="B411" s="931">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1">
        <v>13</v>
      </c>
      <c r="B412" s="931">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1">
        <v>14</v>
      </c>
      <c r="B413" s="931">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1">
        <v>15</v>
      </c>
      <c r="B414" s="931">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1">
        <v>16</v>
      </c>
      <c r="B415" s="931">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1">
        <v>17</v>
      </c>
      <c r="B416" s="931">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1">
        <v>18</v>
      </c>
      <c r="B417" s="931">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1">
        <v>19</v>
      </c>
      <c r="B418" s="931">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1">
        <v>20</v>
      </c>
      <c r="B419" s="931">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1">
        <v>21</v>
      </c>
      <c r="B420" s="931">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1">
        <v>22</v>
      </c>
      <c r="B421" s="931">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1">
        <v>23</v>
      </c>
      <c r="B422" s="931">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1">
        <v>24</v>
      </c>
      <c r="B423" s="931">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1">
        <v>25</v>
      </c>
      <c r="B424" s="931">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1">
        <v>26</v>
      </c>
      <c r="B425" s="931">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1">
        <v>27</v>
      </c>
      <c r="B426" s="931">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1">
        <v>28</v>
      </c>
      <c r="B427" s="931">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1">
        <v>29</v>
      </c>
      <c r="B428" s="931">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1">
        <v>30</v>
      </c>
      <c r="B429" s="931">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1"/>
      <c r="B432" s="931"/>
      <c r="C432" s="231" t="s">
        <v>30</v>
      </c>
      <c r="D432" s="231"/>
      <c r="E432" s="231"/>
      <c r="F432" s="231"/>
      <c r="G432" s="231"/>
      <c r="H432" s="231"/>
      <c r="I432" s="231"/>
      <c r="J432" s="241" t="s">
        <v>465</v>
      </c>
      <c r="K432" s="241"/>
      <c r="L432" s="241"/>
      <c r="M432" s="241"/>
      <c r="N432" s="241"/>
      <c r="O432" s="241"/>
      <c r="P432" s="231" t="s">
        <v>400</v>
      </c>
      <c r="Q432" s="231"/>
      <c r="R432" s="231"/>
      <c r="S432" s="231"/>
      <c r="T432" s="231"/>
      <c r="U432" s="231"/>
      <c r="V432" s="231"/>
      <c r="W432" s="231"/>
      <c r="X432" s="231"/>
      <c r="Y432" s="231" t="s">
        <v>461</v>
      </c>
      <c r="Z432" s="231"/>
      <c r="AA432" s="231"/>
      <c r="AB432" s="231"/>
      <c r="AC432" s="241" t="s">
        <v>399</v>
      </c>
      <c r="AD432" s="241"/>
      <c r="AE432" s="241"/>
      <c r="AF432" s="241"/>
      <c r="AG432" s="241"/>
      <c r="AH432" s="231" t="s">
        <v>416</v>
      </c>
      <c r="AI432" s="231"/>
      <c r="AJ432" s="231"/>
      <c r="AK432" s="231"/>
      <c r="AL432" s="231" t="s">
        <v>23</v>
      </c>
      <c r="AM432" s="231"/>
      <c r="AN432" s="231"/>
      <c r="AO432" s="233"/>
      <c r="AP432" s="241" t="s">
        <v>466</v>
      </c>
      <c r="AQ432" s="241"/>
      <c r="AR432" s="241"/>
      <c r="AS432" s="241"/>
      <c r="AT432" s="241"/>
      <c r="AU432" s="241"/>
      <c r="AV432" s="241"/>
      <c r="AW432" s="241"/>
      <c r="AX432" s="241"/>
    </row>
    <row r="433" spans="1:50" ht="24" customHeight="1" x14ac:dyDescent="0.15">
      <c r="A433" s="931">
        <v>1</v>
      </c>
      <c r="B433" s="931">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1">
        <v>2</v>
      </c>
      <c r="B434" s="931">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1">
        <v>3</v>
      </c>
      <c r="B435" s="931">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1">
        <v>4</v>
      </c>
      <c r="B436" s="931">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1">
        <v>5</v>
      </c>
      <c r="B437" s="931">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1">
        <v>6</v>
      </c>
      <c r="B438" s="931">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1">
        <v>7</v>
      </c>
      <c r="B439" s="931">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1">
        <v>8</v>
      </c>
      <c r="B440" s="931">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1">
        <v>9</v>
      </c>
      <c r="B441" s="931">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1">
        <v>10</v>
      </c>
      <c r="B442" s="931">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1">
        <v>11</v>
      </c>
      <c r="B443" s="931">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1">
        <v>12</v>
      </c>
      <c r="B444" s="931">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1">
        <v>13</v>
      </c>
      <c r="B445" s="931">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1">
        <v>14</v>
      </c>
      <c r="B446" s="931">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1">
        <v>15</v>
      </c>
      <c r="B447" s="931">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1">
        <v>16</v>
      </c>
      <c r="B448" s="931">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1">
        <v>17</v>
      </c>
      <c r="B449" s="931">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1">
        <v>18</v>
      </c>
      <c r="B450" s="931">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1">
        <v>19</v>
      </c>
      <c r="B451" s="931">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1">
        <v>20</v>
      </c>
      <c r="B452" s="931">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1">
        <v>21</v>
      </c>
      <c r="B453" s="931">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1">
        <v>22</v>
      </c>
      <c r="B454" s="931">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1">
        <v>23</v>
      </c>
      <c r="B455" s="931">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1">
        <v>24</v>
      </c>
      <c r="B456" s="931">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1">
        <v>25</v>
      </c>
      <c r="B457" s="931">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1">
        <v>26</v>
      </c>
      <c r="B458" s="931">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1">
        <v>27</v>
      </c>
      <c r="B459" s="931">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1">
        <v>28</v>
      </c>
      <c r="B460" s="931">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1">
        <v>29</v>
      </c>
      <c r="B461" s="931">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1">
        <v>30</v>
      </c>
      <c r="B462" s="931">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1"/>
      <c r="B465" s="931"/>
      <c r="C465" s="231" t="s">
        <v>30</v>
      </c>
      <c r="D465" s="231"/>
      <c r="E465" s="231"/>
      <c r="F465" s="231"/>
      <c r="G465" s="231"/>
      <c r="H465" s="231"/>
      <c r="I465" s="231"/>
      <c r="J465" s="241" t="s">
        <v>465</v>
      </c>
      <c r="K465" s="241"/>
      <c r="L465" s="241"/>
      <c r="M465" s="241"/>
      <c r="N465" s="241"/>
      <c r="O465" s="241"/>
      <c r="P465" s="231" t="s">
        <v>400</v>
      </c>
      <c r="Q465" s="231"/>
      <c r="R465" s="231"/>
      <c r="S465" s="231"/>
      <c r="T465" s="231"/>
      <c r="U465" s="231"/>
      <c r="V465" s="231"/>
      <c r="W465" s="231"/>
      <c r="X465" s="231"/>
      <c r="Y465" s="231" t="s">
        <v>461</v>
      </c>
      <c r="Z465" s="231"/>
      <c r="AA465" s="231"/>
      <c r="AB465" s="231"/>
      <c r="AC465" s="241" t="s">
        <v>399</v>
      </c>
      <c r="AD465" s="241"/>
      <c r="AE465" s="241"/>
      <c r="AF465" s="241"/>
      <c r="AG465" s="241"/>
      <c r="AH465" s="231" t="s">
        <v>416</v>
      </c>
      <c r="AI465" s="231"/>
      <c r="AJ465" s="231"/>
      <c r="AK465" s="231"/>
      <c r="AL465" s="231" t="s">
        <v>23</v>
      </c>
      <c r="AM465" s="231"/>
      <c r="AN465" s="231"/>
      <c r="AO465" s="233"/>
      <c r="AP465" s="241" t="s">
        <v>466</v>
      </c>
      <c r="AQ465" s="241"/>
      <c r="AR465" s="241"/>
      <c r="AS465" s="241"/>
      <c r="AT465" s="241"/>
      <c r="AU465" s="241"/>
      <c r="AV465" s="241"/>
      <c r="AW465" s="241"/>
      <c r="AX465" s="241"/>
    </row>
    <row r="466" spans="1:50" ht="24" customHeight="1" x14ac:dyDescent="0.15">
      <c r="A466" s="931">
        <v>1</v>
      </c>
      <c r="B466" s="931">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1">
        <v>2</v>
      </c>
      <c r="B467" s="931">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1">
        <v>3</v>
      </c>
      <c r="B468" s="931">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1">
        <v>4</v>
      </c>
      <c r="B469" s="931">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1">
        <v>5</v>
      </c>
      <c r="B470" s="931">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1">
        <v>6</v>
      </c>
      <c r="B471" s="931">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1">
        <v>7</v>
      </c>
      <c r="B472" s="931">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1">
        <v>8</v>
      </c>
      <c r="B473" s="931">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1">
        <v>9</v>
      </c>
      <c r="B474" s="931">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1">
        <v>10</v>
      </c>
      <c r="B475" s="931">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1">
        <v>11</v>
      </c>
      <c r="B476" s="931">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1">
        <v>12</v>
      </c>
      <c r="B477" s="931">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1">
        <v>13</v>
      </c>
      <c r="B478" s="931">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1">
        <v>14</v>
      </c>
      <c r="B479" s="931">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1">
        <v>15</v>
      </c>
      <c r="B480" s="931">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1">
        <v>16</v>
      </c>
      <c r="B481" s="931">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1">
        <v>17</v>
      </c>
      <c r="B482" s="931">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1">
        <v>18</v>
      </c>
      <c r="B483" s="931">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1">
        <v>19</v>
      </c>
      <c r="B484" s="931">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1">
        <v>20</v>
      </c>
      <c r="B485" s="931">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1">
        <v>21</v>
      </c>
      <c r="B486" s="931">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1">
        <v>22</v>
      </c>
      <c r="B487" s="931">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1">
        <v>23</v>
      </c>
      <c r="B488" s="931">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1">
        <v>24</v>
      </c>
      <c r="B489" s="931">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1">
        <v>25</v>
      </c>
      <c r="B490" s="931">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1">
        <v>26</v>
      </c>
      <c r="B491" s="931">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1">
        <v>27</v>
      </c>
      <c r="B492" s="931">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1">
        <v>28</v>
      </c>
      <c r="B493" s="931">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1">
        <v>29</v>
      </c>
      <c r="B494" s="931">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1">
        <v>30</v>
      </c>
      <c r="B495" s="931">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1"/>
      <c r="B498" s="931"/>
      <c r="C498" s="231" t="s">
        <v>30</v>
      </c>
      <c r="D498" s="231"/>
      <c r="E498" s="231"/>
      <c r="F498" s="231"/>
      <c r="G498" s="231"/>
      <c r="H498" s="231"/>
      <c r="I498" s="231"/>
      <c r="J498" s="241" t="s">
        <v>465</v>
      </c>
      <c r="K498" s="241"/>
      <c r="L498" s="241"/>
      <c r="M498" s="241"/>
      <c r="N498" s="241"/>
      <c r="O498" s="241"/>
      <c r="P498" s="231" t="s">
        <v>400</v>
      </c>
      <c r="Q498" s="231"/>
      <c r="R498" s="231"/>
      <c r="S498" s="231"/>
      <c r="T498" s="231"/>
      <c r="U498" s="231"/>
      <c r="V498" s="231"/>
      <c r="W498" s="231"/>
      <c r="X498" s="231"/>
      <c r="Y498" s="231" t="s">
        <v>461</v>
      </c>
      <c r="Z498" s="231"/>
      <c r="AA498" s="231"/>
      <c r="AB498" s="231"/>
      <c r="AC498" s="241" t="s">
        <v>399</v>
      </c>
      <c r="AD498" s="241"/>
      <c r="AE498" s="241"/>
      <c r="AF498" s="241"/>
      <c r="AG498" s="241"/>
      <c r="AH498" s="231" t="s">
        <v>416</v>
      </c>
      <c r="AI498" s="231"/>
      <c r="AJ498" s="231"/>
      <c r="AK498" s="231"/>
      <c r="AL498" s="231" t="s">
        <v>23</v>
      </c>
      <c r="AM498" s="231"/>
      <c r="AN498" s="231"/>
      <c r="AO498" s="233"/>
      <c r="AP498" s="241" t="s">
        <v>466</v>
      </c>
      <c r="AQ498" s="241"/>
      <c r="AR498" s="241"/>
      <c r="AS498" s="241"/>
      <c r="AT498" s="241"/>
      <c r="AU498" s="241"/>
      <c r="AV498" s="241"/>
      <c r="AW498" s="241"/>
      <c r="AX498" s="241"/>
    </row>
    <row r="499" spans="1:50" ht="24" customHeight="1" x14ac:dyDescent="0.15">
      <c r="A499" s="931">
        <v>1</v>
      </c>
      <c r="B499" s="931">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1">
        <v>2</v>
      </c>
      <c r="B500" s="931">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1">
        <v>3</v>
      </c>
      <c r="B501" s="931">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1">
        <v>4</v>
      </c>
      <c r="B502" s="931">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1">
        <v>5</v>
      </c>
      <c r="B503" s="931">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1">
        <v>6</v>
      </c>
      <c r="B504" s="931">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1">
        <v>7</v>
      </c>
      <c r="B505" s="931">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1">
        <v>8</v>
      </c>
      <c r="B506" s="931">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1">
        <v>9</v>
      </c>
      <c r="B507" s="931">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1">
        <v>10</v>
      </c>
      <c r="B508" s="931">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1">
        <v>11</v>
      </c>
      <c r="B509" s="931">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1">
        <v>12</v>
      </c>
      <c r="B510" s="931">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1">
        <v>13</v>
      </c>
      <c r="B511" s="931">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1">
        <v>14</v>
      </c>
      <c r="B512" s="931">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1">
        <v>15</v>
      </c>
      <c r="B513" s="931">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1">
        <v>16</v>
      </c>
      <c r="B514" s="931">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1">
        <v>17</v>
      </c>
      <c r="B515" s="931">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1">
        <v>18</v>
      </c>
      <c r="B516" s="931">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1">
        <v>19</v>
      </c>
      <c r="B517" s="931">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1">
        <v>20</v>
      </c>
      <c r="B518" s="931">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1">
        <v>21</v>
      </c>
      <c r="B519" s="931">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1">
        <v>22</v>
      </c>
      <c r="B520" s="931">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1">
        <v>23</v>
      </c>
      <c r="B521" s="931">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1">
        <v>24</v>
      </c>
      <c r="B522" s="931">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1">
        <v>25</v>
      </c>
      <c r="B523" s="931">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1">
        <v>26</v>
      </c>
      <c r="B524" s="931">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1">
        <v>27</v>
      </c>
      <c r="B525" s="931">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1">
        <v>28</v>
      </c>
      <c r="B526" s="931">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1">
        <v>29</v>
      </c>
      <c r="B527" s="931">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1">
        <v>30</v>
      </c>
      <c r="B528" s="931">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1"/>
      <c r="B531" s="931"/>
      <c r="C531" s="231" t="s">
        <v>30</v>
      </c>
      <c r="D531" s="231"/>
      <c r="E531" s="231"/>
      <c r="F531" s="231"/>
      <c r="G531" s="231"/>
      <c r="H531" s="231"/>
      <c r="I531" s="231"/>
      <c r="J531" s="241" t="s">
        <v>465</v>
      </c>
      <c r="K531" s="241"/>
      <c r="L531" s="241"/>
      <c r="M531" s="241"/>
      <c r="N531" s="241"/>
      <c r="O531" s="241"/>
      <c r="P531" s="231" t="s">
        <v>400</v>
      </c>
      <c r="Q531" s="231"/>
      <c r="R531" s="231"/>
      <c r="S531" s="231"/>
      <c r="T531" s="231"/>
      <c r="U531" s="231"/>
      <c r="V531" s="231"/>
      <c r="W531" s="231"/>
      <c r="X531" s="231"/>
      <c r="Y531" s="231" t="s">
        <v>461</v>
      </c>
      <c r="Z531" s="231"/>
      <c r="AA531" s="231"/>
      <c r="AB531" s="231"/>
      <c r="AC531" s="241" t="s">
        <v>399</v>
      </c>
      <c r="AD531" s="241"/>
      <c r="AE531" s="241"/>
      <c r="AF531" s="241"/>
      <c r="AG531" s="241"/>
      <c r="AH531" s="231" t="s">
        <v>416</v>
      </c>
      <c r="AI531" s="231"/>
      <c r="AJ531" s="231"/>
      <c r="AK531" s="231"/>
      <c r="AL531" s="231" t="s">
        <v>23</v>
      </c>
      <c r="AM531" s="231"/>
      <c r="AN531" s="231"/>
      <c r="AO531" s="233"/>
      <c r="AP531" s="241" t="s">
        <v>466</v>
      </c>
      <c r="AQ531" s="241"/>
      <c r="AR531" s="241"/>
      <c r="AS531" s="241"/>
      <c r="AT531" s="241"/>
      <c r="AU531" s="241"/>
      <c r="AV531" s="241"/>
      <c r="AW531" s="241"/>
      <c r="AX531" s="241"/>
    </row>
    <row r="532" spans="1:50" ht="24" customHeight="1" x14ac:dyDescent="0.15">
      <c r="A532" s="931">
        <v>1</v>
      </c>
      <c r="B532" s="931">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1">
        <v>2</v>
      </c>
      <c r="B533" s="931">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1">
        <v>3</v>
      </c>
      <c r="B534" s="931">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1">
        <v>4</v>
      </c>
      <c r="B535" s="931">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1">
        <v>5</v>
      </c>
      <c r="B536" s="931">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1">
        <v>6</v>
      </c>
      <c r="B537" s="931">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1">
        <v>7</v>
      </c>
      <c r="B538" s="931">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1">
        <v>8</v>
      </c>
      <c r="B539" s="931">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1">
        <v>9</v>
      </c>
      <c r="B540" s="931">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1">
        <v>10</v>
      </c>
      <c r="B541" s="931">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1">
        <v>11</v>
      </c>
      <c r="B542" s="931">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1">
        <v>12</v>
      </c>
      <c r="B543" s="931">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1">
        <v>13</v>
      </c>
      <c r="B544" s="931">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1">
        <v>14</v>
      </c>
      <c r="B545" s="931">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1">
        <v>15</v>
      </c>
      <c r="B546" s="931">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1">
        <v>16</v>
      </c>
      <c r="B547" s="931">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1">
        <v>17</v>
      </c>
      <c r="B548" s="931">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1">
        <v>18</v>
      </c>
      <c r="B549" s="931">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1">
        <v>19</v>
      </c>
      <c r="B550" s="931">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1">
        <v>20</v>
      </c>
      <c r="B551" s="931">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1">
        <v>21</v>
      </c>
      <c r="B552" s="931">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1">
        <v>22</v>
      </c>
      <c r="B553" s="931">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1">
        <v>23</v>
      </c>
      <c r="B554" s="931">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1">
        <v>24</v>
      </c>
      <c r="B555" s="931">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1">
        <v>25</v>
      </c>
      <c r="B556" s="931">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1">
        <v>26</v>
      </c>
      <c r="B557" s="931">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1">
        <v>27</v>
      </c>
      <c r="B558" s="931">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1">
        <v>28</v>
      </c>
      <c r="B559" s="931">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1">
        <v>29</v>
      </c>
      <c r="B560" s="931">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1">
        <v>30</v>
      </c>
      <c r="B561" s="931">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1"/>
      <c r="B564" s="931"/>
      <c r="C564" s="231" t="s">
        <v>30</v>
      </c>
      <c r="D564" s="231"/>
      <c r="E564" s="231"/>
      <c r="F564" s="231"/>
      <c r="G564" s="231"/>
      <c r="H564" s="231"/>
      <c r="I564" s="231"/>
      <c r="J564" s="241" t="s">
        <v>465</v>
      </c>
      <c r="K564" s="241"/>
      <c r="L564" s="241"/>
      <c r="M564" s="241"/>
      <c r="N564" s="241"/>
      <c r="O564" s="241"/>
      <c r="P564" s="231" t="s">
        <v>400</v>
      </c>
      <c r="Q564" s="231"/>
      <c r="R564" s="231"/>
      <c r="S564" s="231"/>
      <c r="T564" s="231"/>
      <c r="U564" s="231"/>
      <c r="V564" s="231"/>
      <c r="W564" s="231"/>
      <c r="X564" s="231"/>
      <c r="Y564" s="231" t="s">
        <v>461</v>
      </c>
      <c r="Z564" s="231"/>
      <c r="AA564" s="231"/>
      <c r="AB564" s="231"/>
      <c r="AC564" s="241" t="s">
        <v>399</v>
      </c>
      <c r="AD564" s="241"/>
      <c r="AE564" s="241"/>
      <c r="AF564" s="241"/>
      <c r="AG564" s="241"/>
      <c r="AH564" s="231" t="s">
        <v>416</v>
      </c>
      <c r="AI564" s="231"/>
      <c r="AJ564" s="231"/>
      <c r="AK564" s="231"/>
      <c r="AL564" s="231" t="s">
        <v>23</v>
      </c>
      <c r="AM564" s="231"/>
      <c r="AN564" s="231"/>
      <c r="AO564" s="233"/>
      <c r="AP564" s="241" t="s">
        <v>466</v>
      </c>
      <c r="AQ564" s="241"/>
      <c r="AR564" s="241"/>
      <c r="AS564" s="241"/>
      <c r="AT564" s="241"/>
      <c r="AU564" s="241"/>
      <c r="AV564" s="241"/>
      <c r="AW564" s="241"/>
      <c r="AX564" s="241"/>
    </row>
    <row r="565" spans="1:50" ht="24" customHeight="1" x14ac:dyDescent="0.15">
      <c r="A565" s="931">
        <v>1</v>
      </c>
      <c r="B565" s="931">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1">
        <v>2</v>
      </c>
      <c r="B566" s="931">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1">
        <v>3</v>
      </c>
      <c r="B567" s="931">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1">
        <v>4</v>
      </c>
      <c r="B568" s="931">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1">
        <v>5</v>
      </c>
      <c r="B569" s="931">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1">
        <v>6</v>
      </c>
      <c r="B570" s="931">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1">
        <v>7</v>
      </c>
      <c r="B571" s="931">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1">
        <v>8</v>
      </c>
      <c r="B572" s="931">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1">
        <v>9</v>
      </c>
      <c r="B573" s="931">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1">
        <v>10</v>
      </c>
      <c r="B574" s="931">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1">
        <v>11</v>
      </c>
      <c r="B575" s="931">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1">
        <v>12</v>
      </c>
      <c r="B576" s="931">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1">
        <v>13</v>
      </c>
      <c r="B577" s="931">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1">
        <v>14</v>
      </c>
      <c r="B578" s="931">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1">
        <v>15</v>
      </c>
      <c r="B579" s="931">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1">
        <v>16</v>
      </c>
      <c r="B580" s="931">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1">
        <v>17</v>
      </c>
      <c r="B581" s="931">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1">
        <v>18</v>
      </c>
      <c r="B582" s="931">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1">
        <v>19</v>
      </c>
      <c r="B583" s="931">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1">
        <v>20</v>
      </c>
      <c r="B584" s="931">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1">
        <v>21</v>
      </c>
      <c r="B585" s="931">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1">
        <v>22</v>
      </c>
      <c r="B586" s="931">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1">
        <v>23</v>
      </c>
      <c r="B587" s="931">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1">
        <v>24</v>
      </c>
      <c r="B588" s="931">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1">
        <v>25</v>
      </c>
      <c r="B589" s="931">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1">
        <v>26</v>
      </c>
      <c r="B590" s="931">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1">
        <v>27</v>
      </c>
      <c r="B591" s="931">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1">
        <v>28</v>
      </c>
      <c r="B592" s="931">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1">
        <v>29</v>
      </c>
      <c r="B593" s="931">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1">
        <v>30</v>
      </c>
      <c r="B594" s="931">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1"/>
      <c r="B597" s="931"/>
      <c r="C597" s="231" t="s">
        <v>30</v>
      </c>
      <c r="D597" s="231"/>
      <c r="E597" s="231"/>
      <c r="F597" s="231"/>
      <c r="G597" s="231"/>
      <c r="H597" s="231"/>
      <c r="I597" s="231"/>
      <c r="J597" s="241" t="s">
        <v>465</v>
      </c>
      <c r="K597" s="241"/>
      <c r="L597" s="241"/>
      <c r="M597" s="241"/>
      <c r="N597" s="241"/>
      <c r="O597" s="241"/>
      <c r="P597" s="231" t="s">
        <v>400</v>
      </c>
      <c r="Q597" s="231"/>
      <c r="R597" s="231"/>
      <c r="S597" s="231"/>
      <c r="T597" s="231"/>
      <c r="U597" s="231"/>
      <c r="V597" s="231"/>
      <c r="W597" s="231"/>
      <c r="X597" s="231"/>
      <c r="Y597" s="231" t="s">
        <v>461</v>
      </c>
      <c r="Z597" s="231"/>
      <c r="AA597" s="231"/>
      <c r="AB597" s="231"/>
      <c r="AC597" s="241" t="s">
        <v>399</v>
      </c>
      <c r="AD597" s="241"/>
      <c r="AE597" s="241"/>
      <c r="AF597" s="241"/>
      <c r="AG597" s="241"/>
      <c r="AH597" s="231" t="s">
        <v>416</v>
      </c>
      <c r="AI597" s="231"/>
      <c r="AJ597" s="231"/>
      <c r="AK597" s="231"/>
      <c r="AL597" s="231" t="s">
        <v>23</v>
      </c>
      <c r="AM597" s="231"/>
      <c r="AN597" s="231"/>
      <c r="AO597" s="233"/>
      <c r="AP597" s="241" t="s">
        <v>466</v>
      </c>
      <c r="AQ597" s="241"/>
      <c r="AR597" s="241"/>
      <c r="AS597" s="241"/>
      <c r="AT597" s="241"/>
      <c r="AU597" s="241"/>
      <c r="AV597" s="241"/>
      <c r="AW597" s="241"/>
      <c r="AX597" s="241"/>
    </row>
    <row r="598" spans="1:50" ht="24" customHeight="1" x14ac:dyDescent="0.15">
      <c r="A598" s="931">
        <v>1</v>
      </c>
      <c r="B598" s="931">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1">
        <v>2</v>
      </c>
      <c r="B599" s="931">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1">
        <v>3</v>
      </c>
      <c r="B600" s="931">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1">
        <v>4</v>
      </c>
      <c r="B601" s="931">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1">
        <v>5</v>
      </c>
      <c r="B602" s="931">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1">
        <v>6</v>
      </c>
      <c r="B603" s="931">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1">
        <v>7</v>
      </c>
      <c r="B604" s="931">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1">
        <v>8</v>
      </c>
      <c r="B605" s="931">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1">
        <v>9</v>
      </c>
      <c r="B606" s="931">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1">
        <v>10</v>
      </c>
      <c r="B607" s="931">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1">
        <v>11</v>
      </c>
      <c r="B608" s="931">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1">
        <v>12</v>
      </c>
      <c r="B609" s="931">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1">
        <v>13</v>
      </c>
      <c r="B610" s="931">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1">
        <v>14</v>
      </c>
      <c r="B611" s="931">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1">
        <v>15</v>
      </c>
      <c r="B612" s="931">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1">
        <v>16</v>
      </c>
      <c r="B613" s="931">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1">
        <v>17</v>
      </c>
      <c r="B614" s="931">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1">
        <v>18</v>
      </c>
      <c r="B615" s="931">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1">
        <v>19</v>
      </c>
      <c r="B616" s="931">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1">
        <v>20</v>
      </c>
      <c r="B617" s="931">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1">
        <v>21</v>
      </c>
      <c r="B618" s="931">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1">
        <v>22</v>
      </c>
      <c r="B619" s="931">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1">
        <v>23</v>
      </c>
      <c r="B620" s="931">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1">
        <v>24</v>
      </c>
      <c r="B621" s="931">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1">
        <v>25</v>
      </c>
      <c r="B622" s="931">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1">
        <v>26</v>
      </c>
      <c r="B623" s="931">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1">
        <v>27</v>
      </c>
      <c r="B624" s="931">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1">
        <v>28</v>
      </c>
      <c r="B625" s="931">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1">
        <v>29</v>
      </c>
      <c r="B626" s="931">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1">
        <v>30</v>
      </c>
      <c r="B627" s="931">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1"/>
      <c r="B630" s="931"/>
      <c r="C630" s="231" t="s">
        <v>30</v>
      </c>
      <c r="D630" s="231"/>
      <c r="E630" s="231"/>
      <c r="F630" s="231"/>
      <c r="G630" s="231"/>
      <c r="H630" s="231"/>
      <c r="I630" s="231"/>
      <c r="J630" s="241" t="s">
        <v>465</v>
      </c>
      <c r="K630" s="241"/>
      <c r="L630" s="241"/>
      <c r="M630" s="241"/>
      <c r="N630" s="241"/>
      <c r="O630" s="241"/>
      <c r="P630" s="231" t="s">
        <v>400</v>
      </c>
      <c r="Q630" s="231"/>
      <c r="R630" s="231"/>
      <c r="S630" s="231"/>
      <c r="T630" s="231"/>
      <c r="U630" s="231"/>
      <c r="V630" s="231"/>
      <c r="W630" s="231"/>
      <c r="X630" s="231"/>
      <c r="Y630" s="231" t="s">
        <v>461</v>
      </c>
      <c r="Z630" s="231"/>
      <c r="AA630" s="231"/>
      <c r="AB630" s="231"/>
      <c r="AC630" s="241" t="s">
        <v>399</v>
      </c>
      <c r="AD630" s="241"/>
      <c r="AE630" s="241"/>
      <c r="AF630" s="241"/>
      <c r="AG630" s="241"/>
      <c r="AH630" s="231" t="s">
        <v>416</v>
      </c>
      <c r="AI630" s="231"/>
      <c r="AJ630" s="231"/>
      <c r="AK630" s="231"/>
      <c r="AL630" s="231" t="s">
        <v>23</v>
      </c>
      <c r="AM630" s="231"/>
      <c r="AN630" s="231"/>
      <c r="AO630" s="233"/>
      <c r="AP630" s="241" t="s">
        <v>466</v>
      </c>
      <c r="AQ630" s="241"/>
      <c r="AR630" s="241"/>
      <c r="AS630" s="241"/>
      <c r="AT630" s="241"/>
      <c r="AU630" s="241"/>
      <c r="AV630" s="241"/>
      <c r="AW630" s="241"/>
      <c r="AX630" s="241"/>
    </row>
    <row r="631" spans="1:50" ht="24" customHeight="1" x14ac:dyDescent="0.15">
      <c r="A631" s="931">
        <v>1</v>
      </c>
      <c r="B631" s="931">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1">
        <v>2</v>
      </c>
      <c r="B632" s="931">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1">
        <v>3</v>
      </c>
      <c r="B633" s="931">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1">
        <v>4</v>
      </c>
      <c r="B634" s="931">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1">
        <v>5</v>
      </c>
      <c r="B635" s="931">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1">
        <v>6</v>
      </c>
      <c r="B636" s="931">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1">
        <v>7</v>
      </c>
      <c r="B637" s="931">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1">
        <v>8</v>
      </c>
      <c r="B638" s="931">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1">
        <v>9</v>
      </c>
      <c r="B639" s="931">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1">
        <v>10</v>
      </c>
      <c r="B640" s="931">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1">
        <v>11</v>
      </c>
      <c r="B641" s="931">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1">
        <v>12</v>
      </c>
      <c r="B642" s="931">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1">
        <v>13</v>
      </c>
      <c r="B643" s="931">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1">
        <v>14</v>
      </c>
      <c r="B644" s="931">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1">
        <v>15</v>
      </c>
      <c r="B645" s="931">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1">
        <v>16</v>
      </c>
      <c r="B646" s="931">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1">
        <v>17</v>
      </c>
      <c r="B647" s="931">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1">
        <v>18</v>
      </c>
      <c r="B648" s="931">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1">
        <v>19</v>
      </c>
      <c r="B649" s="931">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1">
        <v>20</v>
      </c>
      <c r="B650" s="931">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1">
        <v>21</v>
      </c>
      <c r="B651" s="931">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1">
        <v>22</v>
      </c>
      <c r="B652" s="931">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1">
        <v>23</v>
      </c>
      <c r="B653" s="931">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1">
        <v>24</v>
      </c>
      <c r="B654" s="931">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1">
        <v>25</v>
      </c>
      <c r="B655" s="931">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1">
        <v>26</v>
      </c>
      <c r="B656" s="931">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1">
        <v>27</v>
      </c>
      <c r="B657" s="931">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1">
        <v>28</v>
      </c>
      <c r="B658" s="931">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1">
        <v>29</v>
      </c>
      <c r="B659" s="931">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1">
        <v>30</v>
      </c>
      <c r="B660" s="931">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1"/>
      <c r="B663" s="931"/>
      <c r="C663" s="231" t="s">
        <v>30</v>
      </c>
      <c r="D663" s="231"/>
      <c r="E663" s="231"/>
      <c r="F663" s="231"/>
      <c r="G663" s="231"/>
      <c r="H663" s="231"/>
      <c r="I663" s="231"/>
      <c r="J663" s="241" t="s">
        <v>465</v>
      </c>
      <c r="K663" s="241"/>
      <c r="L663" s="241"/>
      <c r="M663" s="241"/>
      <c r="N663" s="241"/>
      <c r="O663" s="241"/>
      <c r="P663" s="231" t="s">
        <v>400</v>
      </c>
      <c r="Q663" s="231"/>
      <c r="R663" s="231"/>
      <c r="S663" s="231"/>
      <c r="T663" s="231"/>
      <c r="U663" s="231"/>
      <c r="V663" s="231"/>
      <c r="W663" s="231"/>
      <c r="X663" s="231"/>
      <c r="Y663" s="231" t="s">
        <v>461</v>
      </c>
      <c r="Z663" s="231"/>
      <c r="AA663" s="231"/>
      <c r="AB663" s="231"/>
      <c r="AC663" s="241" t="s">
        <v>399</v>
      </c>
      <c r="AD663" s="241"/>
      <c r="AE663" s="241"/>
      <c r="AF663" s="241"/>
      <c r="AG663" s="241"/>
      <c r="AH663" s="231" t="s">
        <v>416</v>
      </c>
      <c r="AI663" s="231"/>
      <c r="AJ663" s="231"/>
      <c r="AK663" s="231"/>
      <c r="AL663" s="231" t="s">
        <v>23</v>
      </c>
      <c r="AM663" s="231"/>
      <c r="AN663" s="231"/>
      <c r="AO663" s="233"/>
      <c r="AP663" s="241" t="s">
        <v>466</v>
      </c>
      <c r="AQ663" s="241"/>
      <c r="AR663" s="241"/>
      <c r="AS663" s="241"/>
      <c r="AT663" s="241"/>
      <c r="AU663" s="241"/>
      <c r="AV663" s="241"/>
      <c r="AW663" s="241"/>
      <c r="AX663" s="241"/>
    </row>
    <row r="664" spans="1:50" ht="24" customHeight="1" x14ac:dyDescent="0.15">
      <c r="A664" s="931">
        <v>1</v>
      </c>
      <c r="B664" s="931">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1">
        <v>2</v>
      </c>
      <c r="B665" s="931">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1">
        <v>3</v>
      </c>
      <c r="B666" s="931">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1">
        <v>4</v>
      </c>
      <c r="B667" s="931">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1">
        <v>5</v>
      </c>
      <c r="B668" s="931">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1">
        <v>6</v>
      </c>
      <c r="B669" s="931">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1">
        <v>7</v>
      </c>
      <c r="B670" s="931">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1">
        <v>8</v>
      </c>
      <c r="B671" s="931">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1">
        <v>9</v>
      </c>
      <c r="B672" s="931">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1">
        <v>10</v>
      </c>
      <c r="B673" s="931">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1">
        <v>11</v>
      </c>
      <c r="B674" s="931">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1">
        <v>12</v>
      </c>
      <c r="B675" s="931">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1">
        <v>13</v>
      </c>
      <c r="B676" s="931">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1">
        <v>14</v>
      </c>
      <c r="B677" s="931">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1">
        <v>15</v>
      </c>
      <c r="B678" s="931">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1">
        <v>16</v>
      </c>
      <c r="B679" s="931">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1">
        <v>17</v>
      </c>
      <c r="B680" s="931">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1">
        <v>18</v>
      </c>
      <c r="B681" s="931">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1">
        <v>19</v>
      </c>
      <c r="B682" s="931">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1">
        <v>20</v>
      </c>
      <c r="B683" s="931">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1">
        <v>21</v>
      </c>
      <c r="B684" s="931">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1">
        <v>22</v>
      </c>
      <c r="B685" s="931">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1">
        <v>23</v>
      </c>
      <c r="B686" s="931">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1">
        <v>24</v>
      </c>
      <c r="B687" s="931">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1">
        <v>25</v>
      </c>
      <c r="B688" s="931">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1">
        <v>26</v>
      </c>
      <c r="B689" s="931">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1">
        <v>27</v>
      </c>
      <c r="B690" s="931">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1">
        <v>28</v>
      </c>
      <c r="B691" s="931">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1">
        <v>29</v>
      </c>
      <c r="B692" s="931">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1">
        <v>30</v>
      </c>
      <c r="B693" s="931">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1"/>
      <c r="B696" s="931"/>
      <c r="C696" s="231" t="s">
        <v>30</v>
      </c>
      <c r="D696" s="231"/>
      <c r="E696" s="231"/>
      <c r="F696" s="231"/>
      <c r="G696" s="231"/>
      <c r="H696" s="231"/>
      <c r="I696" s="231"/>
      <c r="J696" s="241" t="s">
        <v>465</v>
      </c>
      <c r="K696" s="241"/>
      <c r="L696" s="241"/>
      <c r="M696" s="241"/>
      <c r="N696" s="241"/>
      <c r="O696" s="241"/>
      <c r="P696" s="231" t="s">
        <v>400</v>
      </c>
      <c r="Q696" s="231"/>
      <c r="R696" s="231"/>
      <c r="S696" s="231"/>
      <c r="T696" s="231"/>
      <c r="U696" s="231"/>
      <c r="V696" s="231"/>
      <c r="W696" s="231"/>
      <c r="X696" s="231"/>
      <c r="Y696" s="231" t="s">
        <v>461</v>
      </c>
      <c r="Z696" s="231"/>
      <c r="AA696" s="231"/>
      <c r="AB696" s="231"/>
      <c r="AC696" s="241" t="s">
        <v>399</v>
      </c>
      <c r="AD696" s="241"/>
      <c r="AE696" s="241"/>
      <c r="AF696" s="241"/>
      <c r="AG696" s="241"/>
      <c r="AH696" s="231" t="s">
        <v>416</v>
      </c>
      <c r="AI696" s="231"/>
      <c r="AJ696" s="231"/>
      <c r="AK696" s="231"/>
      <c r="AL696" s="231" t="s">
        <v>23</v>
      </c>
      <c r="AM696" s="231"/>
      <c r="AN696" s="231"/>
      <c r="AO696" s="233"/>
      <c r="AP696" s="241" t="s">
        <v>466</v>
      </c>
      <c r="AQ696" s="241"/>
      <c r="AR696" s="241"/>
      <c r="AS696" s="241"/>
      <c r="AT696" s="241"/>
      <c r="AU696" s="241"/>
      <c r="AV696" s="241"/>
      <c r="AW696" s="241"/>
      <c r="AX696" s="241"/>
    </row>
    <row r="697" spans="1:50" ht="24" customHeight="1" x14ac:dyDescent="0.15">
      <c r="A697" s="931">
        <v>1</v>
      </c>
      <c r="B697" s="931">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1">
        <v>2</v>
      </c>
      <c r="B698" s="931">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1">
        <v>3</v>
      </c>
      <c r="B699" s="931">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1">
        <v>4</v>
      </c>
      <c r="B700" s="931">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1">
        <v>5</v>
      </c>
      <c r="B701" s="931">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1">
        <v>6</v>
      </c>
      <c r="B702" s="931">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1">
        <v>7</v>
      </c>
      <c r="B703" s="931">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1">
        <v>8</v>
      </c>
      <c r="B704" s="931">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1">
        <v>9</v>
      </c>
      <c r="B705" s="931">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1">
        <v>10</v>
      </c>
      <c r="B706" s="931">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1">
        <v>11</v>
      </c>
      <c r="B707" s="931">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1">
        <v>12</v>
      </c>
      <c r="B708" s="931">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1">
        <v>13</v>
      </c>
      <c r="B709" s="931">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1">
        <v>14</v>
      </c>
      <c r="B710" s="931">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1">
        <v>15</v>
      </c>
      <c r="B711" s="931">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1">
        <v>16</v>
      </c>
      <c r="B712" s="931">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1">
        <v>17</v>
      </c>
      <c r="B713" s="931">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1">
        <v>18</v>
      </c>
      <c r="B714" s="931">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1">
        <v>19</v>
      </c>
      <c r="B715" s="931">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1">
        <v>20</v>
      </c>
      <c r="B716" s="931">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1">
        <v>21</v>
      </c>
      <c r="B717" s="931">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1">
        <v>22</v>
      </c>
      <c r="B718" s="931">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1">
        <v>23</v>
      </c>
      <c r="B719" s="931">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1">
        <v>24</v>
      </c>
      <c r="B720" s="931">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1">
        <v>25</v>
      </c>
      <c r="B721" s="931">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1">
        <v>26</v>
      </c>
      <c r="B722" s="931">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1">
        <v>27</v>
      </c>
      <c r="B723" s="931">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1">
        <v>28</v>
      </c>
      <c r="B724" s="931">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1">
        <v>29</v>
      </c>
      <c r="B725" s="931">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1">
        <v>30</v>
      </c>
      <c r="B726" s="931">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1"/>
      <c r="B729" s="931"/>
      <c r="C729" s="231" t="s">
        <v>30</v>
      </c>
      <c r="D729" s="231"/>
      <c r="E729" s="231"/>
      <c r="F729" s="231"/>
      <c r="G729" s="231"/>
      <c r="H729" s="231"/>
      <c r="I729" s="231"/>
      <c r="J729" s="241" t="s">
        <v>465</v>
      </c>
      <c r="K729" s="241"/>
      <c r="L729" s="241"/>
      <c r="M729" s="241"/>
      <c r="N729" s="241"/>
      <c r="O729" s="241"/>
      <c r="P729" s="231" t="s">
        <v>400</v>
      </c>
      <c r="Q729" s="231"/>
      <c r="R729" s="231"/>
      <c r="S729" s="231"/>
      <c r="T729" s="231"/>
      <c r="U729" s="231"/>
      <c r="V729" s="231"/>
      <c r="W729" s="231"/>
      <c r="X729" s="231"/>
      <c r="Y729" s="231" t="s">
        <v>461</v>
      </c>
      <c r="Z729" s="231"/>
      <c r="AA729" s="231"/>
      <c r="AB729" s="231"/>
      <c r="AC729" s="241" t="s">
        <v>399</v>
      </c>
      <c r="AD729" s="241"/>
      <c r="AE729" s="241"/>
      <c r="AF729" s="241"/>
      <c r="AG729" s="241"/>
      <c r="AH729" s="231" t="s">
        <v>416</v>
      </c>
      <c r="AI729" s="231"/>
      <c r="AJ729" s="231"/>
      <c r="AK729" s="231"/>
      <c r="AL729" s="231" t="s">
        <v>23</v>
      </c>
      <c r="AM729" s="231"/>
      <c r="AN729" s="231"/>
      <c r="AO729" s="233"/>
      <c r="AP729" s="241" t="s">
        <v>466</v>
      </c>
      <c r="AQ729" s="241"/>
      <c r="AR729" s="241"/>
      <c r="AS729" s="241"/>
      <c r="AT729" s="241"/>
      <c r="AU729" s="241"/>
      <c r="AV729" s="241"/>
      <c r="AW729" s="241"/>
      <c r="AX729" s="241"/>
    </row>
    <row r="730" spans="1:50" ht="24" customHeight="1" x14ac:dyDescent="0.15">
      <c r="A730" s="931">
        <v>1</v>
      </c>
      <c r="B730" s="931">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1">
        <v>2</v>
      </c>
      <c r="B731" s="931">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1">
        <v>3</v>
      </c>
      <c r="B732" s="931">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1">
        <v>4</v>
      </c>
      <c r="B733" s="931">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1">
        <v>5</v>
      </c>
      <c r="B734" s="931">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1">
        <v>6</v>
      </c>
      <c r="B735" s="931">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1">
        <v>7</v>
      </c>
      <c r="B736" s="931">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1">
        <v>8</v>
      </c>
      <c r="B737" s="931">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1">
        <v>9</v>
      </c>
      <c r="B738" s="931">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1">
        <v>10</v>
      </c>
      <c r="B739" s="931">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1">
        <v>11</v>
      </c>
      <c r="B740" s="931">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1">
        <v>12</v>
      </c>
      <c r="B741" s="931">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1">
        <v>13</v>
      </c>
      <c r="B742" s="931">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1">
        <v>14</v>
      </c>
      <c r="B743" s="931">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1">
        <v>15</v>
      </c>
      <c r="B744" s="931">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1">
        <v>16</v>
      </c>
      <c r="B745" s="931">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1">
        <v>17</v>
      </c>
      <c r="B746" s="931">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1">
        <v>18</v>
      </c>
      <c r="B747" s="931">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1">
        <v>19</v>
      </c>
      <c r="B748" s="931">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1">
        <v>20</v>
      </c>
      <c r="B749" s="931">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1">
        <v>21</v>
      </c>
      <c r="B750" s="931">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1">
        <v>22</v>
      </c>
      <c r="B751" s="931">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1">
        <v>23</v>
      </c>
      <c r="B752" s="931">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1">
        <v>24</v>
      </c>
      <c r="B753" s="931">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1">
        <v>25</v>
      </c>
      <c r="B754" s="931">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1">
        <v>26</v>
      </c>
      <c r="B755" s="931">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1">
        <v>27</v>
      </c>
      <c r="B756" s="931">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1">
        <v>28</v>
      </c>
      <c r="B757" s="931">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1">
        <v>29</v>
      </c>
      <c r="B758" s="931">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1">
        <v>30</v>
      </c>
      <c r="B759" s="931">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1"/>
      <c r="B762" s="931"/>
      <c r="C762" s="231" t="s">
        <v>30</v>
      </c>
      <c r="D762" s="231"/>
      <c r="E762" s="231"/>
      <c r="F762" s="231"/>
      <c r="G762" s="231"/>
      <c r="H762" s="231"/>
      <c r="I762" s="231"/>
      <c r="J762" s="241" t="s">
        <v>465</v>
      </c>
      <c r="K762" s="241"/>
      <c r="L762" s="241"/>
      <c r="M762" s="241"/>
      <c r="N762" s="241"/>
      <c r="O762" s="241"/>
      <c r="P762" s="231" t="s">
        <v>400</v>
      </c>
      <c r="Q762" s="231"/>
      <c r="R762" s="231"/>
      <c r="S762" s="231"/>
      <c r="T762" s="231"/>
      <c r="U762" s="231"/>
      <c r="V762" s="231"/>
      <c r="W762" s="231"/>
      <c r="X762" s="231"/>
      <c r="Y762" s="231" t="s">
        <v>461</v>
      </c>
      <c r="Z762" s="231"/>
      <c r="AA762" s="231"/>
      <c r="AB762" s="231"/>
      <c r="AC762" s="241" t="s">
        <v>399</v>
      </c>
      <c r="AD762" s="241"/>
      <c r="AE762" s="241"/>
      <c r="AF762" s="241"/>
      <c r="AG762" s="241"/>
      <c r="AH762" s="231" t="s">
        <v>416</v>
      </c>
      <c r="AI762" s="231"/>
      <c r="AJ762" s="231"/>
      <c r="AK762" s="231"/>
      <c r="AL762" s="231" t="s">
        <v>23</v>
      </c>
      <c r="AM762" s="231"/>
      <c r="AN762" s="231"/>
      <c r="AO762" s="233"/>
      <c r="AP762" s="241" t="s">
        <v>466</v>
      </c>
      <c r="AQ762" s="241"/>
      <c r="AR762" s="241"/>
      <c r="AS762" s="241"/>
      <c r="AT762" s="241"/>
      <c r="AU762" s="241"/>
      <c r="AV762" s="241"/>
      <c r="AW762" s="241"/>
      <c r="AX762" s="241"/>
    </row>
    <row r="763" spans="1:50" ht="24" customHeight="1" x14ac:dyDescent="0.15">
      <c r="A763" s="931">
        <v>1</v>
      </c>
      <c r="B763" s="931">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1">
        <v>2</v>
      </c>
      <c r="B764" s="931">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1">
        <v>3</v>
      </c>
      <c r="B765" s="931">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1">
        <v>4</v>
      </c>
      <c r="B766" s="931">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1">
        <v>5</v>
      </c>
      <c r="B767" s="931">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1">
        <v>6</v>
      </c>
      <c r="B768" s="931">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1">
        <v>7</v>
      </c>
      <c r="B769" s="931">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1">
        <v>8</v>
      </c>
      <c r="B770" s="931">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1">
        <v>9</v>
      </c>
      <c r="B771" s="931">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1">
        <v>10</v>
      </c>
      <c r="B772" s="931">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1">
        <v>11</v>
      </c>
      <c r="B773" s="931">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1">
        <v>12</v>
      </c>
      <c r="B774" s="931">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1">
        <v>13</v>
      </c>
      <c r="B775" s="931">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1">
        <v>14</v>
      </c>
      <c r="B776" s="931">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1">
        <v>15</v>
      </c>
      <c r="B777" s="931">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1">
        <v>16</v>
      </c>
      <c r="B778" s="931">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1">
        <v>17</v>
      </c>
      <c r="B779" s="931">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1">
        <v>18</v>
      </c>
      <c r="B780" s="931">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1">
        <v>19</v>
      </c>
      <c r="B781" s="931">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1">
        <v>20</v>
      </c>
      <c r="B782" s="931">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1">
        <v>21</v>
      </c>
      <c r="B783" s="931">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1">
        <v>22</v>
      </c>
      <c r="B784" s="931">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1">
        <v>23</v>
      </c>
      <c r="B785" s="931">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1">
        <v>24</v>
      </c>
      <c r="B786" s="931">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1">
        <v>25</v>
      </c>
      <c r="B787" s="931">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1">
        <v>26</v>
      </c>
      <c r="B788" s="931">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1">
        <v>27</v>
      </c>
      <c r="B789" s="931">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1">
        <v>28</v>
      </c>
      <c r="B790" s="931">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1">
        <v>29</v>
      </c>
      <c r="B791" s="931">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1">
        <v>30</v>
      </c>
      <c r="B792" s="931">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1"/>
      <c r="B795" s="931"/>
      <c r="C795" s="231" t="s">
        <v>30</v>
      </c>
      <c r="D795" s="231"/>
      <c r="E795" s="231"/>
      <c r="F795" s="231"/>
      <c r="G795" s="231"/>
      <c r="H795" s="231"/>
      <c r="I795" s="231"/>
      <c r="J795" s="241" t="s">
        <v>465</v>
      </c>
      <c r="K795" s="241"/>
      <c r="L795" s="241"/>
      <c r="M795" s="241"/>
      <c r="N795" s="241"/>
      <c r="O795" s="241"/>
      <c r="P795" s="231" t="s">
        <v>400</v>
      </c>
      <c r="Q795" s="231"/>
      <c r="R795" s="231"/>
      <c r="S795" s="231"/>
      <c r="T795" s="231"/>
      <c r="U795" s="231"/>
      <c r="V795" s="231"/>
      <c r="W795" s="231"/>
      <c r="X795" s="231"/>
      <c r="Y795" s="231" t="s">
        <v>461</v>
      </c>
      <c r="Z795" s="231"/>
      <c r="AA795" s="231"/>
      <c r="AB795" s="231"/>
      <c r="AC795" s="241" t="s">
        <v>399</v>
      </c>
      <c r="AD795" s="241"/>
      <c r="AE795" s="241"/>
      <c r="AF795" s="241"/>
      <c r="AG795" s="241"/>
      <c r="AH795" s="231" t="s">
        <v>416</v>
      </c>
      <c r="AI795" s="231"/>
      <c r="AJ795" s="231"/>
      <c r="AK795" s="231"/>
      <c r="AL795" s="231" t="s">
        <v>23</v>
      </c>
      <c r="AM795" s="231"/>
      <c r="AN795" s="231"/>
      <c r="AO795" s="233"/>
      <c r="AP795" s="241" t="s">
        <v>466</v>
      </c>
      <c r="AQ795" s="241"/>
      <c r="AR795" s="241"/>
      <c r="AS795" s="241"/>
      <c r="AT795" s="241"/>
      <c r="AU795" s="241"/>
      <c r="AV795" s="241"/>
      <c r="AW795" s="241"/>
      <c r="AX795" s="241"/>
    </row>
    <row r="796" spans="1:50" ht="24" customHeight="1" x14ac:dyDescent="0.15">
      <c r="A796" s="931">
        <v>1</v>
      </c>
      <c r="B796" s="931">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1">
        <v>2</v>
      </c>
      <c r="B797" s="931">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1">
        <v>3</v>
      </c>
      <c r="B798" s="931">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1">
        <v>4</v>
      </c>
      <c r="B799" s="931">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1">
        <v>5</v>
      </c>
      <c r="B800" s="931">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1">
        <v>6</v>
      </c>
      <c r="B801" s="931">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1">
        <v>7</v>
      </c>
      <c r="B802" s="931">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1">
        <v>8</v>
      </c>
      <c r="B803" s="931">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1">
        <v>9</v>
      </c>
      <c r="B804" s="931">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1">
        <v>10</v>
      </c>
      <c r="B805" s="931">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1">
        <v>11</v>
      </c>
      <c r="B806" s="931">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1">
        <v>12</v>
      </c>
      <c r="B807" s="931">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1">
        <v>13</v>
      </c>
      <c r="B808" s="931">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1">
        <v>14</v>
      </c>
      <c r="B809" s="931">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1">
        <v>15</v>
      </c>
      <c r="B810" s="931">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1">
        <v>16</v>
      </c>
      <c r="B811" s="931">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1">
        <v>17</v>
      </c>
      <c r="B812" s="931">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1">
        <v>18</v>
      </c>
      <c r="B813" s="931">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1">
        <v>19</v>
      </c>
      <c r="B814" s="931">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1">
        <v>20</v>
      </c>
      <c r="B815" s="931">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1">
        <v>21</v>
      </c>
      <c r="B816" s="931">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1">
        <v>22</v>
      </c>
      <c r="B817" s="931">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1">
        <v>23</v>
      </c>
      <c r="B818" s="931">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1">
        <v>24</v>
      </c>
      <c r="B819" s="931">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1">
        <v>25</v>
      </c>
      <c r="B820" s="931">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1">
        <v>26</v>
      </c>
      <c r="B821" s="931">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1">
        <v>27</v>
      </c>
      <c r="B822" s="931">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1">
        <v>28</v>
      </c>
      <c r="B823" s="931">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1">
        <v>29</v>
      </c>
      <c r="B824" s="931">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1">
        <v>30</v>
      </c>
      <c r="B825" s="931">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1"/>
      <c r="B828" s="931"/>
      <c r="C828" s="231" t="s">
        <v>30</v>
      </c>
      <c r="D828" s="231"/>
      <c r="E828" s="231"/>
      <c r="F828" s="231"/>
      <c r="G828" s="231"/>
      <c r="H828" s="231"/>
      <c r="I828" s="231"/>
      <c r="J828" s="241" t="s">
        <v>465</v>
      </c>
      <c r="K828" s="241"/>
      <c r="L828" s="241"/>
      <c r="M828" s="241"/>
      <c r="N828" s="241"/>
      <c r="O828" s="241"/>
      <c r="P828" s="231" t="s">
        <v>400</v>
      </c>
      <c r="Q828" s="231"/>
      <c r="R828" s="231"/>
      <c r="S828" s="231"/>
      <c r="T828" s="231"/>
      <c r="U828" s="231"/>
      <c r="V828" s="231"/>
      <c r="W828" s="231"/>
      <c r="X828" s="231"/>
      <c r="Y828" s="231" t="s">
        <v>461</v>
      </c>
      <c r="Z828" s="231"/>
      <c r="AA828" s="231"/>
      <c r="AB828" s="231"/>
      <c r="AC828" s="241" t="s">
        <v>399</v>
      </c>
      <c r="AD828" s="241"/>
      <c r="AE828" s="241"/>
      <c r="AF828" s="241"/>
      <c r="AG828" s="241"/>
      <c r="AH828" s="231" t="s">
        <v>416</v>
      </c>
      <c r="AI828" s="231"/>
      <c r="AJ828" s="231"/>
      <c r="AK828" s="231"/>
      <c r="AL828" s="231" t="s">
        <v>23</v>
      </c>
      <c r="AM828" s="231"/>
      <c r="AN828" s="231"/>
      <c r="AO828" s="233"/>
      <c r="AP828" s="241" t="s">
        <v>466</v>
      </c>
      <c r="AQ828" s="241"/>
      <c r="AR828" s="241"/>
      <c r="AS828" s="241"/>
      <c r="AT828" s="241"/>
      <c r="AU828" s="241"/>
      <c r="AV828" s="241"/>
      <c r="AW828" s="241"/>
      <c r="AX828" s="241"/>
    </row>
    <row r="829" spans="1:50" ht="24" customHeight="1" x14ac:dyDescent="0.15">
      <c r="A829" s="931">
        <v>1</v>
      </c>
      <c r="B829" s="931">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1">
        <v>2</v>
      </c>
      <c r="B830" s="931">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1">
        <v>3</v>
      </c>
      <c r="B831" s="931">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1">
        <v>4</v>
      </c>
      <c r="B832" s="931">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1">
        <v>5</v>
      </c>
      <c r="B833" s="931">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1">
        <v>6</v>
      </c>
      <c r="B834" s="931">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1">
        <v>7</v>
      </c>
      <c r="B835" s="931">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1">
        <v>8</v>
      </c>
      <c r="B836" s="931">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1">
        <v>9</v>
      </c>
      <c r="B837" s="931">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1">
        <v>10</v>
      </c>
      <c r="B838" s="931">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1">
        <v>11</v>
      </c>
      <c r="B839" s="931">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1">
        <v>12</v>
      </c>
      <c r="B840" s="931">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1">
        <v>13</v>
      </c>
      <c r="B841" s="931">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1">
        <v>14</v>
      </c>
      <c r="B842" s="931">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1">
        <v>15</v>
      </c>
      <c r="B843" s="931">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1">
        <v>16</v>
      </c>
      <c r="B844" s="931">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1">
        <v>17</v>
      </c>
      <c r="B845" s="931">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1">
        <v>18</v>
      </c>
      <c r="B846" s="931">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1">
        <v>19</v>
      </c>
      <c r="B847" s="931">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1">
        <v>20</v>
      </c>
      <c r="B848" s="931">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1">
        <v>21</v>
      </c>
      <c r="B849" s="931">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1">
        <v>22</v>
      </c>
      <c r="B850" s="931">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1">
        <v>23</v>
      </c>
      <c r="B851" s="931">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1">
        <v>24</v>
      </c>
      <c r="B852" s="931">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1">
        <v>25</v>
      </c>
      <c r="B853" s="931">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1">
        <v>26</v>
      </c>
      <c r="B854" s="931">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1">
        <v>27</v>
      </c>
      <c r="B855" s="931">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1">
        <v>28</v>
      </c>
      <c r="B856" s="931">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1">
        <v>29</v>
      </c>
      <c r="B857" s="931">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1">
        <v>30</v>
      </c>
      <c r="B858" s="931">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1"/>
      <c r="B861" s="931"/>
      <c r="C861" s="231" t="s">
        <v>30</v>
      </c>
      <c r="D861" s="231"/>
      <c r="E861" s="231"/>
      <c r="F861" s="231"/>
      <c r="G861" s="231"/>
      <c r="H861" s="231"/>
      <c r="I861" s="231"/>
      <c r="J861" s="241" t="s">
        <v>465</v>
      </c>
      <c r="K861" s="241"/>
      <c r="L861" s="241"/>
      <c r="M861" s="241"/>
      <c r="N861" s="241"/>
      <c r="O861" s="241"/>
      <c r="P861" s="231" t="s">
        <v>400</v>
      </c>
      <c r="Q861" s="231"/>
      <c r="R861" s="231"/>
      <c r="S861" s="231"/>
      <c r="T861" s="231"/>
      <c r="U861" s="231"/>
      <c r="V861" s="231"/>
      <c r="W861" s="231"/>
      <c r="X861" s="231"/>
      <c r="Y861" s="231" t="s">
        <v>461</v>
      </c>
      <c r="Z861" s="231"/>
      <c r="AA861" s="231"/>
      <c r="AB861" s="231"/>
      <c r="AC861" s="241" t="s">
        <v>399</v>
      </c>
      <c r="AD861" s="241"/>
      <c r="AE861" s="241"/>
      <c r="AF861" s="241"/>
      <c r="AG861" s="241"/>
      <c r="AH861" s="231" t="s">
        <v>416</v>
      </c>
      <c r="AI861" s="231"/>
      <c r="AJ861" s="231"/>
      <c r="AK861" s="231"/>
      <c r="AL861" s="231" t="s">
        <v>23</v>
      </c>
      <c r="AM861" s="231"/>
      <c r="AN861" s="231"/>
      <c r="AO861" s="233"/>
      <c r="AP861" s="241" t="s">
        <v>466</v>
      </c>
      <c r="AQ861" s="241"/>
      <c r="AR861" s="241"/>
      <c r="AS861" s="241"/>
      <c r="AT861" s="241"/>
      <c r="AU861" s="241"/>
      <c r="AV861" s="241"/>
      <c r="AW861" s="241"/>
      <c r="AX861" s="241"/>
    </row>
    <row r="862" spans="1:50" ht="24" customHeight="1" x14ac:dyDescent="0.15">
      <c r="A862" s="931">
        <v>1</v>
      </c>
      <c r="B862" s="931">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1">
        <v>2</v>
      </c>
      <c r="B863" s="931">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1">
        <v>3</v>
      </c>
      <c r="B864" s="931">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1">
        <v>4</v>
      </c>
      <c r="B865" s="931">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1">
        <v>5</v>
      </c>
      <c r="B866" s="931">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1">
        <v>6</v>
      </c>
      <c r="B867" s="931">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1">
        <v>7</v>
      </c>
      <c r="B868" s="931">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1">
        <v>8</v>
      </c>
      <c r="B869" s="931">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1">
        <v>9</v>
      </c>
      <c r="B870" s="931">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1">
        <v>10</v>
      </c>
      <c r="B871" s="931">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1">
        <v>11</v>
      </c>
      <c r="B872" s="931">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1">
        <v>12</v>
      </c>
      <c r="B873" s="931">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1">
        <v>13</v>
      </c>
      <c r="B874" s="931">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1">
        <v>14</v>
      </c>
      <c r="B875" s="931">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1">
        <v>15</v>
      </c>
      <c r="B876" s="931">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1">
        <v>16</v>
      </c>
      <c r="B877" s="931">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1">
        <v>17</v>
      </c>
      <c r="B878" s="931">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1">
        <v>18</v>
      </c>
      <c r="B879" s="931">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1">
        <v>19</v>
      </c>
      <c r="B880" s="931">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1">
        <v>20</v>
      </c>
      <c r="B881" s="931">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1">
        <v>21</v>
      </c>
      <c r="B882" s="931">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1">
        <v>22</v>
      </c>
      <c r="B883" s="931">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1">
        <v>23</v>
      </c>
      <c r="B884" s="931">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1">
        <v>24</v>
      </c>
      <c r="B885" s="931">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1">
        <v>25</v>
      </c>
      <c r="B886" s="931">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1">
        <v>26</v>
      </c>
      <c r="B887" s="931">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1">
        <v>27</v>
      </c>
      <c r="B888" s="931">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1">
        <v>28</v>
      </c>
      <c r="B889" s="931">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1">
        <v>29</v>
      </c>
      <c r="B890" s="931">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1">
        <v>30</v>
      </c>
      <c r="B891" s="931">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1"/>
      <c r="B894" s="931"/>
      <c r="C894" s="231" t="s">
        <v>30</v>
      </c>
      <c r="D894" s="231"/>
      <c r="E894" s="231"/>
      <c r="F894" s="231"/>
      <c r="G894" s="231"/>
      <c r="H894" s="231"/>
      <c r="I894" s="231"/>
      <c r="J894" s="241" t="s">
        <v>465</v>
      </c>
      <c r="K894" s="241"/>
      <c r="L894" s="241"/>
      <c r="M894" s="241"/>
      <c r="N894" s="241"/>
      <c r="O894" s="241"/>
      <c r="P894" s="231" t="s">
        <v>400</v>
      </c>
      <c r="Q894" s="231"/>
      <c r="R894" s="231"/>
      <c r="S894" s="231"/>
      <c r="T894" s="231"/>
      <c r="U894" s="231"/>
      <c r="V894" s="231"/>
      <c r="W894" s="231"/>
      <c r="X894" s="231"/>
      <c r="Y894" s="231" t="s">
        <v>461</v>
      </c>
      <c r="Z894" s="231"/>
      <c r="AA894" s="231"/>
      <c r="AB894" s="231"/>
      <c r="AC894" s="241" t="s">
        <v>399</v>
      </c>
      <c r="AD894" s="241"/>
      <c r="AE894" s="241"/>
      <c r="AF894" s="241"/>
      <c r="AG894" s="241"/>
      <c r="AH894" s="231" t="s">
        <v>416</v>
      </c>
      <c r="AI894" s="231"/>
      <c r="AJ894" s="231"/>
      <c r="AK894" s="231"/>
      <c r="AL894" s="231" t="s">
        <v>23</v>
      </c>
      <c r="AM894" s="231"/>
      <c r="AN894" s="231"/>
      <c r="AO894" s="233"/>
      <c r="AP894" s="241" t="s">
        <v>466</v>
      </c>
      <c r="AQ894" s="241"/>
      <c r="AR894" s="241"/>
      <c r="AS894" s="241"/>
      <c r="AT894" s="241"/>
      <c r="AU894" s="241"/>
      <c r="AV894" s="241"/>
      <c r="AW894" s="241"/>
      <c r="AX894" s="241"/>
    </row>
    <row r="895" spans="1:50" ht="24" customHeight="1" x14ac:dyDescent="0.15">
      <c r="A895" s="931">
        <v>1</v>
      </c>
      <c r="B895" s="931">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1">
        <v>2</v>
      </c>
      <c r="B896" s="931">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1">
        <v>3</v>
      </c>
      <c r="B897" s="931">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1">
        <v>4</v>
      </c>
      <c r="B898" s="931">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1">
        <v>5</v>
      </c>
      <c r="B899" s="931">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1">
        <v>6</v>
      </c>
      <c r="B900" s="931">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1">
        <v>7</v>
      </c>
      <c r="B901" s="931">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1">
        <v>8</v>
      </c>
      <c r="B902" s="931">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1">
        <v>9</v>
      </c>
      <c r="B903" s="931">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1">
        <v>10</v>
      </c>
      <c r="B904" s="931">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1">
        <v>11</v>
      </c>
      <c r="B905" s="931">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1">
        <v>12</v>
      </c>
      <c r="B906" s="931">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1">
        <v>13</v>
      </c>
      <c r="B907" s="931">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1">
        <v>14</v>
      </c>
      <c r="B908" s="931">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1">
        <v>15</v>
      </c>
      <c r="B909" s="931">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1">
        <v>16</v>
      </c>
      <c r="B910" s="931">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1">
        <v>17</v>
      </c>
      <c r="B911" s="931">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1">
        <v>18</v>
      </c>
      <c r="B912" s="931">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1">
        <v>19</v>
      </c>
      <c r="B913" s="931">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1">
        <v>20</v>
      </c>
      <c r="B914" s="931">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1">
        <v>21</v>
      </c>
      <c r="B915" s="931">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1">
        <v>22</v>
      </c>
      <c r="B916" s="931">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1">
        <v>23</v>
      </c>
      <c r="B917" s="931">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1">
        <v>24</v>
      </c>
      <c r="B918" s="931">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1">
        <v>25</v>
      </c>
      <c r="B919" s="931">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1">
        <v>26</v>
      </c>
      <c r="B920" s="931">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1">
        <v>27</v>
      </c>
      <c r="B921" s="931">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1">
        <v>28</v>
      </c>
      <c r="B922" s="931">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1">
        <v>29</v>
      </c>
      <c r="B923" s="931">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1">
        <v>30</v>
      </c>
      <c r="B924" s="931">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1"/>
      <c r="B927" s="931"/>
      <c r="C927" s="231" t="s">
        <v>30</v>
      </c>
      <c r="D927" s="231"/>
      <c r="E927" s="231"/>
      <c r="F927" s="231"/>
      <c r="G927" s="231"/>
      <c r="H927" s="231"/>
      <c r="I927" s="231"/>
      <c r="J927" s="241" t="s">
        <v>465</v>
      </c>
      <c r="K927" s="241"/>
      <c r="L927" s="241"/>
      <c r="M927" s="241"/>
      <c r="N927" s="241"/>
      <c r="O927" s="241"/>
      <c r="P927" s="231" t="s">
        <v>400</v>
      </c>
      <c r="Q927" s="231"/>
      <c r="R927" s="231"/>
      <c r="S927" s="231"/>
      <c r="T927" s="231"/>
      <c r="U927" s="231"/>
      <c r="V927" s="231"/>
      <c r="W927" s="231"/>
      <c r="X927" s="231"/>
      <c r="Y927" s="231" t="s">
        <v>461</v>
      </c>
      <c r="Z927" s="231"/>
      <c r="AA927" s="231"/>
      <c r="AB927" s="231"/>
      <c r="AC927" s="241" t="s">
        <v>399</v>
      </c>
      <c r="AD927" s="241"/>
      <c r="AE927" s="241"/>
      <c r="AF927" s="241"/>
      <c r="AG927" s="241"/>
      <c r="AH927" s="231" t="s">
        <v>416</v>
      </c>
      <c r="AI927" s="231"/>
      <c r="AJ927" s="231"/>
      <c r="AK927" s="231"/>
      <c r="AL927" s="231" t="s">
        <v>23</v>
      </c>
      <c r="AM927" s="231"/>
      <c r="AN927" s="231"/>
      <c r="AO927" s="233"/>
      <c r="AP927" s="241" t="s">
        <v>466</v>
      </c>
      <c r="AQ927" s="241"/>
      <c r="AR927" s="241"/>
      <c r="AS927" s="241"/>
      <c r="AT927" s="241"/>
      <c r="AU927" s="241"/>
      <c r="AV927" s="241"/>
      <c r="AW927" s="241"/>
      <c r="AX927" s="241"/>
    </row>
    <row r="928" spans="1:50" ht="24" customHeight="1" x14ac:dyDescent="0.15">
      <c r="A928" s="931">
        <v>1</v>
      </c>
      <c r="B928" s="931">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1">
        <v>2</v>
      </c>
      <c r="B929" s="931">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1">
        <v>3</v>
      </c>
      <c r="B930" s="931">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1">
        <v>4</v>
      </c>
      <c r="B931" s="931">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1">
        <v>5</v>
      </c>
      <c r="B932" s="931">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1">
        <v>6</v>
      </c>
      <c r="B933" s="931">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1">
        <v>7</v>
      </c>
      <c r="B934" s="931">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1">
        <v>8</v>
      </c>
      <c r="B935" s="931">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1">
        <v>9</v>
      </c>
      <c r="B936" s="931">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1">
        <v>10</v>
      </c>
      <c r="B937" s="931">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1">
        <v>11</v>
      </c>
      <c r="B938" s="931">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1">
        <v>12</v>
      </c>
      <c r="B939" s="931">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1">
        <v>13</v>
      </c>
      <c r="B940" s="931">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1">
        <v>14</v>
      </c>
      <c r="B941" s="931">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1">
        <v>15</v>
      </c>
      <c r="B942" s="931">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1">
        <v>16</v>
      </c>
      <c r="B943" s="931">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1">
        <v>17</v>
      </c>
      <c r="B944" s="931">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1">
        <v>18</v>
      </c>
      <c r="B945" s="931">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1">
        <v>19</v>
      </c>
      <c r="B946" s="931">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1">
        <v>20</v>
      </c>
      <c r="B947" s="931">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1">
        <v>21</v>
      </c>
      <c r="B948" s="931">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1">
        <v>22</v>
      </c>
      <c r="B949" s="931">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1">
        <v>23</v>
      </c>
      <c r="B950" s="931">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1">
        <v>24</v>
      </c>
      <c r="B951" s="931">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1">
        <v>25</v>
      </c>
      <c r="B952" s="931">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1">
        <v>26</v>
      </c>
      <c r="B953" s="931">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1">
        <v>27</v>
      </c>
      <c r="B954" s="931">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1">
        <v>28</v>
      </c>
      <c r="B955" s="931">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1">
        <v>29</v>
      </c>
      <c r="B956" s="931">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1">
        <v>30</v>
      </c>
      <c r="B957" s="931">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1"/>
      <c r="B960" s="931"/>
      <c r="C960" s="231" t="s">
        <v>30</v>
      </c>
      <c r="D960" s="231"/>
      <c r="E960" s="231"/>
      <c r="F960" s="231"/>
      <c r="G960" s="231"/>
      <c r="H960" s="231"/>
      <c r="I960" s="231"/>
      <c r="J960" s="241" t="s">
        <v>465</v>
      </c>
      <c r="K960" s="241"/>
      <c r="L960" s="241"/>
      <c r="M960" s="241"/>
      <c r="N960" s="241"/>
      <c r="O960" s="241"/>
      <c r="P960" s="231" t="s">
        <v>400</v>
      </c>
      <c r="Q960" s="231"/>
      <c r="R960" s="231"/>
      <c r="S960" s="231"/>
      <c r="T960" s="231"/>
      <c r="U960" s="231"/>
      <c r="V960" s="231"/>
      <c r="W960" s="231"/>
      <c r="X960" s="231"/>
      <c r="Y960" s="231" t="s">
        <v>461</v>
      </c>
      <c r="Z960" s="231"/>
      <c r="AA960" s="231"/>
      <c r="AB960" s="231"/>
      <c r="AC960" s="241" t="s">
        <v>399</v>
      </c>
      <c r="AD960" s="241"/>
      <c r="AE960" s="241"/>
      <c r="AF960" s="241"/>
      <c r="AG960" s="241"/>
      <c r="AH960" s="231" t="s">
        <v>416</v>
      </c>
      <c r="AI960" s="231"/>
      <c r="AJ960" s="231"/>
      <c r="AK960" s="231"/>
      <c r="AL960" s="231" t="s">
        <v>23</v>
      </c>
      <c r="AM960" s="231"/>
      <c r="AN960" s="231"/>
      <c r="AO960" s="233"/>
      <c r="AP960" s="241" t="s">
        <v>466</v>
      </c>
      <c r="AQ960" s="241"/>
      <c r="AR960" s="241"/>
      <c r="AS960" s="241"/>
      <c r="AT960" s="241"/>
      <c r="AU960" s="241"/>
      <c r="AV960" s="241"/>
      <c r="AW960" s="241"/>
      <c r="AX960" s="241"/>
    </row>
    <row r="961" spans="1:50" ht="24" customHeight="1" x14ac:dyDescent="0.15">
      <c r="A961" s="931">
        <v>1</v>
      </c>
      <c r="B961" s="931">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1">
        <v>2</v>
      </c>
      <c r="B962" s="931">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1">
        <v>3</v>
      </c>
      <c r="B963" s="931">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1">
        <v>4</v>
      </c>
      <c r="B964" s="931">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1">
        <v>5</v>
      </c>
      <c r="B965" s="931">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1">
        <v>6</v>
      </c>
      <c r="B966" s="931">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1">
        <v>7</v>
      </c>
      <c r="B967" s="931">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1">
        <v>8</v>
      </c>
      <c r="B968" s="931">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1">
        <v>9</v>
      </c>
      <c r="B969" s="931">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1">
        <v>10</v>
      </c>
      <c r="B970" s="931">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1">
        <v>11</v>
      </c>
      <c r="B971" s="931">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1">
        <v>12</v>
      </c>
      <c r="B972" s="931">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1">
        <v>13</v>
      </c>
      <c r="B973" s="931">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1">
        <v>14</v>
      </c>
      <c r="B974" s="931">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1">
        <v>15</v>
      </c>
      <c r="B975" s="931">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1">
        <v>16</v>
      </c>
      <c r="B976" s="931">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1">
        <v>17</v>
      </c>
      <c r="B977" s="931">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1">
        <v>18</v>
      </c>
      <c r="B978" s="931">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1">
        <v>19</v>
      </c>
      <c r="B979" s="931">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1">
        <v>20</v>
      </c>
      <c r="B980" s="931">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1">
        <v>21</v>
      </c>
      <c r="B981" s="931">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1">
        <v>22</v>
      </c>
      <c r="B982" s="931">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1">
        <v>23</v>
      </c>
      <c r="B983" s="931">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1">
        <v>24</v>
      </c>
      <c r="B984" s="931">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1">
        <v>25</v>
      </c>
      <c r="B985" s="931">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1">
        <v>26</v>
      </c>
      <c r="B986" s="931">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1">
        <v>27</v>
      </c>
      <c r="B987" s="931">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1">
        <v>28</v>
      </c>
      <c r="B988" s="931">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1">
        <v>29</v>
      </c>
      <c r="B989" s="931">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1">
        <v>30</v>
      </c>
      <c r="B990" s="931">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1"/>
      <c r="B993" s="931"/>
      <c r="C993" s="231" t="s">
        <v>30</v>
      </c>
      <c r="D993" s="231"/>
      <c r="E993" s="231"/>
      <c r="F993" s="231"/>
      <c r="G993" s="231"/>
      <c r="H993" s="231"/>
      <c r="I993" s="231"/>
      <c r="J993" s="241" t="s">
        <v>465</v>
      </c>
      <c r="K993" s="241"/>
      <c r="L993" s="241"/>
      <c r="M993" s="241"/>
      <c r="N993" s="241"/>
      <c r="O993" s="241"/>
      <c r="P993" s="231" t="s">
        <v>400</v>
      </c>
      <c r="Q993" s="231"/>
      <c r="R993" s="231"/>
      <c r="S993" s="231"/>
      <c r="T993" s="231"/>
      <c r="U993" s="231"/>
      <c r="V993" s="231"/>
      <c r="W993" s="231"/>
      <c r="X993" s="231"/>
      <c r="Y993" s="231" t="s">
        <v>461</v>
      </c>
      <c r="Z993" s="231"/>
      <c r="AA993" s="231"/>
      <c r="AB993" s="231"/>
      <c r="AC993" s="241" t="s">
        <v>399</v>
      </c>
      <c r="AD993" s="241"/>
      <c r="AE993" s="241"/>
      <c r="AF993" s="241"/>
      <c r="AG993" s="241"/>
      <c r="AH993" s="231" t="s">
        <v>416</v>
      </c>
      <c r="AI993" s="231"/>
      <c r="AJ993" s="231"/>
      <c r="AK993" s="231"/>
      <c r="AL993" s="231" t="s">
        <v>23</v>
      </c>
      <c r="AM993" s="231"/>
      <c r="AN993" s="231"/>
      <c r="AO993" s="233"/>
      <c r="AP993" s="241" t="s">
        <v>466</v>
      </c>
      <c r="AQ993" s="241"/>
      <c r="AR993" s="241"/>
      <c r="AS993" s="241"/>
      <c r="AT993" s="241"/>
      <c r="AU993" s="241"/>
      <c r="AV993" s="241"/>
      <c r="AW993" s="241"/>
      <c r="AX993" s="241"/>
    </row>
    <row r="994" spans="1:50" ht="24" customHeight="1" x14ac:dyDescent="0.15">
      <c r="A994" s="931">
        <v>1</v>
      </c>
      <c r="B994" s="931">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1">
        <v>2</v>
      </c>
      <c r="B995" s="931">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1">
        <v>3</v>
      </c>
      <c r="B996" s="931">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1">
        <v>4</v>
      </c>
      <c r="B997" s="931">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1">
        <v>5</v>
      </c>
      <c r="B998" s="931">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1">
        <v>6</v>
      </c>
      <c r="B999" s="931">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1">
        <v>7</v>
      </c>
      <c r="B1000" s="931">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1">
        <v>8</v>
      </c>
      <c r="B1001" s="931">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1">
        <v>9</v>
      </c>
      <c r="B1002" s="931">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1">
        <v>10</v>
      </c>
      <c r="B1003" s="931">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1">
        <v>11</v>
      </c>
      <c r="B1004" s="931">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1">
        <v>12</v>
      </c>
      <c r="B1005" s="931">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1">
        <v>13</v>
      </c>
      <c r="B1006" s="931">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1">
        <v>14</v>
      </c>
      <c r="B1007" s="931">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1">
        <v>15</v>
      </c>
      <c r="B1008" s="931">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1">
        <v>16</v>
      </c>
      <c r="B1009" s="931">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1">
        <v>17</v>
      </c>
      <c r="B1010" s="931">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1">
        <v>18</v>
      </c>
      <c r="B1011" s="931">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1">
        <v>19</v>
      </c>
      <c r="B1012" s="931">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1">
        <v>20</v>
      </c>
      <c r="B1013" s="931">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1">
        <v>21</v>
      </c>
      <c r="B1014" s="931">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1">
        <v>22</v>
      </c>
      <c r="B1015" s="931">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1">
        <v>23</v>
      </c>
      <c r="B1016" s="931">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1">
        <v>24</v>
      </c>
      <c r="B1017" s="931">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1">
        <v>25</v>
      </c>
      <c r="B1018" s="931">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1">
        <v>26</v>
      </c>
      <c r="B1019" s="931">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1">
        <v>27</v>
      </c>
      <c r="B1020" s="931">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1">
        <v>28</v>
      </c>
      <c r="B1021" s="931">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1">
        <v>29</v>
      </c>
      <c r="B1022" s="931">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1">
        <v>30</v>
      </c>
      <c r="B1023" s="931">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1"/>
      <c r="B1026" s="931"/>
      <c r="C1026" s="231" t="s">
        <v>30</v>
      </c>
      <c r="D1026" s="231"/>
      <c r="E1026" s="231"/>
      <c r="F1026" s="231"/>
      <c r="G1026" s="231"/>
      <c r="H1026" s="231"/>
      <c r="I1026" s="231"/>
      <c r="J1026" s="241" t="s">
        <v>465</v>
      </c>
      <c r="K1026" s="241"/>
      <c r="L1026" s="241"/>
      <c r="M1026" s="241"/>
      <c r="N1026" s="241"/>
      <c r="O1026" s="241"/>
      <c r="P1026" s="231" t="s">
        <v>400</v>
      </c>
      <c r="Q1026" s="231"/>
      <c r="R1026" s="231"/>
      <c r="S1026" s="231"/>
      <c r="T1026" s="231"/>
      <c r="U1026" s="231"/>
      <c r="V1026" s="231"/>
      <c r="W1026" s="231"/>
      <c r="X1026" s="231"/>
      <c r="Y1026" s="231" t="s">
        <v>461</v>
      </c>
      <c r="Z1026" s="231"/>
      <c r="AA1026" s="231"/>
      <c r="AB1026" s="231"/>
      <c r="AC1026" s="241" t="s">
        <v>399</v>
      </c>
      <c r="AD1026" s="241"/>
      <c r="AE1026" s="241"/>
      <c r="AF1026" s="241"/>
      <c r="AG1026" s="241"/>
      <c r="AH1026" s="231" t="s">
        <v>416</v>
      </c>
      <c r="AI1026" s="231"/>
      <c r="AJ1026" s="231"/>
      <c r="AK1026" s="231"/>
      <c r="AL1026" s="231" t="s">
        <v>23</v>
      </c>
      <c r="AM1026" s="231"/>
      <c r="AN1026" s="231"/>
      <c r="AO1026" s="233"/>
      <c r="AP1026" s="241" t="s">
        <v>466</v>
      </c>
      <c r="AQ1026" s="241"/>
      <c r="AR1026" s="241"/>
      <c r="AS1026" s="241"/>
      <c r="AT1026" s="241"/>
      <c r="AU1026" s="241"/>
      <c r="AV1026" s="241"/>
      <c r="AW1026" s="241"/>
      <c r="AX1026" s="241"/>
    </row>
    <row r="1027" spans="1:50" ht="24" customHeight="1" x14ac:dyDescent="0.15">
      <c r="A1027" s="931">
        <v>1</v>
      </c>
      <c r="B1027" s="931">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1">
        <v>2</v>
      </c>
      <c r="B1028" s="931">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1">
        <v>3</v>
      </c>
      <c r="B1029" s="931">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1">
        <v>4</v>
      </c>
      <c r="B1030" s="931">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1">
        <v>5</v>
      </c>
      <c r="B1031" s="931">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1">
        <v>6</v>
      </c>
      <c r="B1032" s="931">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1">
        <v>7</v>
      </c>
      <c r="B1033" s="931">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1">
        <v>8</v>
      </c>
      <c r="B1034" s="931">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1">
        <v>9</v>
      </c>
      <c r="B1035" s="931">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1">
        <v>10</v>
      </c>
      <c r="B1036" s="931">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1">
        <v>11</v>
      </c>
      <c r="B1037" s="931">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1">
        <v>12</v>
      </c>
      <c r="B1038" s="931">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1">
        <v>13</v>
      </c>
      <c r="B1039" s="931">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1">
        <v>14</v>
      </c>
      <c r="B1040" s="931">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1">
        <v>15</v>
      </c>
      <c r="B1041" s="931">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1">
        <v>16</v>
      </c>
      <c r="B1042" s="931">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1">
        <v>17</v>
      </c>
      <c r="B1043" s="931">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1">
        <v>18</v>
      </c>
      <c r="B1044" s="931">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1">
        <v>19</v>
      </c>
      <c r="B1045" s="931">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1">
        <v>20</v>
      </c>
      <c r="B1046" s="931">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1">
        <v>21</v>
      </c>
      <c r="B1047" s="931">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1">
        <v>22</v>
      </c>
      <c r="B1048" s="931">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1">
        <v>23</v>
      </c>
      <c r="B1049" s="931">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1">
        <v>24</v>
      </c>
      <c r="B1050" s="931">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1">
        <v>25</v>
      </c>
      <c r="B1051" s="931">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1">
        <v>26</v>
      </c>
      <c r="B1052" s="931">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1">
        <v>27</v>
      </c>
      <c r="B1053" s="931">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1">
        <v>28</v>
      </c>
      <c r="B1054" s="931">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1">
        <v>29</v>
      </c>
      <c r="B1055" s="931">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1">
        <v>30</v>
      </c>
      <c r="B1056" s="931">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1"/>
      <c r="B1059" s="931"/>
      <c r="C1059" s="231" t="s">
        <v>30</v>
      </c>
      <c r="D1059" s="231"/>
      <c r="E1059" s="231"/>
      <c r="F1059" s="231"/>
      <c r="G1059" s="231"/>
      <c r="H1059" s="231"/>
      <c r="I1059" s="231"/>
      <c r="J1059" s="241" t="s">
        <v>465</v>
      </c>
      <c r="K1059" s="241"/>
      <c r="L1059" s="241"/>
      <c r="M1059" s="241"/>
      <c r="N1059" s="241"/>
      <c r="O1059" s="241"/>
      <c r="P1059" s="231" t="s">
        <v>400</v>
      </c>
      <c r="Q1059" s="231"/>
      <c r="R1059" s="231"/>
      <c r="S1059" s="231"/>
      <c r="T1059" s="231"/>
      <c r="U1059" s="231"/>
      <c r="V1059" s="231"/>
      <c r="W1059" s="231"/>
      <c r="X1059" s="231"/>
      <c r="Y1059" s="231" t="s">
        <v>461</v>
      </c>
      <c r="Z1059" s="231"/>
      <c r="AA1059" s="231"/>
      <c r="AB1059" s="231"/>
      <c r="AC1059" s="241" t="s">
        <v>399</v>
      </c>
      <c r="AD1059" s="241"/>
      <c r="AE1059" s="241"/>
      <c r="AF1059" s="241"/>
      <c r="AG1059" s="241"/>
      <c r="AH1059" s="231" t="s">
        <v>416</v>
      </c>
      <c r="AI1059" s="231"/>
      <c r="AJ1059" s="231"/>
      <c r="AK1059" s="231"/>
      <c r="AL1059" s="231" t="s">
        <v>23</v>
      </c>
      <c r="AM1059" s="231"/>
      <c r="AN1059" s="231"/>
      <c r="AO1059" s="233"/>
      <c r="AP1059" s="241" t="s">
        <v>466</v>
      </c>
      <c r="AQ1059" s="241"/>
      <c r="AR1059" s="241"/>
      <c r="AS1059" s="241"/>
      <c r="AT1059" s="241"/>
      <c r="AU1059" s="241"/>
      <c r="AV1059" s="241"/>
      <c r="AW1059" s="241"/>
      <c r="AX1059" s="241"/>
    </row>
    <row r="1060" spans="1:50" ht="24" customHeight="1" x14ac:dyDescent="0.15">
      <c r="A1060" s="931">
        <v>1</v>
      </c>
      <c r="B1060" s="931">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1">
        <v>2</v>
      </c>
      <c r="B1061" s="931">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1">
        <v>3</v>
      </c>
      <c r="B1062" s="931">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1">
        <v>4</v>
      </c>
      <c r="B1063" s="931">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1">
        <v>5</v>
      </c>
      <c r="B1064" s="931">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1">
        <v>6</v>
      </c>
      <c r="B1065" s="931">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1">
        <v>7</v>
      </c>
      <c r="B1066" s="931">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1">
        <v>8</v>
      </c>
      <c r="B1067" s="931">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1">
        <v>9</v>
      </c>
      <c r="B1068" s="931">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1">
        <v>10</v>
      </c>
      <c r="B1069" s="931">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1">
        <v>11</v>
      </c>
      <c r="B1070" s="931">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1">
        <v>12</v>
      </c>
      <c r="B1071" s="931">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1">
        <v>13</v>
      </c>
      <c r="B1072" s="931">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1">
        <v>14</v>
      </c>
      <c r="B1073" s="931">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1">
        <v>15</v>
      </c>
      <c r="B1074" s="931">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1">
        <v>16</v>
      </c>
      <c r="B1075" s="931">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1">
        <v>17</v>
      </c>
      <c r="B1076" s="931">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1">
        <v>18</v>
      </c>
      <c r="B1077" s="931">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1">
        <v>19</v>
      </c>
      <c r="B1078" s="931">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1">
        <v>20</v>
      </c>
      <c r="B1079" s="931">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1">
        <v>21</v>
      </c>
      <c r="B1080" s="931">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1">
        <v>22</v>
      </c>
      <c r="B1081" s="931">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1">
        <v>23</v>
      </c>
      <c r="B1082" s="931">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1">
        <v>24</v>
      </c>
      <c r="B1083" s="931">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1">
        <v>25</v>
      </c>
      <c r="B1084" s="931">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1">
        <v>26</v>
      </c>
      <c r="B1085" s="931">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1">
        <v>27</v>
      </c>
      <c r="B1086" s="931">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1">
        <v>28</v>
      </c>
      <c r="B1087" s="931">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1">
        <v>29</v>
      </c>
      <c r="B1088" s="931">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1">
        <v>30</v>
      </c>
      <c r="B1089" s="931">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1"/>
      <c r="B1092" s="931"/>
      <c r="C1092" s="231" t="s">
        <v>30</v>
      </c>
      <c r="D1092" s="231"/>
      <c r="E1092" s="231"/>
      <c r="F1092" s="231"/>
      <c r="G1092" s="231"/>
      <c r="H1092" s="231"/>
      <c r="I1092" s="231"/>
      <c r="J1092" s="241" t="s">
        <v>465</v>
      </c>
      <c r="K1092" s="241"/>
      <c r="L1092" s="241"/>
      <c r="M1092" s="241"/>
      <c r="N1092" s="241"/>
      <c r="O1092" s="241"/>
      <c r="P1092" s="231" t="s">
        <v>400</v>
      </c>
      <c r="Q1092" s="231"/>
      <c r="R1092" s="231"/>
      <c r="S1092" s="231"/>
      <c r="T1092" s="231"/>
      <c r="U1092" s="231"/>
      <c r="V1092" s="231"/>
      <c r="W1092" s="231"/>
      <c r="X1092" s="231"/>
      <c r="Y1092" s="231" t="s">
        <v>461</v>
      </c>
      <c r="Z1092" s="231"/>
      <c r="AA1092" s="231"/>
      <c r="AB1092" s="231"/>
      <c r="AC1092" s="241" t="s">
        <v>399</v>
      </c>
      <c r="AD1092" s="241"/>
      <c r="AE1092" s="241"/>
      <c r="AF1092" s="241"/>
      <c r="AG1092" s="241"/>
      <c r="AH1092" s="231" t="s">
        <v>416</v>
      </c>
      <c r="AI1092" s="231"/>
      <c r="AJ1092" s="231"/>
      <c r="AK1092" s="231"/>
      <c r="AL1092" s="231" t="s">
        <v>23</v>
      </c>
      <c r="AM1092" s="231"/>
      <c r="AN1092" s="231"/>
      <c r="AO1092" s="233"/>
      <c r="AP1092" s="241" t="s">
        <v>466</v>
      </c>
      <c r="AQ1092" s="241"/>
      <c r="AR1092" s="241"/>
      <c r="AS1092" s="241"/>
      <c r="AT1092" s="241"/>
      <c r="AU1092" s="241"/>
      <c r="AV1092" s="241"/>
      <c r="AW1092" s="241"/>
      <c r="AX1092" s="241"/>
    </row>
    <row r="1093" spans="1:50" ht="24" customHeight="1" x14ac:dyDescent="0.15">
      <c r="A1093" s="931">
        <v>1</v>
      </c>
      <c r="B1093" s="931">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1">
        <v>2</v>
      </c>
      <c r="B1094" s="931">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1">
        <v>3</v>
      </c>
      <c r="B1095" s="931">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1">
        <v>4</v>
      </c>
      <c r="B1096" s="931">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1">
        <v>5</v>
      </c>
      <c r="B1097" s="931">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1">
        <v>6</v>
      </c>
      <c r="B1098" s="931">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1">
        <v>7</v>
      </c>
      <c r="B1099" s="931">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1">
        <v>8</v>
      </c>
      <c r="B1100" s="931">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1">
        <v>9</v>
      </c>
      <c r="B1101" s="931">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1">
        <v>10</v>
      </c>
      <c r="B1102" s="931">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1">
        <v>11</v>
      </c>
      <c r="B1103" s="931">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1">
        <v>12</v>
      </c>
      <c r="B1104" s="931">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1">
        <v>13</v>
      </c>
      <c r="B1105" s="931">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1">
        <v>14</v>
      </c>
      <c r="B1106" s="931">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1">
        <v>15</v>
      </c>
      <c r="B1107" s="931">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1">
        <v>16</v>
      </c>
      <c r="B1108" s="931">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1">
        <v>17</v>
      </c>
      <c r="B1109" s="931">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1">
        <v>18</v>
      </c>
      <c r="B1110" s="931">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1">
        <v>19</v>
      </c>
      <c r="B1111" s="931">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1">
        <v>20</v>
      </c>
      <c r="B1112" s="931">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1">
        <v>21</v>
      </c>
      <c r="B1113" s="931">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1">
        <v>22</v>
      </c>
      <c r="B1114" s="931">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1">
        <v>23</v>
      </c>
      <c r="B1115" s="931">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1">
        <v>24</v>
      </c>
      <c r="B1116" s="931">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1">
        <v>25</v>
      </c>
      <c r="B1117" s="931">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1">
        <v>26</v>
      </c>
      <c r="B1118" s="931">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1">
        <v>27</v>
      </c>
      <c r="B1119" s="931">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1">
        <v>28</v>
      </c>
      <c r="B1120" s="931">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1">
        <v>29</v>
      </c>
      <c r="B1121" s="931">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1">
        <v>30</v>
      </c>
      <c r="B1122" s="931">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1"/>
      <c r="B1125" s="931"/>
      <c r="C1125" s="231" t="s">
        <v>30</v>
      </c>
      <c r="D1125" s="231"/>
      <c r="E1125" s="231"/>
      <c r="F1125" s="231"/>
      <c r="G1125" s="231"/>
      <c r="H1125" s="231"/>
      <c r="I1125" s="231"/>
      <c r="J1125" s="241" t="s">
        <v>465</v>
      </c>
      <c r="K1125" s="241"/>
      <c r="L1125" s="241"/>
      <c r="M1125" s="241"/>
      <c r="N1125" s="241"/>
      <c r="O1125" s="241"/>
      <c r="P1125" s="231" t="s">
        <v>400</v>
      </c>
      <c r="Q1125" s="231"/>
      <c r="R1125" s="231"/>
      <c r="S1125" s="231"/>
      <c r="T1125" s="231"/>
      <c r="U1125" s="231"/>
      <c r="V1125" s="231"/>
      <c r="W1125" s="231"/>
      <c r="X1125" s="231"/>
      <c r="Y1125" s="231" t="s">
        <v>461</v>
      </c>
      <c r="Z1125" s="231"/>
      <c r="AA1125" s="231"/>
      <c r="AB1125" s="231"/>
      <c r="AC1125" s="241" t="s">
        <v>399</v>
      </c>
      <c r="AD1125" s="241"/>
      <c r="AE1125" s="241"/>
      <c r="AF1125" s="241"/>
      <c r="AG1125" s="241"/>
      <c r="AH1125" s="231" t="s">
        <v>416</v>
      </c>
      <c r="AI1125" s="231"/>
      <c r="AJ1125" s="231"/>
      <c r="AK1125" s="231"/>
      <c r="AL1125" s="231" t="s">
        <v>23</v>
      </c>
      <c r="AM1125" s="231"/>
      <c r="AN1125" s="231"/>
      <c r="AO1125" s="233"/>
      <c r="AP1125" s="241" t="s">
        <v>466</v>
      </c>
      <c r="AQ1125" s="241"/>
      <c r="AR1125" s="241"/>
      <c r="AS1125" s="241"/>
      <c r="AT1125" s="241"/>
      <c r="AU1125" s="241"/>
      <c r="AV1125" s="241"/>
      <c r="AW1125" s="241"/>
      <c r="AX1125" s="241"/>
    </row>
    <row r="1126" spans="1:50" ht="24" customHeight="1" x14ac:dyDescent="0.15">
      <c r="A1126" s="931">
        <v>1</v>
      </c>
      <c r="B1126" s="931">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1">
        <v>2</v>
      </c>
      <c r="B1127" s="931">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1">
        <v>3</v>
      </c>
      <c r="B1128" s="931">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1">
        <v>4</v>
      </c>
      <c r="B1129" s="931">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1">
        <v>5</v>
      </c>
      <c r="B1130" s="931">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1">
        <v>6</v>
      </c>
      <c r="B1131" s="931">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1">
        <v>7</v>
      </c>
      <c r="B1132" s="931">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1">
        <v>8</v>
      </c>
      <c r="B1133" s="931">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1">
        <v>9</v>
      </c>
      <c r="B1134" s="931">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1">
        <v>10</v>
      </c>
      <c r="B1135" s="931">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1">
        <v>11</v>
      </c>
      <c r="B1136" s="931">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1">
        <v>12</v>
      </c>
      <c r="B1137" s="931">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1">
        <v>13</v>
      </c>
      <c r="B1138" s="931">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1">
        <v>14</v>
      </c>
      <c r="B1139" s="931">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1">
        <v>15</v>
      </c>
      <c r="B1140" s="931">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1">
        <v>16</v>
      </c>
      <c r="B1141" s="931">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1">
        <v>17</v>
      </c>
      <c r="B1142" s="931">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1">
        <v>18</v>
      </c>
      <c r="B1143" s="931">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1">
        <v>19</v>
      </c>
      <c r="B1144" s="931">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1">
        <v>20</v>
      </c>
      <c r="B1145" s="931">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1">
        <v>21</v>
      </c>
      <c r="B1146" s="931">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1">
        <v>22</v>
      </c>
      <c r="B1147" s="931">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1">
        <v>23</v>
      </c>
      <c r="B1148" s="931">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1">
        <v>24</v>
      </c>
      <c r="B1149" s="931">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1">
        <v>25</v>
      </c>
      <c r="B1150" s="931">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1">
        <v>26</v>
      </c>
      <c r="B1151" s="931">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1">
        <v>27</v>
      </c>
      <c r="B1152" s="931">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1">
        <v>28</v>
      </c>
      <c r="B1153" s="931">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1">
        <v>29</v>
      </c>
      <c r="B1154" s="931">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1">
        <v>30</v>
      </c>
      <c r="B1155" s="931">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1"/>
      <c r="B1158" s="931"/>
      <c r="C1158" s="231" t="s">
        <v>30</v>
      </c>
      <c r="D1158" s="231"/>
      <c r="E1158" s="231"/>
      <c r="F1158" s="231"/>
      <c r="G1158" s="231"/>
      <c r="H1158" s="231"/>
      <c r="I1158" s="231"/>
      <c r="J1158" s="241" t="s">
        <v>465</v>
      </c>
      <c r="K1158" s="241"/>
      <c r="L1158" s="241"/>
      <c r="M1158" s="241"/>
      <c r="N1158" s="241"/>
      <c r="O1158" s="241"/>
      <c r="P1158" s="231" t="s">
        <v>400</v>
      </c>
      <c r="Q1158" s="231"/>
      <c r="R1158" s="231"/>
      <c r="S1158" s="231"/>
      <c r="T1158" s="231"/>
      <c r="U1158" s="231"/>
      <c r="V1158" s="231"/>
      <c r="W1158" s="231"/>
      <c r="X1158" s="231"/>
      <c r="Y1158" s="231" t="s">
        <v>461</v>
      </c>
      <c r="Z1158" s="231"/>
      <c r="AA1158" s="231"/>
      <c r="AB1158" s="231"/>
      <c r="AC1158" s="241" t="s">
        <v>399</v>
      </c>
      <c r="AD1158" s="241"/>
      <c r="AE1158" s="241"/>
      <c r="AF1158" s="241"/>
      <c r="AG1158" s="241"/>
      <c r="AH1158" s="231" t="s">
        <v>416</v>
      </c>
      <c r="AI1158" s="231"/>
      <c r="AJ1158" s="231"/>
      <c r="AK1158" s="231"/>
      <c r="AL1158" s="231" t="s">
        <v>23</v>
      </c>
      <c r="AM1158" s="231"/>
      <c r="AN1158" s="231"/>
      <c r="AO1158" s="233"/>
      <c r="AP1158" s="241" t="s">
        <v>466</v>
      </c>
      <c r="AQ1158" s="241"/>
      <c r="AR1158" s="241"/>
      <c r="AS1158" s="241"/>
      <c r="AT1158" s="241"/>
      <c r="AU1158" s="241"/>
      <c r="AV1158" s="241"/>
      <c r="AW1158" s="241"/>
      <c r="AX1158" s="241"/>
    </row>
    <row r="1159" spans="1:50" ht="24" customHeight="1" x14ac:dyDescent="0.15">
      <c r="A1159" s="931">
        <v>1</v>
      </c>
      <c r="B1159" s="931">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1">
        <v>2</v>
      </c>
      <c r="B1160" s="931">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1">
        <v>3</v>
      </c>
      <c r="B1161" s="931">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1">
        <v>4</v>
      </c>
      <c r="B1162" s="931">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1">
        <v>5</v>
      </c>
      <c r="B1163" s="931">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1">
        <v>6</v>
      </c>
      <c r="B1164" s="931">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1">
        <v>7</v>
      </c>
      <c r="B1165" s="931">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1">
        <v>8</v>
      </c>
      <c r="B1166" s="931">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1">
        <v>9</v>
      </c>
      <c r="B1167" s="931">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1">
        <v>10</v>
      </c>
      <c r="B1168" s="931">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1">
        <v>11</v>
      </c>
      <c r="B1169" s="931">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1">
        <v>12</v>
      </c>
      <c r="B1170" s="931">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1">
        <v>13</v>
      </c>
      <c r="B1171" s="931">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1">
        <v>14</v>
      </c>
      <c r="B1172" s="931">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1">
        <v>15</v>
      </c>
      <c r="B1173" s="931">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1">
        <v>16</v>
      </c>
      <c r="B1174" s="931">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1">
        <v>17</v>
      </c>
      <c r="B1175" s="931">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1">
        <v>18</v>
      </c>
      <c r="B1176" s="931">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1">
        <v>19</v>
      </c>
      <c r="B1177" s="931">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1">
        <v>20</v>
      </c>
      <c r="B1178" s="931">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1">
        <v>21</v>
      </c>
      <c r="B1179" s="931">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1">
        <v>22</v>
      </c>
      <c r="B1180" s="931">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1">
        <v>23</v>
      </c>
      <c r="B1181" s="931">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1">
        <v>24</v>
      </c>
      <c r="B1182" s="931">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1">
        <v>25</v>
      </c>
      <c r="B1183" s="931">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1">
        <v>26</v>
      </c>
      <c r="B1184" s="931">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1">
        <v>27</v>
      </c>
      <c r="B1185" s="931">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1">
        <v>28</v>
      </c>
      <c r="B1186" s="931">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1">
        <v>29</v>
      </c>
      <c r="B1187" s="931">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1">
        <v>30</v>
      </c>
      <c r="B1188" s="931">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1"/>
      <c r="B1191" s="931"/>
      <c r="C1191" s="231" t="s">
        <v>30</v>
      </c>
      <c r="D1191" s="231"/>
      <c r="E1191" s="231"/>
      <c r="F1191" s="231"/>
      <c r="G1191" s="231"/>
      <c r="H1191" s="231"/>
      <c r="I1191" s="231"/>
      <c r="J1191" s="241" t="s">
        <v>465</v>
      </c>
      <c r="K1191" s="241"/>
      <c r="L1191" s="241"/>
      <c r="M1191" s="241"/>
      <c r="N1191" s="241"/>
      <c r="O1191" s="241"/>
      <c r="P1191" s="231" t="s">
        <v>400</v>
      </c>
      <c r="Q1191" s="231"/>
      <c r="R1191" s="231"/>
      <c r="S1191" s="231"/>
      <c r="T1191" s="231"/>
      <c r="U1191" s="231"/>
      <c r="V1191" s="231"/>
      <c r="W1191" s="231"/>
      <c r="X1191" s="231"/>
      <c r="Y1191" s="231" t="s">
        <v>461</v>
      </c>
      <c r="Z1191" s="231"/>
      <c r="AA1191" s="231"/>
      <c r="AB1191" s="231"/>
      <c r="AC1191" s="241" t="s">
        <v>399</v>
      </c>
      <c r="AD1191" s="241"/>
      <c r="AE1191" s="241"/>
      <c r="AF1191" s="241"/>
      <c r="AG1191" s="241"/>
      <c r="AH1191" s="231" t="s">
        <v>416</v>
      </c>
      <c r="AI1191" s="231"/>
      <c r="AJ1191" s="231"/>
      <c r="AK1191" s="231"/>
      <c r="AL1191" s="231" t="s">
        <v>23</v>
      </c>
      <c r="AM1191" s="231"/>
      <c r="AN1191" s="231"/>
      <c r="AO1191" s="233"/>
      <c r="AP1191" s="241" t="s">
        <v>466</v>
      </c>
      <c r="AQ1191" s="241"/>
      <c r="AR1191" s="241"/>
      <c r="AS1191" s="241"/>
      <c r="AT1191" s="241"/>
      <c r="AU1191" s="241"/>
      <c r="AV1191" s="241"/>
      <c r="AW1191" s="241"/>
      <c r="AX1191" s="241"/>
    </row>
    <row r="1192" spans="1:50" ht="24" customHeight="1" x14ac:dyDescent="0.15">
      <c r="A1192" s="931">
        <v>1</v>
      </c>
      <c r="B1192" s="931">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1">
        <v>2</v>
      </c>
      <c r="B1193" s="931">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1">
        <v>3</v>
      </c>
      <c r="B1194" s="931">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1">
        <v>4</v>
      </c>
      <c r="B1195" s="931">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1">
        <v>5</v>
      </c>
      <c r="B1196" s="931">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1">
        <v>6</v>
      </c>
      <c r="B1197" s="931">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1">
        <v>7</v>
      </c>
      <c r="B1198" s="931">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1">
        <v>8</v>
      </c>
      <c r="B1199" s="931">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1">
        <v>9</v>
      </c>
      <c r="B1200" s="931">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1">
        <v>10</v>
      </c>
      <c r="B1201" s="931">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1">
        <v>11</v>
      </c>
      <c r="B1202" s="931">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1">
        <v>12</v>
      </c>
      <c r="B1203" s="931">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1">
        <v>13</v>
      </c>
      <c r="B1204" s="931">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1">
        <v>14</v>
      </c>
      <c r="B1205" s="931">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1">
        <v>15</v>
      </c>
      <c r="B1206" s="931">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1">
        <v>16</v>
      </c>
      <c r="B1207" s="931">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1">
        <v>17</v>
      </c>
      <c r="B1208" s="931">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1">
        <v>18</v>
      </c>
      <c r="B1209" s="931">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1">
        <v>19</v>
      </c>
      <c r="B1210" s="931">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1">
        <v>20</v>
      </c>
      <c r="B1211" s="931">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1">
        <v>21</v>
      </c>
      <c r="B1212" s="931">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1">
        <v>22</v>
      </c>
      <c r="B1213" s="931">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1">
        <v>23</v>
      </c>
      <c r="B1214" s="931">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1">
        <v>24</v>
      </c>
      <c r="B1215" s="931">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1">
        <v>25</v>
      </c>
      <c r="B1216" s="931">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1">
        <v>26</v>
      </c>
      <c r="B1217" s="931">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1">
        <v>27</v>
      </c>
      <c r="B1218" s="931">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1">
        <v>28</v>
      </c>
      <c r="B1219" s="931">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1">
        <v>29</v>
      </c>
      <c r="B1220" s="931">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1">
        <v>30</v>
      </c>
      <c r="B1221" s="931">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1"/>
      <c r="B1224" s="931"/>
      <c r="C1224" s="231" t="s">
        <v>30</v>
      </c>
      <c r="D1224" s="231"/>
      <c r="E1224" s="231"/>
      <c r="F1224" s="231"/>
      <c r="G1224" s="231"/>
      <c r="H1224" s="231"/>
      <c r="I1224" s="231"/>
      <c r="J1224" s="241" t="s">
        <v>465</v>
      </c>
      <c r="K1224" s="241"/>
      <c r="L1224" s="241"/>
      <c r="M1224" s="241"/>
      <c r="N1224" s="241"/>
      <c r="O1224" s="241"/>
      <c r="P1224" s="231" t="s">
        <v>400</v>
      </c>
      <c r="Q1224" s="231"/>
      <c r="R1224" s="231"/>
      <c r="S1224" s="231"/>
      <c r="T1224" s="231"/>
      <c r="U1224" s="231"/>
      <c r="V1224" s="231"/>
      <c r="W1224" s="231"/>
      <c r="X1224" s="231"/>
      <c r="Y1224" s="231" t="s">
        <v>461</v>
      </c>
      <c r="Z1224" s="231"/>
      <c r="AA1224" s="231"/>
      <c r="AB1224" s="231"/>
      <c r="AC1224" s="241" t="s">
        <v>399</v>
      </c>
      <c r="AD1224" s="241"/>
      <c r="AE1224" s="241"/>
      <c r="AF1224" s="241"/>
      <c r="AG1224" s="241"/>
      <c r="AH1224" s="231" t="s">
        <v>416</v>
      </c>
      <c r="AI1224" s="231"/>
      <c r="AJ1224" s="231"/>
      <c r="AK1224" s="231"/>
      <c r="AL1224" s="231" t="s">
        <v>23</v>
      </c>
      <c r="AM1224" s="231"/>
      <c r="AN1224" s="231"/>
      <c r="AO1224" s="233"/>
      <c r="AP1224" s="241" t="s">
        <v>466</v>
      </c>
      <c r="AQ1224" s="241"/>
      <c r="AR1224" s="241"/>
      <c r="AS1224" s="241"/>
      <c r="AT1224" s="241"/>
      <c r="AU1224" s="241"/>
      <c r="AV1224" s="241"/>
      <c r="AW1224" s="241"/>
      <c r="AX1224" s="241"/>
    </row>
    <row r="1225" spans="1:50" ht="24" customHeight="1" x14ac:dyDescent="0.15">
      <c r="A1225" s="931">
        <v>1</v>
      </c>
      <c r="B1225" s="931">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1">
        <v>2</v>
      </c>
      <c r="B1226" s="931">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1">
        <v>3</v>
      </c>
      <c r="B1227" s="931">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1">
        <v>4</v>
      </c>
      <c r="B1228" s="931">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1">
        <v>5</v>
      </c>
      <c r="B1229" s="931">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1">
        <v>6</v>
      </c>
      <c r="B1230" s="931">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1">
        <v>7</v>
      </c>
      <c r="B1231" s="931">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1">
        <v>8</v>
      </c>
      <c r="B1232" s="931">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1">
        <v>9</v>
      </c>
      <c r="B1233" s="931">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1">
        <v>10</v>
      </c>
      <c r="B1234" s="931">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1">
        <v>11</v>
      </c>
      <c r="B1235" s="931">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1">
        <v>12</v>
      </c>
      <c r="B1236" s="931">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1">
        <v>13</v>
      </c>
      <c r="B1237" s="931">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1">
        <v>14</v>
      </c>
      <c r="B1238" s="931">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1">
        <v>15</v>
      </c>
      <c r="B1239" s="931">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1">
        <v>16</v>
      </c>
      <c r="B1240" s="931">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1">
        <v>17</v>
      </c>
      <c r="B1241" s="931">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1">
        <v>18</v>
      </c>
      <c r="B1242" s="931">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1">
        <v>19</v>
      </c>
      <c r="B1243" s="931">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1">
        <v>20</v>
      </c>
      <c r="B1244" s="931">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1">
        <v>21</v>
      </c>
      <c r="B1245" s="931">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1">
        <v>22</v>
      </c>
      <c r="B1246" s="931">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1">
        <v>23</v>
      </c>
      <c r="B1247" s="931">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1">
        <v>24</v>
      </c>
      <c r="B1248" s="931">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1">
        <v>25</v>
      </c>
      <c r="B1249" s="931">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1">
        <v>26</v>
      </c>
      <c r="B1250" s="931">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1">
        <v>27</v>
      </c>
      <c r="B1251" s="931">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1">
        <v>28</v>
      </c>
      <c r="B1252" s="931">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1">
        <v>29</v>
      </c>
      <c r="B1253" s="931">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1">
        <v>30</v>
      </c>
      <c r="B1254" s="931">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1"/>
      <c r="B1257" s="931"/>
      <c r="C1257" s="231" t="s">
        <v>30</v>
      </c>
      <c r="D1257" s="231"/>
      <c r="E1257" s="231"/>
      <c r="F1257" s="231"/>
      <c r="G1257" s="231"/>
      <c r="H1257" s="231"/>
      <c r="I1257" s="231"/>
      <c r="J1257" s="241" t="s">
        <v>465</v>
      </c>
      <c r="K1257" s="241"/>
      <c r="L1257" s="241"/>
      <c r="M1257" s="241"/>
      <c r="N1257" s="241"/>
      <c r="O1257" s="241"/>
      <c r="P1257" s="231" t="s">
        <v>400</v>
      </c>
      <c r="Q1257" s="231"/>
      <c r="R1257" s="231"/>
      <c r="S1257" s="231"/>
      <c r="T1257" s="231"/>
      <c r="U1257" s="231"/>
      <c r="V1257" s="231"/>
      <c r="W1257" s="231"/>
      <c r="X1257" s="231"/>
      <c r="Y1257" s="231" t="s">
        <v>461</v>
      </c>
      <c r="Z1257" s="231"/>
      <c r="AA1257" s="231"/>
      <c r="AB1257" s="231"/>
      <c r="AC1257" s="241" t="s">
        <v>399</v>
      </c>
      <c r="AD1257" s="241"/>
      <c r="AE1257" s="241"/>
      <c r="AF1257" s="241"/>
      <c r="AG1257" s="241"/>
      <c r="AH1257" s="231" t="s">
        <v>416</v>
      </c>
      <c r="AI1257" s="231"/>
      <c r="AJ1257" s="231"/>
      <c r="AK1257" s="231"/>
      <c r="AL1257" s="231" t="s">
        <v>23</v>
      </c>
      <c r="AM1257" s="231"/>
      <c r="AN1257" s="231"/>
      <c r="AO1257" s="233"/>
      <c r="AP1257" s="241" t="s">
        <v>466</v>
      </c>
      <c r="AQ1257" s="241"/>
      <c r="AR1257" s="241"/>
      <c r="AS1257" s="241"/>
      <c r="AT1257" s="241"/>
      <c r="AU1257" s="241"/>
      <c r="AV1257" s="241"/>
      <c r="AW1257" s="241"/>
      <c r="AX1257" s="241"/>
    </row>
    <row r="1258" spans="1:50" ht="24" customHeight="1" x14ac:dyDescent="0.15">
      <c r="A1258" s="931">
        <v>1</v>
      </c>
      <c r="B1258" s="931">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1">
        <v>2</v>
      </c>
      <c r="B1259" s="931">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1">
        <v>3</v>
      </c>
      <c r="B1260" s="931">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1">
        <v>4</v>
      </c>
      <c r="B1261" s="931">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1">
        <v>5</v>
      </c>
      <c r="B1262" s="931">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1">
        <v>6</v>
      </c>
      <c r="B1263" s="931">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1">
        <v>7</v>
      </c>
      <c r="B1264" s="931">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1">
        <v>8</v>
      </c>
      <c r="B1265" s="931">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1">
        <v>9</v>
      </c>
      <c r="B1266" s="931">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1">
        <v>10</v>
      </c>
      <c r="B1267" s="931">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1">
        <v>11</v>
      </c>
      <c r="B1268" s="931">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1">
        <v>12</v>
      </c>
      <c r="B1269" s="931">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1">
        <v>13</v>
      </c>
      <c r="B1270" s="931">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1">
        <v>14</v>
      </c>
      <c r="B1271" s="931">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1">
        <v>15</v>
      </c>
      <c r="B1272" s="931">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1">
        <v>16</v>
      </c>
      <c r="B1273" s="931">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1">
        <v>17</v>
      </c>
      <c r="B1274" s="931">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1">
        <v>18</v>
      </c>
      <c r="B1275" s="931">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1">
        <v>19</v>
      </c>
      <c r="B1276" s="931">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1">
        <v>20</v>
      </c>
      <c r="B1277" s="931">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1">
        <v>21</v>
      </c>
      <c r="B1278" s="931">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1">
        <v>22</v>
      </c>
      <c r="B1279" s="931">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1">
        <v>23</v>
      </c>
      <c r="B1280" s="931">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1">
        <v>24</v>
      </c>
      <c r="B1281" s="931">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1">
        <v>25</v>
      </c>
      <c r="B1282" s="931">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1">
        <v>26</v>
      </c>
      <c r="B1283" s="931">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1">
        <v>27</v>
      </c>
      <c r="B1284" s="931">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1">
        <v>28</v>
      </c>
      <c r="B1285" s="931">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1">
        <v>29</v>
      </c>
      <c r="B1286" s="931">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1">
        <v>30</v>
      </c>
      <c r="B1287" s="931">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1"/>
      <c r="B1290" s="931"/>
      <c r="C1290" s="231" t="s">
        <v>30</v>
      </c>
      <c r="D1290" s="231"/>
      <c r="E1290" s="231"/>
      <c r="F1290" s="231"/>
      <c r="G1290" s="231"/>
      <c r="H1290" s="231"/>
      <c r="I1290" s="231"/>
      <c r="J1290" s="241" t="s">
        <v>465</v>
      </c>
      <c r="K1290" s="241"/>
      <c r="L1290" s="241"/>
      <c r="M1290" s="241"/>
      <c r="N1290" s="241"/>
      <c r="O1290" s="241"/>
      <c r="P1290" s="231" t="s">
        <v>400</v>
      </c>
      <c r="Q1290" s="231"/>
      <c r="R1290" s="231"/>
      <c r="S1290" s="231"/>
      <c r="T1290" s="231"/>
      <c r="U1290" s="231"/>
      <c r="V1290" s="231"/>
      <c r="W1290" s="231"/>
      <c r="X1290" s="231"/>
      <c r="Y1290" s="231" t="s">
        <v>461</v>
      </c>
      <c r="Z1290" s="231"/>
      <c r="AA1290" s="231"/>
      <c r="AB1290" s="231"/>
      <c r="AC1290" s="241" t="s">
        <v>399</v>
      </c>
      <c r="AD1290" s="241"/>
      <c r="AE1290" s="241"/>
      <c r="AF1290" s="241"/>
      <c r="AG1290" s="241"/>
      <c r="AH1290" s="231" t="s">
        <v>416</v>
      </c>
      <c r="AI1290" s="231"/>
      <c r="AJ1290" s="231"/>
      <c r="AK1290" s="231"/>
      <c r="AL1290" s="231" t="s">
        <v>23</v>
      </c>
      <c r="AM1290" s="231"/>
      <c r="AN1290" s="231"/>
      <c r="AO1290" s="233"/>
      <c r="AP1290" s="241" t="s">
        <v>466</v>
      </c>
      <c r="AQ1290" s="241"/>
      <c r="AR1290" s="241"/>
      <c r="AS1290" s="241"/>
      <c r="AT1290" s="241"/>
      <c r="AU1290" s="241"/>
      <c r="AV1290" s="241"/>
      <c r="AW1290" s="241"/>
      <c r="AX1290" s="241"/>
    </row>
    <row r="1291" spans="1:50" ht="24" customHeight="1" x14ac:dyDescent="0.15">
      <c r="A1291" s="931">
        <v>1</v>
      </c>
      <c r="B1291" s="931">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1">
        <v>2</v>
      </c>
      <c r="B1292" s="931">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1">
        <v>3</v>
      </c>
      <c r="B1293" s="931">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1">
        <v>4</v>
      </c>
      <c r="B1294" s="931">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1">
        <v>5</v>
      </c>
      <c r="B1295" s="931">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1">
        <v>6</v>
      </c>
      <c r="B1296" s="931">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1">
        <v>7</v>
      </c>
      <c r="B1297" s="931">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1">
        <v>8</v>
      </c>
      <c r="B1298" s="931">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1">
        <v>9</v>
      </c>
      <c r="B1299" s="931">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1">
        <v>10</v>
      </c>
      <c r="B1300" s="931">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1">
        <v>11</v>
      </c>
      <c r="B1301" s="931">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1">
        <v>12</v>
      </c>
      <c r="B1302" s="931">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1">
        <v>13</v>
      </c>
      <c r="B1303" s="931">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1">
        <v>14</v>
      </c>
      <c r="B1304" s="931">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1">
        <v>15</v>
      </c>
      <c r="B1305" s="931">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1">
        <v>16</v>
      </c>
      <c r="B1306" s="931">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1">
        <v>17</v>
      </c>
      <c r="B1307" s="931">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1">
        <v>18</v>
      </c>
      <c r="B1308" s="931">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1">
        <v>19</v>
      </c>
      <c r="B1309" s="931">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1">
        <v>20</v>
      </c>
      <c r="B1310" s="931">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1">
        <v>21</v>
      </c>
      <c r="B1311" s="931">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1">
        <v>22</v>
      </c>
      <c r="B1312" s="931">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1">
        <v>23</v>
      </c>
      <c r="B1313" s="931">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1">
        <v>24</v>
      </c>
      <c r="B1314" s="931">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1">
        <v>25</v>
      </c>
      <c r="B1315" s="931">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1">
        <v>26</v>
      </c>
      <c r="B1316" s="931">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1">
        <v>27</v>
      </c>
      <c r="B1317" s="931">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1">
        <v>28</v>
      </c>
      <c r="B1318" s="931">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1">
        <v>29</v>
      </c>
      <c r="B1319" s="931">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1">
        <v>30</v>
      </c>
      <c r="B1320" s="931">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2016-09-13T00:56:14Z</cp:lastPrinted>
  <dcterms:created xsi:type="dcterms:W3CDTF">2012-03-13T00:50:25Z</dcterms:created>
  <dcterms:modified xsi:type="dcterms:W3CDTF">2016-09-13T00:56:16Z</dcterms:modified>
</cp:coreProperties>
</file>