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行政事業レビュー\鉄道局0818\"/>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<sst xmlns="http://schemas.openxmlformats.org/spreadsheetml/2006/main" count="2798" uniqueCount="600">
  <si>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</si>
  <si>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</si>
  <si>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</si>
  <si>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</si>
  <si>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</si>
  <si>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</si>
  <si>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</si>
  <si>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</si>
  <si>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</si>
  <si>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</si>
  <si>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</si>
  <si>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</si>
  <si>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</si>
  <si>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</si>
  <si>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</si>
  <si>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</si>
  <si>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</si>
  <si>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</si>
  <si>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</si>
  <si>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</si>
  <si>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</si>
  <si>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</si>
  <si>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</si>
  <si>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</si>
  <si>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</si>
  <si>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</si>
  <si>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</si>
  <si>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</si>
  <si>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</si>
  <si>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</si>
  <si>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</si>
  <si>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</si>
  <si>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</si>
  <si>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</si>
  <si>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</si>
  <si>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</si>
  <si>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</si>
  <si>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</si>
  <si>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</si>
  <si>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</si>
  <si>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</si>
  <si>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</si>
  <si>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</si>
  <si>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</si>
  <si>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</si>
  <si>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</si>
  <si>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</si>
  <si>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</si>
  <si>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</si>
  <si>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</si>
  <si>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</si>
  <si>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</si>
  <si>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</si>
  <si>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</si>
  <si>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</si>
  <si>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</si>
  <si>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</si>
  <si>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</si>
  <si>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</si>
  <si>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</si>
  <si>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</si>
  <si>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</si>
  <si>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</si>
  <si>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</si>
  <si>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</si>
  <si>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</si>
  <si>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</si>
  <si>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</si>
  <si>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</si>
  <si>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</si>
  <si>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</si>
  <si>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</si>
  <si>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</si>
  <si>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</si>
  <si>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</si>
  <si>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</si>
  <si>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</si>
  <si>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</si>
  <si>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</si>
  <si>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</si>
  <si>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</si>
  <si>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</si>
  <si>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</si>
  <si>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</si>
  <si>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</si>
  <si>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</si>
  <si>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</si>
  <si>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</si>
  <si>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</si>
  <si>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</si>
  <si>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</si>
  <si>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</si>
  <si>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</si>
  <si>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</si>
  <si>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</si>
  <si>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</si>
  <si>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</si>
  <si>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</si>
  <si>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</si>
  <si>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</si>
  <si>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</si>
  <si>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</si>
  <si>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</si>
  <si>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</si>
  <si>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</si>
  <si>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</si>
  <si>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</si>
  <si>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</si>
  <si>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</si>
  <si>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</si>
  <si>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</si>
  <si>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</si>
  <si>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</si>
  <si>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</si>
  <si>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</si>
  <si>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</si>
  <si>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</si>
  <si>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</si>
  <si>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</si>
  <si>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</si>
  <si>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</si>
  <si>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</si>
  <si>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</si>
  <si>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</si>
  <si>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</si>
  <si>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</si>
  <si>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</si>
  <si>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</si>
  <si>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</si>
  <si>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</si>
  <si>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</si>
  <si>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</si>
  <si>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</si>
  <si>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</si>
  <si>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</si>
  <si>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</si>
  <si>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</si>
  <si>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</si>
  <si>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</si>
  <si>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</si>
  <si>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</si>
  <si>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</si>
  <si>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</si>
  <si>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</si>
  <si>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</si>
  <si>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</si>
  <si>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</si>
  <si>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</si>
  <si>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</si>
  <si>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</si>
  <si>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</si>
  <si>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</si>
  <si>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</si>
  <si>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</si>
  <si>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</si>
  <si>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</si>
  <si>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</si>
  <si>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</si>
  <si>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</si>
  <si>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</si>
  <si>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</si>
  <si>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</si>
  <si>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</si>
  <si>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</si>
  <si>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</si>
  <si>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</si>
  <si>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</si>
  <si>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</si>
  <si>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</si>
  <si>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</si>
  <si>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</si>
  <si>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</si>
  <si>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</si>
  <si>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</si>
  <si>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</si>
  <si>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</si>
  <si>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</si>
  <si>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</si>
  <si>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</si>
  <si>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</si>
  <si>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</si>
  <si>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</si>
  <si>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</si>
  <si>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</si>
  <si>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</si>
  <si>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</si>
  <si>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</si>
  <si>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</si>
  <si>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</si>
  <si>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</si>
  <si>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</si>
  <si>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</si>
  <si>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</si>
  <si>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</si>
  <si>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</si>
  <si>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</si>
  <si>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</si>
  <si>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</si>
  <si>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</si>
  <si>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</si>
  <si>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</si>
  <si>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</si>
  <si>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</si>
  <si>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</si>
  <si>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</si>
  <si>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</si>
  <si>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</si>
  <si>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</si>
  <si>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</si>
  <si>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</si>
  <si>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</si>
  <si>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</si>
  <si>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</si>
  <si>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</si>
  <si>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</si>
  <si>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</si>
  <si>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</si>
  <si>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</si>
  <si>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</si>
  <si>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</si>
  <si>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</si>
  <si>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</si>
  <si>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</si>
  <si>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</si>
  <si>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</si>
  <si>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</si>
  <si>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</si>
  <si>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</si>
  <si>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</si>
  <si>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</si>
  <si>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</si>
  <si>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</si>
  <si>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</si>
  <si>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</si>
  <si>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</si>
  <si>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</si>
  <si>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</si>
  <si>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</si>
  <si>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</si>
  <si>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</si>
  <si>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</si>
  <si>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</si>
  <si>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</si>
  <si>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</si>
  <si>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</si>
  <si>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</si>
  <si>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</si>
  <si>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</si>
  <si>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</si>
  <si>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</si>
  <si>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</si>
  <si>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</si>
  <si>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</si>
  <si>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</si>
  <si>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</si>
  <si>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</si>
  <si>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</si>
  <si>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</si>
  <si>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</si>
  <si>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</si>
  <si>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</si>
  <si>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</si>
  <si>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</si>
  <si>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</si>
  <si>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</si>
  <si>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</si>
  <si>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</si>
  <si>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</si>
  <si>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</si>
  <si>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</si>
  <si>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</si>
  <si>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</si>
  <si>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</si>
  <si>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</si>
  <si>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</si>
  <si>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</si>
  <si>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</si>
  <si>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</si>
  <si>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</si>
  <si>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</si>
  <si>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</si>
  <si>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</si>
  <si>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</si>
  <si>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</si>
  <si>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</si>
  <si>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</si>
  <si>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</si>
  <si>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</si>
  <si>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</si>
  <si>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</si>
  <si>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</si>
  <si>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</si>
  <si>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</si>
  <si>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</si>
  <si>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</si>
  <si>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</si>
  <si>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</si>
  <si>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</si>
  <si>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</si>
  <si>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</si>
  <si>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</si>
  <si>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</si>
  <si>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</si>
  <si>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</si>
  <si>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</si>
  <si>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</si>
  <si>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</si>
  <si>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</si>
  <si>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</si>
  <si>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</si>
  <si>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</si>
  <si>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</si>
  <si>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</si>
  <si>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</si>
  <si>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</si>
  <si>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</si>
  <si>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</si>
  <si>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</si>
  <si>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</si>
  <si>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</si>
  <si>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</si>
  <si>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</si>
  <si>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</si>
  <si>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</si>
  <si>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</si>
  <si>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</si>
  <si>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</si>
  <si>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</si>
  <si>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</si>
  <si>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</si>
  <si>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</si>
  <si>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</si>
  <si>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</si>
  <si>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</si>
  <si>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</si>
  <si>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</si>
  <si>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</si>
  <si>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</si>
  <si>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</si>
  <si>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</si>
  <si>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</si>
  <si>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</si>
  <si>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</si>
  <si>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</si>
  <si>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</si>
  <si>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</si>
  <si>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</si>
  <si>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</si>
  <si>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</si>
  <si>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</si>
  <si>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</si>
  <si>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</si>
  <si>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</si>
  <si>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</si>
  <si>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</si>
  <si>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</si>
  <si>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</si>
  <si>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</si>
  <si>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</si>
  <si>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</si>
  <si>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</si>
  <si>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</si>
  <si>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</si>
  <si>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</si>
  <si>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</si>
  <si>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</si>
  <si>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</si>
  <si>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</si>
  <si>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</si>
  <si>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</si>
  <si>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</si>
  <si>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</si>
  <si>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</si>
  <si>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</si>
  <si>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</si>
  <si>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</si>
  <si>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</si>
  <si>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</si>
  <si>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</si>
  <si>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</si>
  <si>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</si>
  <si>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</si>
  <si>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</si>
  <si>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</si>
  <si>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</si>
  <si>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</si>
  <si>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</si>
  <si>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</si>
  <si>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</si>
  <si>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</si>
  <si>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</si>
  <si>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</si>
  <si>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</si>
  <si>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</si>
  <si>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</si>
  <si>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</si>
  <si>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</si>
  <si>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</si>
  <si>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</si>
  <si>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</si>
  <si>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</si>
  <si>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</si>
  <si>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</si>
  <si>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</si>
  <si>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</si>
  <si>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</si>
  <si>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</si>
  <si>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</si>
  <si>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</si>
  <si>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</si>
  <si>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</si>
  <si>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</si>
  <si>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</si>
  <si>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</si>
  <si>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</si>
  <si>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</si>
  <si>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</si>
  <si>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</si>
  <si>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</si>
  <si>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</si>
  <si>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</si>
  <si>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</si>
  <si>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</si>
  <si>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</si>
  <si>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</si>
  <si>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</si>
  <si>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</si>
  <si>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</si>
  <si>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</si>
  <si>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</si>
  <si>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</si>
  <si>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</si>
  <si>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</si>
  <si>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</si>
  <si>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</si>
  <si>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</si>
  <si>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</si>
  <si>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</si>
  <si>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</si>
  <si>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</si>
  <si>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</si>
  <si>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</si>
  <si>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</si>
  <si>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</si>
  <si>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</si>
  <si>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</si>
  <si>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</si>
  <si>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</si>
  <si>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</si>
  <si>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</si>
  <si>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</si>
  <si>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</si>
  <si>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</si>
  <si>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</si>
  <si>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</si>
  <si>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</si>
  <si>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</si>
  <si>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</si>
  <si>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</si>
  <si>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</si>
  <si>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</si>
  <si>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</si>
  <si>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</si>
  <si>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</si>
  <si>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</si>
  <si>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</si>
  <si>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</si>
  <si>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</si>
  <si>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</si>
  <si>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</si>
  <si>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</si>
  <si>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</si>
  <si>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</si>
  <si>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</si>
  <si>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</si>
  <si>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</si>
  <si>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</si>
  <si>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</si>
  <si>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</si>
  <si>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</si>
  <si>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</si>
  <si>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</si>
  <si>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</si>
  <si>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</si>
  <si>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</si>
  <si>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</si>
  <si>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</si>
  <si>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</si>
  <si>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</si>
  <si>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</si>
  <si>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</si>
  <si>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</si>
  <si>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</si>
  <si>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</si>
  <si>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</si>
  <si>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</si>
  <si>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</si>
  <si>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</si>
  <si>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</si>
  <si>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</si>
  <si>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</si>
  <si>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</si>
  <si>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</si>
  <si>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</si>
  <si>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</si>
  <si>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</si>
  <si>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</si>
  <si>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</si>
  <si>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</si>
  <si>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</si>
  <si>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</si>
  <si>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</si>
  <si>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</si>
  <si>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</si>
  <si>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</si>
  <si>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</si>
  <si>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</si>
  <si>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鉄道安全対策等</t>
    <rPh sb="0" eb="2">
      <t>テツドウ</t>
    </rPh>
    <rPh sb="2" eb="4">
      <t>アンゼン</t>
    </rPh>
    <rPh sb="4" eb="6">
      <t>タイサク</t>
    </rPh>
    <rPh sb="6" eb="7">
      <t>トウ</t>
    </rPh>
    <phoneticPr fontId="5"/>
  </si>
  <si>
    <t>平成１５年度</t>
    <rPh sb="0" eb="2">
      <t>ヘイセイ</t>
    </rPh>
    <rPh sb="4" eb="5">
      <t>ネン</t>
    </rPh>
    <rPh sb="5" eb="6">
      <t>ド</t>
    </rPh>
    <phoneticPr fontId="5"/>
  </si>
  <si>
    <t>終了予定なし</t>
    <rPh sb="0" eb="2">
      <t>シュウリョウ</t>
    </rPh>
    <rPh sb="2" eb="4">
      <t>ヨテイ</t>
    </rPh>
    <phoneticPr fontId="5"/>
  </si>
  <si>
    <t>○</t>
  </si>
  <si>
    <t>鉄道局</t>
    <rPh sb="0" eb="3">
      <t>テツドウキョク</t>
    </rPh>
    <phoneticPr fontId="5"/>
  </si>
  <si>
    <t>安全監理官</t>
    <rPh sb="0" eb="2">
      <t>アンゼン</t>
    </rPh>
    <rPh sb="2" eb="5">
      <t>カンリカン</t>
    </rPh>
    <phoneticPr fontId="5"/>
  </si>
  <si>
    <t>安全監理官　山﨑 輝</t>
    <rPh sb="0" eb="2">
      <t>アンゼン</t>
    </rPh>
    <rPh sb="2" eb="5">
      <t>カンリカン</t>
    </rPh>
    <rPh sb="6" eb="8">
      <t>ヤマザキ</t>
    </rPh>
    <rPh sb="9" eb="10">
      <t>テル</t>
    </rPh>
    <phoneticPr fontId="5"/>
  </si>
  <si>
    <t>国土交通省</t>
    <rPh sb="0" eb="2">
      <t>コクド</t>
    </rPh>
    <rPh sb="2" eb="5">
      <t>コウツウショウ</t>
    </rPh>
    <phoneticPr fontId="5"/>
  </si>
  <si>
    <t>第９次交通安全基本計画
国土交通省交通安全業務計画</t>
    <phoneticPr fontId="5"/>
  </si>
  <si>
    <t>交通安全対策基本法第３０条、第３１条
鉄道事業法第５６条
軌道法第２６条で準用する鉄道事業法第５６条</t>
    <phoneticPr fontId="5"/>
  </si>
  <si>
    <t>　鉄軌道輸送においては、一たび事故が発生すると、多数の死傷者が発生したり、利用者の利便に重大な支障をきたすなど、甚大な被害を生ずる恐れがある。運転事故の件数は長期的には減少傾向にあるが、依然として、運転事故による死傷者が発生している。
　このため、安全対策を総合的に推進し、鉄軌道における輸送の安全を確保する。</t>
    <rPh sb="106" eb="109">
      <t>シショウシャ</t>
    </rPh>
    <rPh sb="110" eb="112">
      <t>ハッセイ</t>
    </rPh>
    <phoneticPr fontId="5"/>
  </si>
  <si>
    <t>　鉄軌道事業者に対し、輸送の安全の確保に関する取組が適切であるか等について保安監査を実施するほか、鉄道の保安度向上に資するため、国土交通省と鉄軌道事業者等で構成する保安連絡会議を開催。
　また、利用者等への事故防止に関する理解促進のための取り組みを実施。
　さらに、鉄軌道輸送の安全性を高めるため、鉄道係員に関する安全指針や、リスク情報の活用等について検討。</t>
    <phoneticPr fontId="5"/>
  </si>
  <si>
    <t>-</t>
  </si>
  <si>
    <t>鉄道運転事故による乗客の死亡者数：0人</t>
    <phoneticPr fontId="5"/>
  </si>
  <si>
    <t>鉄道運転事故による乗客の死亡者数
※初期値：0人（18年度）</t>
    <phoneticPr fontId="5"/>
  </si>
  <si>
    <t>人</t>
    <rPh sb="0" eb="1">
      <t>ヒト</t>
    </rPh>
    <phoneticPr fontId="5"/>
  </si>
  <si>
    <t>人</t>
    <rPh sb="0" eb="1">
      <t>ニン</t>
    </rPh>
    <phoneticPr fontId="5"/>
  </si>
  <si>
    <t>-</t>
    <phoneticPr fontId="5"/>
  </si>
  <si>
    <t>回</t>
    <rPh sb="0" eb="1">
      <t>カイ</t>
    </rPh>
    <phoneticPr fontId="5"/>
  </si>
  <si>
    <t>保安監査の実施回数</t>
    <phoneticPr fontId="5"/>
  </si>
  <si>
    <t>保安連絡会議の開催回数</t>
    <phoneticPr fontId="5"/>
  </si>
  <si>
    <t>回</t>
    <rPh sb="0" eb="1">
      <t>カイ</t>
    </rPh>
    <phoneticPr fontId="5"/>
  </si>
  <si>
    <t>万円</t>
    <rPh sb="0" eb="2">
      <t>マンエン</t>
    </rPh>
    <phoneticPr fontId="5"/>
  </si>
  <si>
    <t>万円/回</t>
    <rPh sb="0" eb="2">
      <t>マンエン</t>
    </rPh>
    <rPh sb="3" eb="4">
      <t>カイ</t>
    </rPh>
    <phoneticPr fontId="5"/>
  </si>
  <si>
    <t>保安連絡会議に係る旅費／実施回数　　　　　　　　　　　　　　</t>
  </si>
  <si>
    <t>42百万円/66回</t>
    <phoneticPr fontId="5"/>
  </si>
  <si>
    <t>8万円/13回</t>
    <phoneticPr fontId="5"/>
  </si>
  <si>
    <t>16万円/13回</t>
    <phoneticPr fontId="5"/>
  </si>
  <si>
    <t>諸謝金</t>
    <rPh sb="0" eb="3">
      <t>ショシャキン</t>
    </rPh>
    <phoneticPr fontId="5"/>
  </si>
  <si>
    <t>委員等旅費</t>
    <rPh sb="0" eb="2">
      <t>イイン</t>
    </rPh>
    <rPh sb="2" eb="3">
      <t>トウ</t>
    </rPh>
    <rPh sb="3" eb="5">
      <t>リョヒ</t>
    </rPh>
    <phoneticPr fontId="5"/>
  </si>
  <si>
    <t>５　安全で安心できる交通の確保、治安・生活安全の確保</t>
    <phoneticPr fontId="5"/>
  </si>
  <si>
    <t>１４　公共交通の安全確保・鉄道の安全性向上、ハイジャック・航空機テロ防止を推進する</t>
    <phoneticPr fontId="5"/>
  </si>
  <si>
    <t>‐</t>
  </si>
  <si>
    <t>無</t>
  </si>
  <si>
    <t>優先度を精査して実施し、鉄道の安全確保に必要なものとなっている。</t>
    <phoneticPr fontId="5"/>
  </si>
  <si>
    <t>本事業は、鉄道の保安度向上に資するものであり、鉄道の安全確保に必要なものである。</t>
    <rPh sb="0" eb="1">
      <t>ホン</t>
    </rPh>
    <rPh sb="1" eb="3">
      <t>ジギョウ</t>
    </rPh>
    <rPh sb="5" eb="7">
      <t>テツドウ</t>
    </rPh>
    <rPh sb="8" eb="10">
      <t>ホアン</t>
    </rPh>
    <rPh sb="10" eb="11">
      <t>ド</t>
    </rPh>
    <rPh sb="11" eb="13">
      <t>コウジョウ</t>
    </rPh>
    <rPh sb="14" eb="15">
      <t>シ</t>
    </rPh>
    <rPh sb="23" eb="25">
      <t>テツドウ</t>
    </rPh>
    <rPh sb="26" eb="28">
      <t>アンゼン</t>
    </rPh>
    <rPh sb="28" eb="30">
      <t>カクホ</t>
    </rPh>
    <rPh sb="31" eb="33">
      <t>ヒツヨウ</t>
    </rPh>
    <phoneticPr fontId="5"/>
  </si>
  <si>
    <t>本事業は、国として鉄道の安全確保に必要なものであり、その性格上、地方自治体や民間に委ねることができるものではない。</t>
    <rPh sb="0" eb="1">
      <t>ホン</t>
    </rPh>
    <rPh sb="1" eb="3">
      <t>ジギョウ</t>
    </rPh>
    <rPh sb="5" eb="6">
      <t>クニ</t>
    </rPh>
    <rPh sb="14" eb="16">
      <t>カクホ</t>
    </rPh>
    <rPh sb="28" eb="31">
      <t>セイカクジョウ</t>
    </rPh>
    <rPh sb="32" eb="34">
      <t>チホウ</t>
    </rPh>
    <rPh sb="34" eb="37">
      <t>ジチタイ</t>
    </rPh>
    <rPh sb="38" eb="40">
      <t>ミンカン</t>
    </rPh>
    <rPh sb="41" eb="42">
      <t>ユダ</t>
    </rPh>
    <phoneticPr fontId="5"/>
  </si>
  <si>
    <t>本事業は、鉄道の安全確保に必要なものであり、優先度の高いものである。</t>
    <rPh sb="0" eb="1">
      <t>ホン</t>
    </rPh>
    <rPh sb="1" eb="3">
      <t>ジギョウ</t>
    </rPh>
    <rPh sb="5" eb="7">
      <t>テツドウ</t>
    </rPh>
    <rPh sb="8" eb="10">
      <t>アンゼン</t>
    </rPh>
    <rPh sb="10" eb="12">
      <t>カクホ</t>
    </rPh>
    <rPh sb="13" eb="15">
      <t>ヒツヨウ</t>
    </rPh>
    <rPh sb="22" eb="25">
      <t>ユウセンド</t>
    </rPh>
    <rPh sb="26" eb="27">
      <t>タカ</t>
    </rPh>
    <phoneticPr fontId="5"/>
  </si>
  <si>
    <t>事業目的に合致した支出先となっている。</t>
    <phoneticPr fontId="5"/>
  </si>
  <si>
    <t>鉄道の安全確保に必要な事業としてのコストとなっている。</t>
    <phoneticPr fontId="5"/>
  </si>
  <si>
    <t>費目・使途は事業目的に即して必要なものとなっている。</t>
    <phoneticPr fontId="5"/>
  </si>
  <si>
    <t>優先度を精査して実施し、鉄道の安全確保に必要なものとなっている。</t>
    <phoneticPr fontId="5"/>
  </si>
  <si>
    <t>鉄道運転事故による乗客の死亡者数は平成１８年度より目標である０人を達成している。</t>
    <rPh sb="0" eb="2">
      <t>テツドウ</t>
    </rPh>
    <rPh sb="2" eb="4">
      <t>ウンテン</t>
    </rPh>
    <rPh sb="4" eb="6">
      <t>ジコ</t>
    </rPh>
    <rPh sb="9" eb="11">
      <t>ジョウキャク</t>
    </rPh>
    <rPh sb="12" eb="15">
      <t>シボウシャ</t>
    </rPh>
    <rPh sb="15" eb="16">
      <t>スウ</t>
    </rPh>
    <rPh sb="17" eb="19">
      <t>ヘイセイ</t>
    </rPh>
    <rPh sb="21" eb="23">
      <t>ネンド</t>
    </rPh>
    <rPh sb="25" eb="27">
      <t>モクヒョウ</t>
    </rPh>
    <rPh sb="31" eb="32">
      <t>ニン</t>
    </rPh>
    <rPh sb="33" eb="35">
      <t>タッセイ</t>
    </rPh>
    <phoneticPr fontId="5"/>
  </si>
  <si>
    <t>鉄道の安全確保のためには、保安監査等の実施が必要である。</t>
    <rPh sb="5" eb="7">
      <t>カクホ</t>
    </rPh>
    <rPh sb="22" eb="24">
      <t>ヒツヨウ</t>
    </rPh>
    <phoneticPr fontId="5"/>
  </si>
  <si>
    <t>保安監査等の活動実績は、見込みに見合ったものとなっている。</t>
    <rPh sb="0" eb="2">
      <t>ホアン</t>
    </rPh>
    <rPh sb="2" eb="4">
      <t>カンサ</t>
    </rPh>
    <rPh sb="4" eb="5">
      <t>トウ</t>
    </rPh>
    <rPh sb="6" eb="8">
      <t>カツドウ</t>
    </rPh>
    <rPh sb="8" eb="10">
      <t>ジッセキ</t>
    </rPh>
    <rPh sb="12" eb="14">
      <t>ミコ</t>
    </rPh>
    <rPh sb="16" eb="18">
      <t>ミア</t>
    </rPh>
    <phoneticPr fontId="5"/>
  </si>
  <si>
    <t>得られた成果は、鉄道事業者に周知し活用されている。</t>
  </si>
  <si>
    <t>　本事業については、鉄道の安全対策において必要であることは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phoneticPr fontId="5"/>
  </si>
  <si>
    <t>今後も引き続き効率的な庁費・旅費等の執行に努めていく。</t>
    <phoneticPr fontId="5"/>
  </si>
  <si>
    <t>　</t>
  </si>
  <si>
    <t>保安監査や事故調査等旅費及び事故速報に関する通信装置維持費等、事故防止対策に要する費用</t>
    <phoneticPr fontId="5"/>
  </si>
  <si>
    <t>旅費等</t>
    <phoneticPr fontId="5"/>
  </si>
  <si>
    <t>鉄道の安全の確保に関する行政指導、保安監査、事故等調査、事故防止活動等</t>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</si>
  <si>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</si>
  <si>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</si>
  <si>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</si>
  <si>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</si>
  <si>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</si>
  <si>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</si>
  <si>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</si>
  <si>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t>
    <phoneticPr fontId="5"/>
  </si>
  <si>
    <t>28百万円/69回</t>
    <phoneticPr fontId="5"/>
  </si>
  <si>
    <t>30百万円/78回</t>
    <phoneticPr fontId="5"/>
  </si>
  <si>
    <t>16万円/13回</t>
    <phoneticPr fontId="5"/>
  </si>
  <si>
    <t>人</t>
    <rPh sb="0" eb="1">
      <t>ヒト</t>
    </rPh>
    <phoneticPr fontId="5"/>
  </si>
  <si>
    <t>-</t>
    <phoneticPr fontId="5"/>
  </si>
  <si>
    <t>A.東北運輸局</t>
    <rPh sb="2" eb="4">
      <t>トウホク</t>
    </rPh>
    <rPh sb="4" eb="7">
      <t>ウンユキョク</t>
    </rPh>
    <phoneticPr fontId="5"/>
  </si>
  <si>
    <t>東北運輸局</t>
    <rPh sb="0" eb="2">
      <t>トウホク</t>
    </rPh>
    <phoneticPr fontId="5"/>
  </si>
  <si>
    <t>北海道運輸局</t>
    <rPh sb="0" eb="3">
      <t>ホッカイドウ</t>
    </rPh>
    <rPh sb="3" eb="6">
      <t>ウンユキョク</t>
    </rPh>
    <phoneticPr fontId="5"/>
  </si>
  <si>
    <t>保安監査に係る旅費／実施回数　　　　　　　　　　　　　　</t>
    <phoneticPr fontId="5"/>
  </si>
  <si>
    <t>　鉄軌道事業者（全国に約２００社）に対する７８回の保安監査により、輸送の安全の確保に関する取組が適切に行われているかを監査し、また、国土交通省と鉄軌道事業者等で構成する保安連絡会議を１３回開催し、鉄軌道の保安度向上に資する取組の共有を図っており、公共交通の安全確保・鉄道の安全性向上に資するものとなっている。その効果もあり、鉄道運転事故による乗客の死亡者は無かった。</t>
    <rPh sb="1" eb="2">
      <t>テツ</t>
    </rPh>
    <rPh sb="4" eb="7">
      <t>ジギョウシャ</t>
    </rPh>
    <rPh sb="8" eb="10">
      <t>ゼンコク</t>
    </rPh>
    <rPh sb="11" eb="12">
      <t>ヤク</t>
    </rPh>
    <rPh sb="15" eb="16">
      <t>シャ</t>
    </rPh>
    <rPh sb="18" eb="19">
      <t>タイ</t>
    </rPh>
    <rPh sb="23" eb="24">
      <t>カイ</t>
    </rPh>
    <rPh sb="51" eb="52">
      <t>オコナ</t>
    </rPh>
    <rPh sb="59" eb="61">
      <t>カンサ</t>
    </rPh>
    <rPh sb="93" eb="94">
      <t>カイ</t>
    </rPh>
    <rPh sb="94" eb="96">
      <t>カイサイ</t>
    </rPh>
    <rPh sb="111" eb="112">
      <t>ト</t>
    </rPh>
    <rPh sb="112" eb="113">
      <t>ク</t>
    </rPh>
    <rPh sb="114" eb="116">
      <t>キョウユウ</t>
    </rPh>
    <rPh sb="117" eb="118">
      <t>ハカ</t>
    </rPh>
    <rPh sb="142" eb="143">
      <t>シ</t>
    </rPh>
    <rPh sb="156" eb="158">
      <t>コウカ</t>
    </rPh>
    <rPh sb="178" eb="179">
      <t>ナ</t>
    </rPh>
    <phoneticPr fontId="5"/>
  </si>
  <si>
    <t>-</t>
    <phoneticPr fontId="5"/>
  </si>
  <si>
    <t>職員旅費</t>
    <rPh sb="0" eb="2">
      <t>ショクイン</t>
    </rPh>
    <rPh sb="2" eb="4">
      <t>リョヒ</t>
    </rPh>
    <phoneticPr fontId="5"/>
  </si>
  <si>
    <t>公共交通等安全対策調査費</t>
    <phoneticPr fontId="5"/>
  </si>
  <si>
    <t>鉄道網充実・活性化推進調査費</t>
    <rPh sb="0" eb="3">
      <t>テツドウモウ</t>
    </rPh>
    <rPh sb="3" eb="5">
      <t>ジュウジツ</t>
    </rPh>
    <rPh sb="6" eb="9">
      <t>カッセイカ</t>
    </rPh>
    <rPh sb="9" eb="11">
      <t>スイシン</t>
    </rPh>
    <rPh sb="11" eb="14">
      <t>チョウサヒ</t>
    </rPh>
    <phoneticPr fontId="5"/>
  </si>
  <si>
    <t>-</t>
    <phoneticPr fontId="5"/>
  </si>
  <si>
    <t>-</t>
    <phoneticPr fontId="5"/>
  </si>
  <si>
    <t>－</t>
  </si>
  <si>
    <t>－</t>
    <phoneticPr fontId="5"/>
  </si>
  <si>
    <t>鉄道運転事故による乗客の死亡者数</t>
    <phoneticPr fontId="5"/>
  </si>
  <si>
    <t>執行等改善</t>
  </si>
  <si>
    <t>引き続き、活動指標等についての検討を行っており、現在、活動指標等として、保安監査に係る行政処分等の状況を活用すべく、関係資料収集等の作業を行っている。</t>
    <rPh sb="18" eb="19">
      <t>オコナ</t>
    </rPh>
    <rPh sb="24" eb="26">
      <t>ゲンザイ</t>
    </rPh>
    <rPh sb="27" eb="29">
      <t>カツドウ</t>
    </rPh>
    <rPh sb="29" eb="31">
      <t>シヒョウ</t>
    </rPh>
    <rPh sb="31" eb="32">
      <t>トウ</t>
    </rPh>
    <rPh sb="36" eb="38">
      <t>ホアン</t>
    </rPh>
    <rPh sb="38" eb="40">
      <t>カンサ</t>
    </rPh>
    <rPh sb="41" eb="42">
      <t>カカ</t>
    </rPh>
    <rPh sb="43" eb="45">
      <t>ギョウセイ</t>
    </rPh>
    <rPh sb="45" eb="47">
      <t>ショブン</t>
    </rPh>
    <rPh sb="47" eb="48">
      <t>トウ</t>
    </rPh>
    <rPh sb="49" eb="51">
      <t>ジョウキョウ</t>
    </rPh>
    <rPh sb="52" eb="54">
      <t>カツヨウ</t>
    </rPh>
    <rPh sb="58" eb="60">
      <t>カンケイ</t>
    </rPh>
    <rPh sb="60" eb="62">
      <t>シリョウ</t>
    </rPh>
    <rPh sb="62" eb="64">
      <t>シュウシュウ</t>
    </rPh>
    <rPh sb="64" eb="65">
      <t>トウ</t>
    </rPh>
    <rPh sb="66" eb="68">
      <t>サギョウ</t>
    </rPh>
    <rPh sb="69" eb="70">
      <t>オコナ</t>
    </rPh>
    <phoneticPr fontId="5"/>
  </si>
  <si>
    <t>成果目標に中間実績を設定したことは適切である。引き続き、活動指標等についての検討を深度化し、事業効果の検証及び説明に努めるべきである。</t>
    <phoneticPr fontId="5"/>
  </si>
  <si>
    <t>　公共交通等安全対策調査費については、都市鉄道の定時運行について、災害など異常時の情報提供のあり方に関する課題が浮き彫りになっていることから、調査・検討項目を増加する必要があるため、増額している。
※百万円未満を四捨五入しているため、「予算額・執行額」と誤差が生じている。</t>
    <rPh sb="1" eb="3">
      <t>コウキョウ</t>
    </rPh>
    <rPh sb="3" eb="5">
      <t>コウツウ</t>
    </rPh>
    <rPh sb="5" eb="6">
      <t>トウ</t>
    </rPh>
    <rPh sb="6" eb="10">
      <t>アンゼンタイサク</t>
    </rPh>
    <rPh sb="10" eb="13">
      <t>チョウサヒ</t>
    </rPh>
    <rPh sb="19" eb="21">
      <t>トシ</t>
    </rPh>
    <rPh sb="21" eb="23">
      <t>テツドウ</t>
    </rPh>
    <rPh sb="24" eb="26">
      <t>テイジ</t>
    </rPh>
    <rPh sb="26" eb="28">
      <t>ウンコウ</t>
    </rPh>
    <rPh sb="83" eb="85">
      <t>ヒツヨウ</t>
    </rPh>
    <rPh sb="101" eb="103">
      <t>ヒャクマン</t>
    </rPh>
    <rPh sb="103" eb="104">
      <t>エン</t>
    </rPh>
    <rPh sb="104" eb="106">
      <t>ミマン</t>
    </rPh>
    <rPh sb="107" eb="111">
      <t>シシャゴニュウ</t>
    </rPh>
    <rPh sb="119" eb="122">
      <t>ヨサンガク</t>
    </rPh>
    <rPh sb="123" eb="125">
      <t>シッコウ</t>
    </rPh>
    <rPh sb="125" eb="126">
      <t>ガク</t>
    </rPh>
    <rPh sb="128" eb="130">
      <t>ゴサ</t>
    </rPh>
    <rPh sb="131" eb="132">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</si>
</sst>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17318</xdr:colOff>
      <xdr:row>721</xdr:row>
      <xdr:rowOff>173182</xdr:rowOff>
    </xdr:from>
    <xdr:to>
      <xdr:col>18</xdr:col>
      <xdr:colOff>121168</xdr:colOff>
      <xdr:row>723</xdr:row>
      <xdr:rowOff>251865</xdr:rowOff>
    </xdr:to>
    <xdr:sp macro="" textlink="">
      <xdr:nvSpPr>
        <xdr:cNvPr id="15" name="テキスト ボックス 14"/>
        <xdr:cNvSpPr txBox="1"/>
      </xdr:nvSpPr>
      <xdr:spPr bwMode="auto">
        <a:xfrm>
          <a:off x="1679863" y="39416182"/>
          <a:ext cx="2182032" cy="7714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４１百万円</a:t>
          </a:r>
        </a:p>
      </xdr:txBody>
    </xdr:sp>
    <xdr:clientData/>
  </xdr:twoCellAnchor>
  <xdr:twoCellAnchor>
    <xdr:from>
      <xdr:col>19</xdr:col>
      <xdr:colOff>17318</xdr:colOff>
      <xdr:row>722</xdr:row>
      <xdr:rowOff>173181</xdr:rowOff>
    </xdr:from>
    <xdr:to>
      <xdr:col>31</xdr:col>
      <xdr:colOff>59838</xdr:colOff>
      <xdr:row>722</xdr:row>
      <xdr:rowOff>173181</xdr:rowOff>
    </xdr:to>
    <xdr:cxnSp macro="">
      <xdr:nvCxnSpPr>
        <xdr:cNvPr id="16" name="直線矢印コネクタ 15"/>
        <xdr:cNvCxnSpPr/>
      </xdr:nvCxnSpPr>
      <xdr:spPr bwMode="auto">
        <a:xfrm>
          <a:off x="3965863" y="39762545"/>
          <a:ext cx="253633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118171</xdr:colOff>
      <xdr:row>721</xdr:row>
      <xdr:rowOff>173182</xdr:rowOff>
    </xdr:from>
    <xdr:to>
      <xdr:col>46</xdr:col>
      <xdr:colOff>73583</xdr:colOff>
      <xdr:row>723</xdr:row>
      <xdr:rowOff>251865</xdr:rowOff>
    </xdr:to>
    <xdr:sp macro="" textlink="">
      <xdr:nvSpPr>
        <xdr:cNvPr id="18" name="テキスト ボックス 5"/>
        <xdr:cNvSpPr txBox="1"/>
      </xdr:nvSpPr>
      <xdr:spPr bwMode="auto">
        <a:xfrm>
          <a:off x="6560535" y="39416182"/>
          <a:ext cx="3072684" cy="7714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ysClr val="windowText" lastClr="000000"/>
              </a:solidFill>
            </a:rPr>
            <a:t>４１百万円</a:t>
          </a:r>
        </a:p>
      </xdr:txBody>
    </xdr:sp>
    <xdr:clientData/>
  </xdr:twoCellAnchor>
  <xdr:twoCellAnchor>
    <xdr:from>
      <xdr:col>7</xdr:col>
      <xdr:colOff>174201</xdr:colOff>
      <xdr:row>724</xdr:row>
      <xdr:rowOff>129376</xdr:rowOff>
    </xdr:from>
    <xdr:to>
      <xdr:col>19</xdr:col>
      <xdr:colOff>70115</xdr:colOff>
      <xdr:row>726</xdr:row>
      <xdr:rowOff>169388</xdr:rowOff>
    </xdr:to>
    <xdr:sp macro="" textlink="">
      <xdr:nvSpPr>
        <xdr:cNvPr id="19" name="テキスト ボックス 18"/>
        <xdr:cNvSpPr txBox="1"/>
      </xdr:nvSpPr>
      <xdr:spPr bwMode="auto">
        <a:xfrm>
          <a:off x="1628928" y="40411467"/>
          <a:ext cx="2389732" cy="732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clientData/>
  </xdr:twoCellAnchor>
  <xdr:twoCellAnchor>
    <xdr:from>
      <xdr:col>32</xdr:col>
      <xdr:colOff>17318</xdr:colOff>
      <xdr:row>724</xdr:row>
      <xdr:rowOff>173182</xdr:rowOff>
    </xdr:from>
    <xdr:to>
      <xdr:col>46</xdr:col>
      <xdr:colOff>66924</xdr:colOff>
      <xdr:row>725</xdr:row>
      <xdr:rowOff>307652</xdr:rowOff>
    </xdr:to>
    <xdr:sp macro="" textlink="">
      <xdr:nvSpPr>
        <xdr:cNvPr id="20" name="Text Box 4"/>
        <xdr:cNvSpPr txBox="1">
          <a:spLocks noChangeArrowheads="1"/>
        </xdr:cNvSpPr>
      </xdr:nvSpPr>
      <xdr:spPr bwMode="auto">
        <a:xfrm>
          <a:off x="6667500" y="40455273"/>
          <a:ext cx="2959060" cy="48083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clientData/>
  </xdr:twoCellAnchor>
  <xdr:twoCellAnchor>
    <xdr:from>
      <xdr:col>31</xdr:col>
      <xdr:colOff>118172</xdr:colOff>
      <xdr:row>724</xdr:row>
      <xdr:rowOff>84552</xdr:rowOff>
    </xdr:from>
    <xdr:to>
      <xdr:col>46</xdr:col>
      <xdr:colOff>73347</xdr:colOff>
      <xdr:row>725</xdr:row>
      <xdr:rowOff>345241</xdr:rowOff>
    </xdr:to>
    <xdr:sp macro="" textlink="">
      <xdr:nvSpPr>
        <xdr:cNvPr id="23" name="大かっこ 22"/>
        <xdr:cNvSpPr/>
      </xdr:nvSpPr>
      <xdr:spPr bwMode="auto">
        <a:xfrm>
          <a:off x="6560536" y="40366643"/>
          <a:ext cx="3072447" cy="607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106965</xdr:colOff>
      <xdr:row>724</xdr:row>
      <xdr:rowOff>62141</xdr:rowOff>
    </xdr:from>
    <xdr:to>
      <xdr:col>19</xdr:col>
      <xdr:colOff>90842</xdr:colOff>
      <xdr:row>725</xdr:row>
      <xdr:rowOff>322830</xdr:rowOff>
    </xdr:to>
    <xdr:sp macro="" textlink="">
      <xdr:nvSpPr>
        <xdr:cNvPr id="24" name="大かっこ 23"/>
        <xdr:cNvSpPr/>
      </xdr:nvSpPr>
      <xdr:spPr bwMode="auto">
        <a:xfrm>
          <a:off x="1561692" y="40344232"/>
          <a:ext cx="2477695" cy="607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726</xdr:row>
      <xdr:rowOff>190500</xdr:rowOff>
    </xdr:from>
    <xdr:to>
      <xdr:col>19</xdr:col>
      <xdr:colOff>86414</xdr:colOff>
      <xdr:row>729</xdr:row>
      <xdr:rowOff>128912</xdr:rowOff>
    </xdr:to>
    <xdr:sp macro="" textlink="">
      <xdr:nvSpPr>
        <xdr:cNvPr id="14" name="テキスト ボックス 13"/>
        <xdr:cNvSpPr txBox="1"/>
      </xdr:nvSpPr>
      <xdr:spPr bwMode="auto">
        <a:xfrm>
          <a:off x="1612900" y="45161200"/>
          <a:ext cx="2334314" cy="75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鉄道等の安全の確保に関する指導監督、保安監査等に係る事務経費</a:t>
          </a:r>
          <a:endParaRPr kumimoji="1" lang="en-US" altLang="ja-JP" sz="1100"/>
        </a:p>
        <a:p>
          <a:r>
            <a:rPr kumimoji="1" lang="ja-JP" altLang="en-US" sz="1100"/>
            <a:t>①職員旅費　２百万円</a:t>
          </a:r>
          <a:endParaRPr kumimoji="1" lang="en-US" altLang="ja-JP" sz="1100"/>
        </a:p>
      </xdr:txBody>
    </xdr:sp>
    <xdr:clientData/>
  </xdr:twoCellAnchor>
  <xdr:twoCellAnchor>
    <xdr:from>
      <xdr:col>7</xdr:col>
      <xdr:colOff>101600</xdr:colOff>
      <xdr:row>726</xdr:row>
      <xdr:rowOff>190500</xdr:rowOff>
    </xdr:from>
    <xdr:to>
      <xdr:col>19</xdr:col>
      <xdr:colOff>85477</xdr:colOff>
      <xdr:row>728</xdr:row>
      <xdr:rowOff>349589</xdr:rowOff>
    </xdr:to>
    <xdr:sp macro="" textlink="">
      <xdr:nvSpPr>
        <xdr:cNvPr id="17" name="大かっこ 16"/>
        <xdr:cNvSpPr/>
      </xdr:nvSpPr>
      <xdr:spPr bwMode="auto">
        <a:xfrm>
          <a:off x="1524000" y="45161200"/>
          <a:ext cx="2422277" cy="616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D7" sqref="BC7: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1" t="s">
        <v>565</v>
      </c>
      <c r="AR2" s="811"/>
      <c r="AS2" s="52" t="str">
        <f>IF(OR(AQ2="　", AQ2=""), "", "-")</f>
        <v/>
      </c>
      <c r="AT2" s="812">
        <v>160</v>
      </c>
      <c r="AU2" s="812"/>
      <c r="AV2" s="53" t="str">
        <f>IF(AW2="", "", "-")</f>
        <v/>
      </c>
      <c r="AW2" s="813"/>
      <c r="AX2" s="813"/>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524</v>
      </c>
      <c r="AK3" s="740"/>
      <c r="AL3" s="740"/>
      <c r="AM3" s="740"/>
      <c r="AN3" s="740"/>
      <c r="AO3" s="740"/>
      <c r="AP3" s="740"/>
      <c r="AQ3" s="740"/>
      <c r="AR3" s="740"/>
      <c r="AS3" s="740"/>
      <c r="AT3" s="740"/>
      <c r="AU3" s="740"/>
      <c r="AV3" s="740"/>
      <c r="AW3" s="740"/>
      <c r="AX3" s="24" t="s">
        <v>74</v>
      </c>
    </row>
    <row r="4" spans="1:50" ht="24.75" customHeight="1" x14ac:dyDescent="0.15">
      <c r="A4" s="575" t="s">
        <v>29</v>
      </c>
      <c r="B4" s="576"/>
      <c r="C4" s="576"/>
      <c r="D4" s="576"/>
      <c r="E4" s="576"/>
      <c r="F4" s="576"/>
      <c r="G4" s="552" t="s">
        <v>517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521</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2" t="s">
        <v>518</v>
      </c>
      <c r="H5" s="723"/>
      <c r="I5" s="723"/>
      <c r="J5" s="723"/>
      <c r="K5" s="723"/>
      <c r="L5" s="723"/>
      <c r="M5" s="724" t="s">
        <v>75</v>
      </c>
      <c r="N5" s="725"/>
      <c r="O5" s="725"/>
      <c r="P5" s="725"/>
      <c r="Q5" s="725"/>
      <c r="R5" s="726"/>
      <c r="S5" s="727" t="s">
        <v>519</v>
      </c>
      <c r="T5" s="723"/>
      <c r="U5" s="723"/>
      <c r="V5" s="723"/>
      <c r="W5" s="723"/>
      <c r="X5" s="728"/>
      <c r="Y5" s="568" t="s">
        <v>3</v>
      </c>
      <c r="Z5" s="294"/>
      <c r="AA5" s="294"/>
      <c r="AB5" s="294"/>
      <c r="AC5" s="294"/>
      <c r="AD5" s="295"/>
      <c r="AE5" s="569" t="s">
        <v>522</v>
      </c>
      <c r="AF5" s="570"/>
      <c r="AG5" s="570"/>
      <c r="AH5" s="570"/>
      <c r="AI5" s="570"/>
      <c r="AJ5" s="570"/>
      <c r="AK5" s="570"/>
      <c r="AL5" s="570"/>
      <c r="AM5" s="570"/>
      <c r="AN5" s="570"/>
      <c r="AO5" s="570"/>
      <c r="AP5" s="571"/>
      <c r="AQ5" s="572" t="s">
        <v>523</v>
      </c>
      <c r="AR5" s="573"/>
      <c r="AS5" s="573"/>
      <c r="AT5" s="573"/>
      <c r="AU5" s="573"/>
      <c r="AV5" s="573"/>
      <c r="AW5" s="573"/>
      <c r="AX5" s="574"/>
    </row>
    <row r="6" spans="1:50" ht="39"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9"/>
      <c r="W7" s="339"/>
      <c r="X7" s="339"/>
      <c r="Y7" s="825" t="s">
        <v>5</v>
      </c>
      <c r="Z7" s="320"/>
      <c r="AA7" s="320"/>
      <c r="AB7" s="320"/>
      <c r="AC7" s="320"/>
      <c r="AD7" s="826"/>
      <c r="AE7" s="816" t="s">
        <v>525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4" t="s">
        <v>414</v>
      </c>
      <c r="B8" s="335"/>
      <c r="C8" s="335"/>
      <c r="D8" s="335"/>
      <c r="E8" s="335"/>
      <c r="F8" s="336"/>
      <c r="G8" s="880" t="str">
        <f>入力規則等!A26</f>
        <v>交通安全対策</v>
      </c>
      <c r="H8" s="592"/>
      <c r="I8" s="592"/>
      <c r="J8" s="592"/>
      <c r="K8" s="592"/>
      <c r="L8" s="592"/>
      <c r="M8" s="592"/>
      <c r="N8" s="592"/>
      <c r="O8" s="592"/>
      <c r="P8" s="592"/>
      <c r="Q8" s="592"/>
      <c r="R8" s="592"/>
      <c r="S8" s="592"/>
      <c r="T8" s="592"/>
      <c r="U8" s="592"/>
      <c r="V8" s="592"/>
      <c r="W8" s="592"/>
      <c r="X8" s="881"/>
      <c r="Y8" s="729" t="s">
        <v>415</v>
      </c>
      <c r="Z8" s="730"/>
      <c r="AA8" s="730"/>
      <c r="AB8" s="730"/>
      <c r="AC8" s="730"/>
      <c r="AD8" s="731"/>
      <c r="AE8" s="591" t="str">
        <f>入力規則等!K13</f>
        <v>文教及び科学振興、その他の事項経費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2" t="s">
        <v>25</v>
      </c>
      <c r="B9" s="663"/>
      <c r="C9" s="663"/>
      <c r="D9" s="663"/>
      <c r="E9" s="663"/>
      <c r="F9" s="663"/>
      <c r="G9" s="619" t="s">
        <v>527</v>
      </c>
      <c r="H9" s="620"/>
      <c r="I9" s="620"/>
      <c r="J9" s="620"/>
      <c r="K9" s="620"/>
      <c r="L9" s="620"/>
      <c r="M9" s="620"/>
      <c r="N9" s="620"/>
      <c r="O9" s="620"/>
      <c r="P9" s="620"/>
      <c r="Q9" s="620"/>
      <c r="R9" s="620"/>
      <c r="S9" s="620"/>
      <c r="T9" s="620"/>
      <c r="U9" s="620"/>
      <c r="V9" s="620"/>
      <c r="W9" s="620"/>
      <c r="X9" s="620"/>
      <c r="Y9" s="732"/>
      <c r="Z9" s="732"/>
      <c r="AA9" s="732"/>
      <c r="AB9" s="732"/>
      <c r="AC9" s="732"/>
      <c r="AD9" s="732"/>
      <c r="AE9" s="620"/>
      <c r="AF9" s="620"/>
      <c r="AG9" s="620"/>
      <c r="AH9" s="620"/>
      <c r="AI9" s="620"/>
      <c r="AJ9" s="620"/>
      <c r="AK9" s="620"/>
      <c r="AL9" s="620"/>
      <c r="AM9" s="620"/>
      <c r="AN9" s="620"/>
      <c r="AO9" s="620"/>
      <c r="AP9" s="620"/>
      <c r="AQ9" s="620"/>
      <c r="AR9" s="620"/>
      <c r="AS9" s="620"/>
      <c r="AT9" s="620"/>
      <c r="AU9" s="620"/>
      <c r="AV9" s="620"/>
      <c r="AW9" s="620"/>
      <c r="AX9" s="621"/>
    </row>
    <row r="10" spans="1:50" ht="97.5" customHeight="1" x14ac:dyDescent="0.15">
      <c r="A10" s="524" t="s">
        <v>34</v>
      </c>
      <c r="B10" s="525"/>
      <c r="C10" s="525"/>
      <c r="D10" s="525"/>
      <c r="E10" s="525"/>
      <c r="F10" s="525"/>
      <c r="G10" s="619" t="s">
        <v>528</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4" t="s">
        <v>6</v>
      </c>
      <c r="B11" s="525"/>
      <c r="C11" s="525"/>
      <c r="D11" s="525"/>
      <c r="E11" s="525"/>
      <c r="F11" s="526"/>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9" t="s">
        <v>26</v>
      </c>
      <c r="B12" s="660"/>
      <c r="C12" s="660"/>
      <c r="D12" s="660"/>
      <c r="E12" s="660"/>
      <c r="F12" s="661"/>
      <c r="G12" s="629"/>
      <c r="H12" s="630"/>
      <c r="I12" s="630"/>
      <c r="J12" s="630"/>
      <c r="K12" s="630"/>
      <c r="L12" s="630"/>
      <c r="M12" s="630"/>
      <c r="N12" s="630"/>
      <c r="O12" s="63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v>61</v>
      </c>
      <c r="Q13" s="257"/>
      <c r="R13" s="257"/>
      <c r="S13" s="257"/>
      <c r="T13" s="257"/>
      <c r="U13" s="257"/>
      <c r="V13" s="258"/>
      <c r="W13" s="256">
        <v>63</v>
      </c>
      <c r="X13" s="257"/>
      <c r="Y13" s="257"/>
      <c r="Z13" s="257"/>
      <c r="AA13" s="257"/>
      <c r="AB13" s="257"/>
      <c r="AC13" s="258"/>
      <c r="AD13" s="256">
        <v>59</v>
      </c>
      <c r="AE13" s="257"/>
      <c r="AF13" s="257"/>
      <c r="AG13" s="257"/>
      <c r="AH13" s="257"/>
      <c r="AI13" s="257"/>
      <c r="AJ13" s="258"/>
      <c r="AK13" s="256">
        <v>57</v>
      </c>
      <c r="AL13" s="257"/>
      <c r="AM13" s="257"/>
      <c r="AN13" s="257"/>
      <c r="AO13" s="257"/>
      <c r="AP13" s="257"/>
      <c r="AQ13" s="258"/>
      <c r="AR13" s="822">
        <v>63</v>
      </c>
      <c r="AS13" s="823"/>
      <c r="AT13" s="823"/>
      <c r="AU13" s="823"/>
      <c r="AV13" s="823"/>
      <c r="AW13" s="823"/>
      <c r="AX13" s="824"/>
    </row>
    <row r="14" spans="1:50" ht="21" customHeight="1" x14ac:dyDescent="0.15">
      <c r="A14" s="609"/>
      <c r="B14" s="610"/>
      <c r="C14" s="610"/>
      <c r="D14" s="610"/>
      <c r="E14" s="610"/>
      <c r="F14" s="611"/>
      <c r="G14" s="599"/>
      <c r="H14" s="600"/>
      <c r="I14" s="582" t="s">
        <v>9</v>
      </c>
      <c r="J14" s="594"/>
      <c r="K14" s="594"/>
      <c r="L14" s="594"/>
      <c r="M14" s="594"/>
      <c r="N14" s="594"/>
      <c r="O14" s="595"/>
      <c r="P14" s="256" t="s">
        <v>529</v>
      </c>
      <c r="Q14" s="257"/>
      <c r="R14" s="257"/>
      <c r="S14" s="257"/>
      <c r="T14" s="257"/>
      <c r="U14" s="257"/>
      <c r="V14" s="258"/>
      <c r="W14" s="256" t="s">
        <v>529</v>
      </c>
      <c r="X14" s="257"/>
      <c r="Y14" s="257"/>
      <c r="Z14" s="257"/>
      <c r="AA14" s="257"/>
      <c r="AB14" s="257"/>
      <c r="AC14" s="258"/>
      <c r="AD14" s="256" t="s">
        <v>529</v>
      </c>
      <c r="AE14" s="257"/>
      <c r="AF14" s="257"/>
      <c r="AG14" s="257"/>
      <c r="AH14" s="257"/>
      <c r="AI14" s="257"/>
      <c r="AJ14" s="258"/>
      <c r="AK14" s="256" t="s">
        <v>581</v>
      </c>
      <c r="AL14" s="257"/>
      <c r="AM14" s="257"/>
      <c r="AN14" s="257"/>
      <c r="AO14" s="257"/>
      <c r="AP14" s="257"/>
      <c r="AQ14" s="258"/>
      <c r="AR14" s="657"/>
      <c r="AS14" s="657"/>
      <c r="AT14" s="657"/>
      <c r="AU14" s="657"/>
      <c r="AV14" s="657"/>
      <c r="AW14" s="657"/>
      <c r="AX14" s="658"/>
    </row>
    <row r="15" spans="1:50" ht="21" customHeight="1" x14ac:dyDescent="0.15">
      <c r="A15" s="609"/>
      <c r="B15" s="610"/>
      <c r="C15" s="610"/>
      <c r="D15" s="610"/>
      <c r="E15" s="610"/>
      <c r="F15" s="611"/>
      <c r="G15" s="599"/>
      <c r="H15" s="600"/>
      <c r="I15" s="582" t="s">
        <v>58</v>
      </c>
      <c r="J15" s="583"/>
      <c r="K15" s="583"/>
      <c r="L15" s="583"/>
      <c r="M15" s="583"/>
      <c r="N15" s="583"/>
      <c r="O15" s="584"/>
      <c r="P15" s="256" t="s">
        <v>529</v>
      </c>
      <c r="Q15" s="257"/>
      <c r="R15" s="257"/>
      <c r="S15" s="257"/>
      <c r="T15" s="257"/>
      <c r="U15" s="257"/>
      <c r="V15" s="258"/>
      <c r="W15" s="256" t="s">
        <v>529</v>
      </c>
      <c r="X15" s="257"/>
      <c r="Y15" s="257"/>
      <c r="Z15" s="257"/>
      <c r="AA15" s="257"/>
      <c r="AB15" s="257"/>
      <c r="AC15" s="258"/>
      <c r="AD15" s="256" t="s">
        <v>529</v>
      </c>
      <c r="AE15" s="257"/>
      <c r="AF15" s="257"/>
      <c r="AG15" s="257"/>
      <c r="AH15" s="257"/>
      <c r="AI15" s="257"/>
      <c r="AJ15" s="258"/>
      <c r="AK15" s="256" t="s">
        <v>467</v>
      </c>
      <c r="AL15" s="257"/>
      <c r="AM15" s="257"/>
      <c r="AN15" s="257"/>
      <c r="AO15" s="257"/>
      <c r="AP15" s="257"/>
      <c r="AQ15" s="258"/>
      <c r="AR15" s="256" t="s">
        <v>581</v>
      </c>
      <c r="AS15" s="257"/>
      <c r="AT15" s="257"/>
      <c r="AU15" s="257"/>
      <c r="AV15" s="257"/>
      <c r="AW15" s="257"/>
      <c r="AX15" s="665"/>
    </row>
    <row r="16" spans="1:50" ht="21" customHeight="1" x14ac:dyDescent="0.15">
      <c r="A16" s="609"/>
      <c r="B16" s="610"/>
      <c r="C16" s="610"/>
      <c r="D16" s="610"/>
      <c r="E16" s="610"/>
      <c r="F16" s="611"/>
      <c r="G16" s="599"/>
      <c r="H16" s="600"/>
      <c r="I16" s="582" t="s">
        <v>59</v>
      </c>
      <c r="J16" s="583"/>
      <c r="K16" s="583"/>
      <c r="L16" s="583"/>
      <c r="M16" s="583"/>
      <c r="N16" s="583"/>
      <c r="O16" s="584"/>
      <c r="P16" s="256" t="s">
        <v>529</v>
      </c>
      <c r="Q16" s="257"/>
      <c r="R16" s="257"/>
      <c r="S16" s="257"/>
      <c r="T16" s="257"/>
      <c r="U16" s="257"/>
      <c r="V16" s="258"/>
      <c r="W16" s="256" t="s">
        <v>529</v>
      </c>
      <c r="X16" s="257"/>
      <c r="Y16" s="257"/>
      <c r="Z16" s="257"/>
      <c r="AA16" s="257"/>
      <c r="AB16" s="257"/>
      <c r="AC16" s="258"/>
      <c r="AD16" s="256" t="s">
        <v>529</v>
      </c>
      <c r="AE16" s="257"/>
      <c r="AF16" s="257"/>
      <c r="AG16" s="257"/>
      <c r="AH16" s="257"/>
      <c r="AI16" s="257"/>
      <c r="AJ16" s="258"/>
      <c r="AK16" s="256" t="s">
        <v>581</v>
      </c>
      <c r="AL16" s="257"/>
      <c r="AM16" s="257"/>
      <c r="AN16" s="257"/>
      <c r="AO16" s="257"/>
      <c r="AP16" s="257"/>
      <c r="AQ16" s="258"/>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6" t="s">
        <v>529</v>
      </c>
      <c r="Q17" s="257"/>
      <c r="R17" s="257"/>
      <c r="S17" s="257"/>
      <c r="T17" s="257"/>
      <c r="U17" s="257"/>
      <c r="V17" s="258"/>
      <c r="W17" s="256" t="s">
        <v>529</v>
      </c>
      <c r="X17" s="257"/>
      <c r="Y17" s="257"/>
      <c r="Z17" s="257"/>
      <c r="AA17" s="257"/>
      <c r="AB17" s="257"/>
      <c r="AC17" s="258"/>
      <c r="AD17" s="256" t="s">
        <v>529</v>
      </c>
      <c r="AE17" s="257"/>
      <c r="AF17" s="257"/>
      <c r="AG17" s="257"/>
      <c r="AH17" s="257"/>
      <c r="AI17" s="257"/>
      <c r="AJ17" s="258"/>
      <c r="AK17" s="256" t="s">
        <v>581</v>
      </c>
      <c r="AL17" s="257"/>
      <c r="AM17" s="257"/>
      <c r="AN17" s="257"/>
      <c r="AO17" s="257"/>
      <c r="AP17" s="257"/>
      <c r="AQ17" s="258"/>
      <c r="AR17" s="820"/>
      <c r="AS17" s="820"/>
      <c r="AT17" s="820"/>
      <c r="AU17" s="820"/>
      <c r="AV17" s="820"/>
      <c r="AW17" s="820"/>
      <c r="AX17" s="821"/>
    </row>
    <row r="18" spans="1:50" ht="24.75" customHeight="1" x14ac:dyDescent="0.15">
      <c r="A18" s="609"/>
      <c r="B18" s="610"/>
      <c r="C18" s="610"/>
      <c r="D18" s="610"/>
      <c r="E18" s="610"/>
      <c r="F18" s="611"/>
      <c r="G18" s="601"/>
      <c r="H18" s="602"/>
      <c r="I18" s="588" t="s">
        <v>22</v>
      </c>
      <c r="J18" s="589"/>
      <c r="K18" s="589"/>
      <c r="L18" s="589"/>
      <c r="M18" s="589"/>
      <c r="N18" s="589"/>
      <c r="O18" s="590"/>
      <c r="P18" s="749">
        <f>SUM(P13:V17)</f>
        <v>61</v>
      </c>
      <c r="Q18" s="750"/>
      <c r="R18" s="750"/>
      <c r="S18" s="750"/>
      <c r="T18" s="750"/>
      <c r="U18" s="750"/>
      <c r="V18" s="751"/>
      <c r="W18" s="749">
        <f>SUM(W13:AC17)</f>
        <v>63</v>
      </c>
      <c r="X18" s="750"/>
      <c r="Y18" s="750"/>
      <c r="Z18" s="750"/>
      <c r="AA18" s="750"/>
      <c r="AB18" s="750"/>
      <c r="AC18" s="751"/>
      <c r="AD18" s="749">
        <f>SUM(AD13:AJ17)</f>
        <v>59</v>
      </c>
      <c r="AE18" s="750"/>
      <c r="AF18" s="750"/>
      <c r="AG18" s="750"/>
      <c r="AH18" s="750"/>
      <c r="AI18" s="750"/>
      <c r="AJ18" s="751"/>
      <c r="AK18" s="749">
        <f>SUM(AK13:AQ17)</f>
        <v>57</v>
      </c>
      <c r="AL18" s="750"/>
      <c r="AM18" s="750"/>
      <c r="AN18" s="750"/>
      <c r="AO18" s="750"/>
      <c r="AP18" s="750"/>
      <c r="AQ18" s="751"/>
      <c r="AR18" s="749">
        <f>SUM(AR13:AX17)</f>
        <v>63</v>
      </c>
      <c r="AS18" s="750"/>
      <c r="AT18" s="750"/>
      <c r="AU18" s="750"/>
      <c r="AV18" s="750"/>
      <c r="AW18" s="750"/>
      <c r="AX18" s="752"/>
    </row>
    <row r="19" spans="1:50" ht="24.75" customHeight="1" x14ac:dyDescent="0.15">
      <c r="A19" s="609"/>
      <c r="B19" s="610"/>
      <c r="C19" s="610"/>
      <c r="D19" s="610"/>
      <c r="E19" s="610"/>
      <c r="F19" s="611"/>
      <c r="G19" s="747" t="s">
        <v>10</v>
      </c>
      <c r="H19" s="748"/>
      <c r="I19" s="748"/>
      <c r="J19" s="748"/>
      <c r="K19" s="748"/>
      <c r="L19" s="748"/>
      <c r="M19" s="748"/>
      <c r="N19" s="748"/>
      <c r="O19" s="748"/>
      <c r="P19" s="256">
        <v>49</v>
      </c>
      <c r="Q19" s="257"/>
      <c r="R19" s="257"/>
      <c r="S19" s="257"/>
      <c r="T19" s="257"/>
      <c r="U19" s="257"/>
      <c r="V19" s="258"/>
      <c r="W19" s="256">
        <v>46</v>
      </c>
      <c r="X19" s="257"/>
      <c r="Y19" s="257"/>
      <c r="Z19" s="257"/>
      <c r="AA19" s="257"/>
      <c r="AB19" s="257"/>
      <c r="AC19" s="258"/>
      <c r="AD19" s="256">
        <v>44</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62"/>
      <c r="B20" s="663"/>
      <c r="C20" s="663"/>
      <c r="D20" s="663"/>
      <c r="E20" s="663"/>
      <c r="F20" s="664"/>
      <c r="G20" s="747" t="s">
        <v>11</v>
      </c>
      <c r="H20" s="748"/>
      <c r="I20" s="748"/>
      <c r="J20" s="748"/>
      <c r="K20" s="748"/>
      <c r="L20" s="748"/>
      <c r="M20" s="748"/>
      <c r="N20" s="748"/>
      <c r="O20" s="748"/>
      <c r="P20" s="753">
        <f>IF(P18=0, "-", P19/P18)</f>
        <v>0.80327868852459017</v>
      </c>
      <c r="Q20" s="753"/>
      <c r="R20" s="753"/>
      <c r="S20" s="753"/>
      <c r="T20" s="753"/>
      <c r="U20" s="753"/>
      <c r="V20" s="753"/>
      <c r="W20" s="753">
        <f>IF(W18=0, "-", W19/W18)</f>
        <v>0.73015873015873012</v>
      </c>
      <c r="X20" s="753"/>
      <c r="Y20" s="753"/>
      <c r="Z20" s="753"/>
      <c r="AA20" s="753"/>
      <c r="AB20" s="753"/>
      <c r="AC20" s="753"/>
      <c r="AD20" s="753">
        <f>IF(AD18=0, "-", AD19/AD18)</f>
        <v>0.74576271186440679</v>
      </c>
      <c r="AE20" s="753"/>
      <c r="AF20" s="753"/>
      <c r="AG20" s="753"/>
      <c r="AH20" s="753"/>
      <c r="AI20" s="753"/>
      <c r="AJ20" s="753"/>
      <c r="AK20" s="586"/>
      <c r="AL20" s="586"/>
      <c r="AM20" s="586"/>
      <c r="AN20" s="586"/>
      <c r="AO20" s="586"/>
      <c r="AP20" s="586"/>
      <c r="AQ20" s="585"/>
      <c r="AR20" s="585"/>
      <c r="AS20" s="585"/>
      <c r="AT20" s="585"/>
      <c r="AU20" s="586"/>
      <c r="AV20" s="586"/>
      <c r="AW20" s="586"/>
      <c r="AX20" s="587"/>
    </row>
    <row r="21" spans="1:50" ht="18.75" customHeight="1" x14ac:dyDescent="0.15">
      <c r="A21" s="276" t="s">
        <v>13</v>
      </c>
      <c r="B21" s="277"/>
      <c r="C21" s="277"/>
      <c r="D21" s="277"/>
      <c r="E21" s="277"/>
      <c r="F21" s="278"/>
      <c r="G21" s="357" t="s">
        <v>276</v>
      </c>
      <c r="H21" s="358"/>
      <c r="I21" s="358"/>
      <c r="J21" s="358"/>
      <c r="K21" s="358"/>
      <c r="L21" s="358"/>
      <c r="M21" s="358"/>
      <c r="N21" s="358"/>
      <c r="O21" s="359"/>
      <c r="P21" s="390" t="s">
        <v>66</v>
      </c>
      <c r="Q21" s="358"/>
      <c r="R21" s="358"/>
      <c r="S21" s="358"/>
      <c r="T21" s="358"/>
      <c r="U21" s="358"/>
      <c r="V21" s="358"/>
      <c r="W21" s="358"/>
      <c r="X21" s="359"/>
      <c r="Y21" s="331"/>
      <c r="Z21" s="332"/>
      <c r="AA21" s="333"/>
      <c r="AB21" s="286" t="s">
        <v>12</v>
      </c>
      <c r="AC21" s="287"/>
      <c r="AD21" s="288"/>
      <c r="AE21" s="627" t="s">
        <v>372</v>
      </c>
      <c r="AF21" s="627"/>
      <c r="AG21" s="627"/>
      <c r="AH21" s="627"/>
      <c r="AI21" s="627" t="s">
        <v>373</v>
      </c>
      <c r="AJ21" s="627"/>
      <c r="AK21" s="627"/>
      <c r="AL21" s="627"/>
      <c r="AM21" s="627" t="s">
        <v>374</v>
      </c>
      <c r="AN21" s="627"/>
      <c r="AO21" s="627"/>
      <c r="AP21" s="286"/>
      <c r="AQ21" s="146" t="s">
        <v>370</v>
      </c>
      <c r="AR21" s="149"/>
      <c r="AS21" s="149"/>
      <c r="AT21" s="150"/>
      <c r="AU21" s="358" t="s">
        <v>262</v>
      </c>
      <c r="AV21" s="358"/>
      <c r="AW21" s="358"/>
      <c r="AX21" s="81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8"/>
      <c r="AF22" s="628"/>
      <c r="AG22" s="628"/>
      <c r="AH22" s="628"/>
      <c r="AI22" s="628"/>
      <c r="AJ22" s="628"/>
      <c r="AK22" s="628"/>
      <c r="AL22" s="628"/>
      <c r="AM22" s="628"/>
      <c r="AN22" s="628"/>
      <c r="AO22" s="628"/>
      <c r="AP22" s="289"/>
      <c r="AQ22" s="202">
        <v>28</v>
      </c>
      <c r="AR22" s="151"/>
      <c r="AS22" s="152" t="s">
        <v>371</v>
      </c>
      <c r="AT22" s="153"/>
      <c r="AU22" s="275" t="s">
        <v>591</v>
      </c>
      <c r="AV22" s="275"/>
      <c r="AW22" s="273" t="s">
        <v>313</v>
      </c>
      <c r="AX22" s="274"/>
    </row>
    <row r="23" spans="1:50" ht="22.5" customHeight="1" x14ac:dyDescent="0.15">
      <c r="A23" s="279"/>
      <c r="B23" s="277"/>
      <c r="C23" s="277"/>
      <c r="D23" s="277"/>
      <c r="E23" s="277"/>
      <c r="F23" s="278"/>
      <c r="G23" s="403" t="s">
        <v>530</v>
      </c>
      <c r="H23" s="516"/>
      <c r="I23" s="516"/>
      <c r="J23" s="516"/>
      <c r="K23" s="516"/>
      <c r="L23" s="516"/>
      <c r="M23" s="516"/>
      <c r="N23" s="516"/>
      <c r="O23" s="517"/>
      <c r="P23" s="111" t="s">
        <v>531</v>
      </c>
      <c r="Q23" s="380"/>
      <c r="R23" s="380"/>
      <c r="S23" s="380"/>
      <c r="T23" s="380"/>
      <c r="U23" s="380"/>
      <c r="V23" s="380"/>
      <c r="W23" s="380"/>
      <c r="X23" s="381"/>
      <c r="Y23" s="375" t="s">
        <v>14</v>
      </c>
      <c r="Z23" s="376"/>
      <c r="AA23" s="377"/>
      <c r="AB23" s="733" t="s">
        <v>532</v>
      </c>
      <c r="AC23" s="734"/>
      <c r="AD23" s="735"/>
      <c r="AE23" s="395">
        <v>0</v>
      </c>
      <c r="AF23" s="362"/>
      <c r="AG23" s="362"/>
      <c r="AH23" s="362"/>
      <c r="AI23" s="395">
        <v>0</v>
      </c>
      <c r="AJ23" s="362"/>
      <c r="AK23" s="362"/>
      <c r="AL23" s="362"/>
      <c r="AM23" s="395">
        <v>0</v>
      </c>
      <c r="AN23" s="362"/>
      <c r="AO23" s="362"/>
      <c r="AP23" s="362"/>
      <c r="AQ23" s="271" t="s">
        <v>576</v>
      </c>
      <c r="AR23" s="208"/>
      <c r="AS23" s="208"/>
      <c r="AT23" s="272"/>
      <c r="AU23" s="362" t="s">
        <v>534</v>
      </c>
      <c r="AV23" s="362"/>
      <c r="AW23" s="362"/>
      <c r="AX23" s="363"/>
    </row>
    <row r="24" spans="1:50" ht="22.5" customHeight="1" x14ac:dyDescent="0.15">
      <c r="A24" s="280"/>
      <c r="B24" s="281"/>
      <c r="C24" s="281"/>
      <c r="D24" s="281"/>
      <c r="E24" s="281"/>
      <c r="F24" s="282"/>
      <c r="G24" s="518"/>
      <c r="H24" s="519"/>
      <c r="I24" s="519"/>
      <c r="J24" s="519"/>
      <c r="K24" s="519"/>
      <c r="L24" s="519"/>
      <c r="M24" s="519"/>
      <c r="N24" s="519"/>
      <c r="O24" s="520"/>
      <c r="P24" s="625"/>
      <c r="Q24" s="625"/>
      <c r="R24" s="625"/>
      <c r="S24" s="625"/>
      <c r="T24" s="625"/>
      <c r="U24" s="625"/>
      <c r="V24" s="625"/>
      <c r="W24" s="625"/>
      <c r="X24" s="626"/>
      <c r="Y24" s="262" t="s">
        <v>61</v>
      </c>
      <c r="Z24" s="263"/>
      <c r="AA24" s="264"/>
      <c r="AB24" s="412" t="s">
        <v>533</v>
      </c>
      <c r="AC24" s="413"/>
      <c r="AD24" s="414"/>
      <c r="AE24" s="395">
        <v>0</v>
      </c>
      <c r="AF24" s="362"/>
      <c r="AG24" s="362"/>
      <c r="AH24" s="362"/>
      <c r="AI24" s="395">
        <v>0</v>
      </c>
      <c r="AJ24" s="362"/>
      <c r="AK24" s="362"/>
      <c r="AL24" s="362"/>
      <c r="AM24" s="395">
        <v>0</v>
      </c>
      <c r="AN24" s="362"/>
      <c r="AO24" s="362"/>
      <c r="AP24" s="362"/>
      <c r="AQ24" s="271">
        <v>0</v>
      </c>
      <c r="AR24" s="208"/>
      <c r="AS24" s="208"/>
      <c r="AT24" s="272"/>
      <c r="AU24" s="362" t="s">
        <v>592</v>
      </c>
      <c r="AV24" s="362"/>
      <c r="AW24" s="362"/>
      <c r="AX24" s="363"/>
    </row>
    <row r="25" spans="1:50" ht="32.25" customHeight="1" x14ac:dyDescent="0.15">
      <c r="A25" s="283"/>
      <c r="B25" s="284"/>
      <c r="C25" s="284"/>
      <c r="D25" s="284"/>
      <c r="E25" s="284"/>
      <c r="F25" s="285"/>
      <c r="G25" s="521"/>
      <c r="H25" s="522"/>
      <c r="I25" s="522"/>
      <c r="J25" s="522"/>
      <c r="K25" s="522"/>
      <c r="L25" s="522"/>
      <c r="M25" s="522"/>
      <c r="N25" s="522"/>
      <c r="O25" s="523"/>
      <c r="P25" s="382"/>
      <c r="Q25" s="382"/>
      <c r="R25" s="382"/>
      <c r="S25" s="382"/>
      <c r="T25" s="382"/>
      <c r="U25" s="382"/>
      <c r="V25" s="382"/>
      <c r="W25" s="382"/>
      <c r="X25" s="383"/>
      <c r="Y25" s="262" t="s">
        <v>15</v>
      </c>
      <c r="Z25" s="263"/>
      <c r="AA25" s="264"/>
      <c r="AB25" s="379" t="s">
        <v>315</v>
      </c>
      <c r="AC25" s="379"/>
      <c r="AD25" s="379"/>
      <c r="AE25" s="395">
        <v>100</v>
      </c>
      <c r="AF25" s="362"/>
      <c r="AG25" s="362"/>
      <c r="AH25" s="362"/>
      <c r="AI25" s="395">
        <v>100</v>
      </c>
      <c r="AJ25" s="362"/>
      <c r="AK25" s="362"/>
      <c r="AL25" s="362"/>
      <c r="AM25" s="395">
        <v>100</v>
      </c>
      <c r="AN25" s="362"/>
      <c r="AO25" s="362"/>
      <c r="AP25" s="362"/>
      <c r="AQ25" s="271" t="s">
        <v>576</v>
      </c>
      <c r="AR25" s="208"/>
      <c r="AS25" s="208"/>
      <c r="AT25" s="272"/>
      <c r="AU25" s="362" t="s">
        <v>534</v>
      </c>
      <c r="AV25" s="362"/>
      <c r="AW25" s="362"/>
      <c r="AX25" s="363"/>
    </row>
    <row r="26" spans="1:50" ht="32.25" hidden="1" customHeight="1" x14ac:dyDescent="0.15">
      <c r="A26" s="276" t="s">
        <v>13</v>
      </c>
      <c r="B26" s="277"/>
      <c r="C26" s="277"/>
      <c r="D26" s="277"/>
      <c r="E26" s="277"/>
      <c r="F26" s="278"/>
      <c r="G26" s="357" t="s">
        <v>276</v>
      </c>
      <c r="H26" s="358"/>
      <c r="I26" s="358"/>
      <c r="J26" s="358"/>
      <c r="K26" s="358"/>
      <c r="L26" s="358"/>
      <c r="M26" s="358"/>
      <c r="N26" s="358"/>
      <c r="O26" s="359"/>
      <c r="P26" s="390" t="s">
        <v>66</v>
      </c>
      <c r="Q26" s="358"/>
      <c r="R26" s="358"/>
      <c r="S26" s="358"/>
      <c r="T26" s="358"/>
      <c r="U26" s="358"/>
      <c r="V26" s="358"/>
      <c r="W26" s="358"/>
      <c r="X26" s="359"/>
      <c r="Y26" s="331"/>
      <c r="Z26" s="332"/>
      <c r="AA26" s="333"/>
      <c r="AB26" s="286" t="s">
        <v>12</v>
      </c>
      <c r="AC26" s="287"/>
      <c r="AD26" s="288"/>
      <c r="AE26" s="627" t="s">
        <v>372</v>
      </c>
      <c r="AF26" s="627"/>
      <c r="AG26" s="627"/>
      <c r="AH26" s="627"/>
      <c r="AI26" s="627" t="s">
        <v>373</v>
      </c>
      <c r="AJ26" s="627"/>
      <c r="AK26" s="627"/>
      <c r="AL26" s="627"/>
      <c r="AM26" s="627" t="s">
        <v>374</v>
      </c>
      <c r="AN26" s="627"/>
      <c r="AO26" s="627"/>
      <c r="AP26" s="286"/>
      <c r="AQ26" s="146" t="s">
        <v>370</v>
      </c>
      <c r="AR26" s="149"/>
      <c r="AS26" s="149"/>
      <c r="AT26" s="150"/>
      <c r="AU26" s="814" t="s">
        <v>262</v>
      </c>
      <c r="AV26" s="814"/>
      <c r="AW26" s="814"/>
      <c r="AX26" s="815"/>
    </row>
    <row r="27" spans="1:50" ht="32.2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8"/>
      <c r="AF27" s="628"/>
      <c r="AG27" s="628"/>
      <c r="AH27" s="628"/>
      <c r="AI27" s="628"/>
      <c r="AJ27" s="628"/>
      <c r="AK27" s="628"/>
      <c r="AL27" s="628"/>
      <c r="AM27" s="628"/>
      <c r="AN27" s="628"/>
      <c r="AO27" s="628"/>
      <c r="AP27" s="289"/>
      <c r="AQ27" s="202"/>
      <c r="AR27" s="151"/>
      <c r="AS27" s="152" t="s">
        <v>371</v>
      </c>
      <c r="AT27" s="153"/>
      <c r="AU27" s="275"/>
      <c r="AV27" s="275"/>
      <c r="AW27" s="273" t="s">
        <v>313</v>
      </c>
      <c r="AX27" s="274"/>
    </row>
    <row r="28" spans="1:50" ht="32.25" hidden="1" customHeight="1" x14ac:dyDescent="0.15">
      <c r="A28" s="279"/>
      <c r="B28" s="277"/>
      <c r="C28" s="277"/>
      <c r="D28" s="277"/>
      <c r="E28" s="277"/>
      <c r="F28" s="278"/>
      <c r="G28" s="403"/>
      <c r="H28" s="339"/>
      <c r="I28" s="339"/>
      <c r="J28" s="339"/>
      <c r="K28" s="339"/>
      <c r="L28" s="339"/>
      <c r="M28" s="339"/>
      <c r="N28" s="339"/>
      <c r="O28" s="404"/>
      <c r="P28" s="111"/>
      <c r="Q28" s="111"/>
      <c r="R28" s="111"/>
      <c r="S28" s="111"/>
      <c r="T28" s="111"/>
      <c r="U28" s="111"/>
      <c r="V28" s="111"/>
      <c r="W28" s="111"/>
      <c r="X28" s="131"/>
      <c r="Y28" s="375" t="s">
        <v>14</v>
      </c>
      <c r="Z28" s="376"/>
      <c r="AA28" s="377"/>
      <c r="AB28" s="325" t="s">
        <v>535</v>
      </c>
      <c r="AC28" s="325"/>
      <c r="AD28" s="325"/>
      <c r="AE28" s="395"/>
      <c r="AF28" s="362"/>
      <c r="AG28" s="362"/>
      <c r="AH28" s="362"/>
      <c r="AI28" s="395"/>
      <c r="AJ28" s="362"/>
      <c r="AK28" s="362"/>
      <c r="AL28" s="362"/>
      <c r="AM28" s="395"/>
      <c r="AN28" s="362"/>
      <c r="AO28" s="362"/>
      <c r="AP28" s="362"/>
      <c r="AQ28" s="271"/>
      <c r="AR28" s="208"/>
      <c r="AS28" s="208"/>
      <c r="AT28" s="272"/>
      <c r="AU28" s="362"/>
      <c r="AV28" s="362"/>
      <c r="AW28" s="362"/>
      <c r="AX28" s="363"/>
    </row>
    <row r="29" spans="1:50" ht="32.25" hidden="1" customHeight="1" x14ac:dyDescent="0.15">
      <c r="A29" s="280"/>
      <c r="B29" s="281"/>
      <c r="C29" s="281"/>
      <c r="D29" s="281"/>
      <c r="E29" s="281"/>
      <c r="F29" s="282"/>
      <c r="G29" s="405"/>
      <c r="H29" s="406"/>
      <c r="I29" s="406"/>
      <c r="J29" s="406"/>
      <c r="K29" s="406"/>
      <c r="L29" s="406"/>
      <c r="M29" s="406"/>
      <c r="N29" s="406"/>
      <c r="O29" s="407"/>
      <c r="P29" s="133"/>
      <c r="Q29" s="133"/>
      <c r="R29" s="133"/>
      <c r="S29" s="133"/>
      <c r="T29" s="133"/>
      <c r="U29" s="133"/>
      <c r="V29" s="133"/>
      <c r="W29" s="133"/>
      <c r="X29" s="134"/>
      <c r="Y29" s="262" t="s">
        <v>61</v>
      </c>
      <c r="Z29" s="263"/>
      <c r="AA29" s="264"/>
      <c r="AB29" s="370" t="s">
        <v>535</v>
      </c>
      <c r="AC29" s="370"/>
      <c r="AD29" s="370"/>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32.25" hidden="1" customHeight="1" x14ac:dyDescent="0.15">
      <c r="A30" s="283"/>
      <c r="B30" s="284"/>
      <c r="C30" s="284"/>
      <c r="D30" s="284"/>
      <c r="E30" s="284"/>
      <c r="F30" s="285"/>
      <c r="G30" s="408"/>
      <c r="H30" s="409"/>
      <c r="I30" s="409"/>
      <c r="J30" s="409"/>
      <c r="K30" s="409"/>
      <c r="L30" s="409"/>
      <c r="M30" s="409"/>
      <c r="N30" s="409"/>
      <c r="O30" s="410"/>
      <c r="P30" s="114"/>
      <c r="Q30" s="114"/>
      <c r="R30" s="114"/>
      <c r="S30" s="114"/>
      <c r="T30" s="114"/>
      <c r="U30" s="114"/>
      <c r="V30" s="114"/>
      <c r="W30" s="114"/>
      <c r="X30" s="136"/>
      <c r="Y30" s="262" t="s">
        <v>15</v>
      </c>
      <c r="Z30" s="263"/>
      <c r="AA30" s="264"/>
      <c r="AB30" s="379" t="s">
        <v>16</v>
      </c>
      <c r="AC30" s="379"/>
      <c r="AD30" s="379"/>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32.25" hidden="1" customHeight="1" x14ac:dyDescent="0.15">
      <c r="A31" s="276" t="s">
        <v>13</v>
      </c>
      <c r="B31" s="277"/>
      <c r="C31" s="277"/>
      <c r="D31" s="277"/>
      <c r="E31" s="277"/>
      <c r="F31" s="278"/>
      <c r="G31" s="357" t="s">
        <v>276</v>
      </c>
      <c r="H31" s="358"/>
      <c r="I31" s="358"/>
      <c r="J31" s="358"/>
      <c r="K31" s="358"/>
      <c r="L31" s="358"/>
      <c r="M31" s="358"/>
      <c r="N31" s="358"/>
      <c r="O31" s="359"/>
      <c r="P31" s="390" t="s">
        <v>66</v>
      </c>
      <c r="Q31" s="358"/>
      <c r="R31" s="358"/>
      <c r="S31" s="358"/>
      <c r="T31" s="358"/>
      <c r="U31" s="358"/>
      <c r="V31" s="358"/>
      <c r="W31" s="358"/>
      <c r="X31" s="359"/>
      <c r="Y31" s="331"/>
      <c r="Z31" s="332"/>
      <c r="AA31" s="333"/>
      <c r="AB31" s="286" t="s">
        <v>12</v>
      </c>
      <c r="AC31" s="287"/>
      <c r="AD31" s="288"/>
      <c r="AE31" s="627" t="s">
        <v>372</v>
      </c>
      <c r="AF31" s="627"/>
      <c r="AG31" s="627"/>
      <c r="AH31" s="627"/>
      <c r="AI31" s="627" t="s">
        <v>373</v>
      </c>
      <c r="AJ31" s="627"/>
      <c r="AK31" s="627"/>
      <c r="AL31" s="627"/>
      <c r="AM31" s="627" t="s">
        <v>374</v>
      </c>
      <c r="AN31" s="627"/>
      <c r="AO31" s="627"/>
      <c r="AP31" s="286"/>
      <c r="AQ31" s="146" t="s">
        <v>370</v>
      </c>
      <c r="AR31" s="149"/>
      <c r="AS31" s="149"/>
      <c r="AT31" s="150"/>
      <c r="AU31" s="814" t="s">
        <v>262</v>
      </c>
      <c r="AV31" s="814"/>
      <c r="AW31" s="814"/>
      <c r="AX31" s="815"/>
    </row>
    <row r="32" spans="1:50" ht="32.2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8"/>
      <c r="AF32" s="628"/>
      <c r="AG32" s="628"/>
      <c r="AH32" s="628"/>
      <c r="AI32" s="628"/>
      <c r="AJ32" s="628"/>
      <c r="AK32" s="628"/>
      <c r="AL32" s="628"/>
      <c r="AM32" s="628"/>
      <c r="AN32" s="628"/>
      <c r="AO32" s="628"/>
      <c r="AP32" s="289"/>
      <c r="AQ32" s="202"/>
      <c r="AR32" s="151"/>
      <c r="AS32" s="152" t="s">
        <v>371</v>
      </c>
      <c r="AT32" s="153"/>
      <c r="AU32" s="275"/>
      <c r="AV32" s="275"/>
      <c r="AW32" s="273" t="s">
        <v>313</v>
      </c>
      <c r="AX32" s="274"/>
    </row>
    <row r="33" spans="1:50" ht="32.25" hidden="1" customHeight="1" x14ac:dyDescent="0.15">
      <c r="A33" s="279"/>
      <c r="B33" s="277"/>
      <c r="C33" s="277"/>
      <c r="D33" s="277"/>
      <c r="E33" s="277"/>
      <c r="F33" s="278"/>
      <c r="G33" s="403"/>
      <c r="H33" s="339"/>
      <c r="I33" s="339"/>
      <c r="J33" s="339"/>
      <c r="K33" s="339"/>
      <c r="L33" s="339"/>
      <c r="M33" s="339"/>
      <c r="N33" s="339"/>
      <c r="O33" s="404"/>
      <c r="P33" s="111"/>
      <c r="Q33" s="111"/>
      <c r="R33" s="111"/>
      <c r="S33" s="111"/>
      <c r="T33" s="111"/>
      <c r="U33" s="111"/>
      <c r="V33" s="111"/>
      <c r="W33" s="111"/>
      <c r="X33" s="131"/>
      <c r="Y33" s="375" t="s">
        <v>14</v>
      </c>
      <c r="Z33" s="376"/>
      <c r="AA33" s="377"/>
      <c r="AB33" s="325"/>
      <c r="AC33" s="325"/>
      <c r="AD33" s="325"/>
      <c r="AE33" s="395"/>
      <c r="AF33" s="362"/>
      <c r="AG33" s="362"/>
      <c r="AH33" s="362"/>
      <c r="AI33" s="395"/>
      <c r="AJ33" s="362"/>
      <c r="AK33" s="362"/>
      <c r="AL33" s="362"/>
      <c r="AM33" s="395"/>
      <c r="AN33" s="362"/>
      <c r="AO33" s="362"/>
      <c r="AP33" s="362"/>
      <c r="AQ33" s="271"/>
      <c r="AR33" s="208"/>
      <c r="AS33" s="208"/>
      <c r="AT33" s="272"/>
      <c r="AU33" s="362"/>
      <c r="AV33" s="362"/>
      <c r="AW33" s="362"/>
      <c r="AX33" s="363"/>
    </row>
    <row r="34" spans="1:50" ht="32.25" hidden="1" customHeight="1" x14ac:dyDescent="0.15">
      <c r="A34" s="280"/>
      <c r="B34" s="281"/>
      <c r="C34" s="281"/>
      <c r="D34" s="281"/>
      <c r="E34" s="281"/>
      <c r="F34" s="282"/>
      <c r="G34" s="405"/>
      <c r="H34" s="406"/>
      <c r="I34" s="406"/>
      <c r="J34" s="406"/>
      <c r="K34" s="406"/>
      <c r="L34" s="406"/>
      <c r="M34" s="406"/>
      <c r="N34" s="406"/>
      <c r="O34" s="407"/>
      <c r="P34" s="133"/>
      <c r="Q34" s="133"/>
      <c r="R34" s="133"/>
      <c r="S34" s="133"/>
      <c r="T34" s="133"/>
      <c r="U34" s="133"/>
      <c r="V34" s="133"/>
      <c r="W34" s="133"/>
      <c r="X34" s="134"/>
      <c r="Y34" s="262" t="s">
        <v>61</v>
      </c>
      <c r="Z34" s="263"/>
      <c r="AA34" s="264"/>
      <c r="AB34" s="370"/>
      <c r="AC34" s="370"/>
      <c r="AD34" s="370"/>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32.25" hidden="1" customHeight="1" x14ac:dyDescent="0.15">
      <c r="A35" s="283"/>
      <c r="B35" s="284"/>
      <c r="C35" s="284"/>
      <c r="D35" s="284"/>
      <c r="E35" s="284"/>
      <c r="F35" s="285"/>
      <c r="G35" s="408"/>
      <c r="H35" s="409"/>
      <c r="I35" s="409"/>
      <c r="J35" s="409"/>
      <c r="K35" s="409"/>
      <c r="L35" s="409"/>
      <c r="M35" s="409"/>
      <c r="N35" s="409"/>
      <c r="O35" s="410"/>
      <c r="P35" s="114"/>
      <c r="Q35" s="114"/>
      <c r="R35" s="114"/>
      <c r="S35" s="114"/>
      <c r="T35" s="114"/>
      <c r="U35" s="114"/>
      <c r="V35" s="114"/>
      <c r="W35" s="114"/>
      <c r="X35" s="136"/>
      <c r="Y35" s="262" t="s">
        <v>15</v>
      </c>
      <c r="Z35" s="263"/>
      <c r="AA35" s="264"/>
      <c r="AB35" s="379" t="s">
        <v>16</v>
      </c>
      <c r="AC35" s="379"/>
      <c r="AD35" s="379"/>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32.25" hidden="1" customHeight="1" x14ac:dyDescent="0.15">
      <c r="A36" s="276" t="s">
        <v>13</v>
      </c>
      <c r="B36" s="277"/>
      <c r="C36" s="277"/>
      <c r="D36" s="277"/>
      <c r="E36" s="277"/>
      <c r="F36" s="278"/>
      <c r="G36" s="357" t="s">
        <v>276</v>
      </c>
      <c r="H36" s="358"/>
      <c r="I36" s="358"/>
      <c r="J36" s="358"/>
      <c r="K36" s="358"/>
      <c r="L36" s="358"/>
      <c r="M36" s="358"/>
      <c r="N36" s="358"/>
      <c r="O36" s="359"/>
      <c r="P36" s="390" t="s">
        <v>66</v>
      </c>
      <c r="Q36" s="358"/>
      <c r="R36" s="358"/>
      <c r="S36" s="358"/>
      <c r="T36" s="358"/>
      <c r="U36" s="358"/>
      <c r="V36" s="358"/>
      <c r="W36" s="358"/>
      <c r="X36" s="359"/>
      <c r="Y36" s="331"/>
      <c r="Z36" s="332"/>
      <c r="AA36" s="333"/>
      <c r="AB36" s="286" t="s">
        <v>12</v>
      </c>
      <c r="AC36" s="287"/>
      <c r="AD36" s="288"/>
      <c r="AE36" s="627" t="s">
        <v>372</v>
      </c>
      <c r="AF36" s="627"/>
      <c r="AG36" s="627"/>
      <c r="AH36" s="627"/>
      <c r="AI36" s="627" t="s">
        <v>373</v>
      </c>
      <c r="AJ36" s="627"/>
      <c r="AK36" s="627"/>
      <c r="AL36" s="627"/>
      <c r="AM36" s="627" t="s">
        <v>374</v>
      </c>
      <c r="AN36" s="627"/>
      <c r="AO36" s="627"/>
      <c r="AP36" s="286"/>
      <c r="AQ36" s="146" t="s">
        <v>370</v>
      </c>
      <c r="AR36" s="149"/>
      <c r="AS36" s="149"/>
      <c r="AT36" s="150"/>
      <c r="AU36" s="814" t="s">
        <v>262</v>
      </c>
      <c r="AV36" s="814"/>
      <c r="AW36" s="814"/>
      <c r="AX36" s="815"/>
    </row>
    <row r="37" spans="1:50" ht="32.2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8"/>
      <c r="AF37" s="628"/>
      <c r="AG37" s="628"/>
      <c r="AH37" s="628"/>
      <c r="AI37" s="628"/>
      <c r="AJ37" s="628"/>
      <c r="AK37" s="628"/>
      <c r="AL37" s="628"/>
      <c r="AM37" s="628"/>
      <c r="AN37" s="628"/>
      <c r="AO37" s="628"/>
      <c r="AP37" s="289"/>
      <c r="AQ37" s="202"/>
      <c r="AR37" s="151"/>
      <c r="AS37" s="152" t="s">
        <v>371</v>
      </c>
      <c r="AT37" s="153"/>
      <c r="AU37" s="275"/>
      <c r="AV37" s="275"/>
      <c r="AW37" s="273" t="s">
        <v>313</v>
      </c>
      <c r="AX37" s="274"/>
    </row>
    <row r="38" spans="1:50" ht="32.25" hidden="1" customHeight="1" x14ac:dyDescent="0.15">
      <c r="A38" s="279"/>
      <c r="B38" s="277"/>
      <c r="C38" s="277"/>
      <c r="D38" s="277"/>
      <c r="E38" s="277"/>
      <c r="F38" s="278"/>
      <c r="G38" s="403"/>
      <c r="H38" s="339"/>
      <c r="I38" s="339"/>
      <c r="J38" s="339"/>
      <c r="K38" s="339"/>
      <c r="L38" s="339"/>
      <c r="M38" s="339"/>
      <c r="N38" s="339"/>
      <c r="O38" s="404"/>
      <c r="P38" s="111"/>
      <c r="Q38" s="111"/>
      <c r="R38" s="111"/>
      <c r="S38" s="111"/>
      <c r="T38" s="111"/>
      <c r="U38" s="111"/>
      <c r="V38" s="111"/>
      <c r="W38" s="111"/>
      <c r="X38" s="131"/>
      <c r="Y38" s="375" t="s">
        <v>14</v>
      </c>
      <c r="Z38" s="376"/>
      <c r="AA38" s="377"/>
      <c r="AB38" s="325"/>
      <c r="AC38" s="325"/>
      <c r="AD38" s="325"/>
      <c r="AE38" s="395"/>
      <c r="AF38" s="362"/>
      <c r="AG38" s="362"/>
      <c r="AH38" s="362"/>
      <c r="AI38" s="395"/>
      <c r="AJ38" s="362"/>
      <c r="AK38" s="362"/>
      <c r="AL38" s="362"/>
      <c r="AM38" s="395"/>
      <c r="AN38" s="362"/>
      <c r="AO38" s="362"/>
      <c r="AP38" s="362"/>
      <c r="AQ38" s="271"/>
      <c r="AR38" s="208"/>
      <c r="AS38" s="208"/>
      <c r="AT38" s="272"/>
      <c r="AU38" s="362"/>
      <c r="AV38" s="362"/>
      <c r="AW38" s="362"/>
      <c r="AX38" s="363"/>
    </row>
    <row r="39" spans="1:50" ht="32.25" hidden="1" customHeight="1" x14ac:dyDescent="0.15">
      <c r="A39" s="280"/>
      <c r="B39" s="281"/>
      <c r="C39" s="281"/>
      <c r="D39" s="281"/>
      <c r="E39" s="281"/>
      <c r="F39" s="282"/>
      <c r="G39" s="405"/>
      <c r="H39" s="406"/>
      <c r="I39" s="406"/>
      <c r="J39" s="406"/>
      <c r="K39" s="406"/>
      <c r="L39" s="406"/>
      <c r="M39" s="406"/>
      <c r="N39" s="406"/>
      <c r="O39" s="407"/>
      <c r="P39" s="133"/>
      <c r="Q39" s="133"/>
      <c r="R39" s="133"/>
      <c r="S39" s="133"/>
      <c r="T39" s="133"/>
      <c r="U39" s="133"/>
      <c r="V39" s="133"/>
      <c r="W39" s="133"/>
      <c r="X39" s="134"/>
      <c r="Y39" s="262" t="s">
        <v>61</v>
      </c>
      <c r="Z39" s="263"/>
      <c r="AA39" s="264"/>
      <c r="AB39" s="370"/>
      <c r="AC39" s="370"/>
      <c r="AD39" s="370"/>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32.25" hidden="1" customHeight="1" x14ac:dyDescent="0.15">
      <c r="A40" s="283"/>
      <c r="B40" s="284"/>
      <c r="C40" s="284"/>
      <c r="D40" s="284"/>
      <c r="E40" s="284"/>
      <c r="F40" s="285"/>
      <c r="G40" s="408"/>
      <c r="H40" s="409"/>
      <c r="I40" s="409"/>
      <c r="J40" s="409"/>
      <c r="K40" s="409"/>
      <c r="L40" s="409"/>
      <c r="M40" s="409"/>
      <c r="N40" s="409"/>
      <c r="O40" s="410"/>
      <c r="P40" s="114"/>
      <c r="Q40" s="114"/>
      <c r="R40" s="114"/>
      <c r="S40" s="114"/>
      <c r="T40" s="114"/>
      <c r="U40" s="114"/>
      <c r="V40" s="114"/>
      <c r="W40" s="114"/>
      <c r="X40" s="136"/>
      <c r="Y40" s="262" t="s">
        <v>15</v>
      </c>
      <c r="Z40" s="263"/>
      <c r="AA40" s="264"/>
      <c r="AB40" s="379" t="s">
        <v>16</v>
      </c>
      <c r="AC40" s="379"/>
      <c r="AD40" s="379"/>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32.25" hidden="1" customHeight="1" x14ac:dyDescent="0.15">
      <c r="A41" s="276" t="s">
        <v>13</v>
      </c>
      <c r="B41" s="277"/>
      <c r="C41" s="277"/>
      <c r="D41" s="277"/>
      <c r="E41" s="277"/>
      <c r="F41" s="278"/>
      <c r="G41" s="357" t="s">
        <v>276</v>
      </c>
      <c r="H41" s="358"/>
      <c r="I41" s="358"/>
      <c r="J41" s="358"/>
      <c r="K41" s="358"/>
      <c r="L41" s="358"/>
      <c r="M41" s="358"/>
      <c r="N41" s="358"/>
      <c r="O41" s="359"/>
      <c r="P41" s="390" t="s">
        <v>66</v>
      </c>
      <c r="Q41" s="358"/>
      <c r="R41" s="358"/>
      <c r="S41" s="358"/>
      <c r="T41" s="358"/>
      <c r="U41" s="358"/>
      <c r="V41" s="358"/>
      <c r="W41" s="358"/>
      <c r="X41" s="359"/>
      <c r="Y41" s="331"/>
      <c r="Z41" s="332"/>
      <c r="AA41" s="333"/>
      <c r="AB41" s="286" t="s">
        <v>12</v>
      </c>
      <c r="AC41" s="287"/>
      <c r="AD41" s="288"/>
      <c r="AE41" s="627" t="s">
        <v>372</v>
      </c>
      <c r="AF41" s="627"/>
      <c r="AG41" s="627"/>
      <c r="AH41" s="627"/>
      <c r="AI41" s="627" t="s">
        <v>373</v>
      </c>
      <c r="AJ41" s="627"/>
      <c r="AK41" s="627"/>
      <c r="AL41" s="627"/>
      <c r="AM41" s="627" t="s">
        <v>374</v>
      </c>
      <c r="AN41" s="627"/>
      <c r="AO41" s="627"/>
      <c r="AP41" s="286"/>
      <c r="AQ41" s="146" t="s">
        <v>370</v>
      </c>
      <c r="AR41" s="149"/>
      <c r="AS41" s="149"/>
      <c r="AT41" s="150"/>
      <c r="AU41" s="814" t="s">
        <v>262</v>
      </c>
      <c r="AV41" s="814"/>
      <c r="AW41" s="814"/>
      <c r="AX41" s="815"/>
    </row>
    <row r="42" spans="1:50" ht="32.2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8"/>
      <c r="AF42" s="628"/>
      <c r="AG42" s="628"/>
      <c r="AH42" s="628"/>
      <c r="AI42" s="628"/>
      <c r="AJ42" s="628"/>
      <c r="AK42" s="628"/>
      <c r="AL42" s="628"/>
      <c r="AM42" s="628"/>
      <c r="AN42" s="628"/>
      <c r="AO42" s="628"/>
      <c r="AP42" s="289"/>
      <c r="AQ42" s="202"/>
      <c r="AR42" s="151"/>
      <c r="AS42" s="152" t="s">
        <v>371</v>
      </c>
      <c r="AT42" s="153"/>
      <c r="AU42" s="275"/>
      <c r="AV42" s="275"/>
      <c r="AW42" s="273" t="s">
        <v>313</v>
      </c>
      <c r="AX42" s="274"/>
    </row>
    <row r="43" spans="1:50" ht="32.25" hidden="1" customHeight="1" x14ac:dyDescent="0.15">
      <c r="A43" s="279"/>
      <c r="B43" s="277"/>
      <c r="C43" s="277"/>
      <c r="D43" s="277"/>
      <c r="E43" s="277"/>
      <c r="F43" s="278"/>
      <c r="G43" s="403"/>
      <c r="H43" s="339"/>
      <c r="I43" s="339"/>
      <c r="J43" s="339"/>
      <c r="K43" s="339"/>
      <c r="L43" s="339"/>
      <c r="M43" s="339"/>
      <c r="N43" s="339"/>
      <c r="O43" s="404"/>
      <c r="P43" s="111"/>
      <c r="Q43" s="111"/>
      <c r="R43" s="111"/>
      <c r="S43" s="111"/>
      <c r="T43" s="111"/>
      <c r="U43" s="111"/>
      <c r="V43" s="111"/>
      <c r="W43" s="111"/>
      <c r="X43" s="131"/>
      <c r="Y43" s="375" t="s">
        <v>14</v>
      </c>
      <c r="Z43" s="376"/>
      <c r="AA43" s="377"/>
      <c r="AB43" s="325"/>
      <c r="AC43" s="325"/>
      <c r="AD43" s="325"/>
      <c r="AE43" s="395"/>
      <c r="AF43" s="362"/>
      <c r="AG43" s="362"/>
      <c r="AH43" s="362"/>
      <c r="AI43" s="395"/>
      <c r="AJ43" s="362"/>
      <c r="AK43" s="362"/>
      <c r="AL43" s="362"/>
      <c r="AM43" s="395"/>
      <c r="AN43" s="362"/>
      <c r="AO43" s="362"/>
      <c r="AP43" s="362"/>
      <c r="AQ43" s="271"/>
      <c r="AR43" s="208"/>
      <c r="AS43" s="208"/>
      <c r="AT43" s="272"/>
      <c r="AU43" s="362"/>
      <c r="AV43" s="362"/>
      <c r="AW43" s="362"/>
      <c r="AX43" s="363"/>
    </row>
    <row r="44" spans="1:50" ht="32.25" hidden="1" customHeight="1" x14ac:dyDescent="0.15">
      <c r="A44" s="280"/>
      <c r="B44" s="281"/>
      <c r="C44" s="281"/>
      <c r="D44" s="281"/>
      <c r="E44" s="281"/>
      <c r="F44" s="282"/>
      <c r="G44" s="405"/>
      <c r="H44" s="406"/>
      <c r="I44" s="406"/>
      <c r="J44" s="406"/>
      <c r="K44" s="406"/>
      <c r="L44" s="406"/>
      <c r="M44" s="406"/>
      <c r="N44" s="406"/>
      <c r="O44" s="407"/>
      <c r="P44" s="133"/>
      <c r="Q44" s="133"/>
      <c r="R44" s="133"/>
      <c r="S44" s="133"/>
      <c r="T44" s="133"/>
      <c r="U44" s="133"/>
      <c r="V44" s="133"/>
      <c r="W44" s="133"/>
      <c r="X44" s="134"/>
      <c r="Y44" s="262" t="s">
        <v>61</v>
      </c>
      <c r="Z44" s="263"/>
      <c r="AA44" s="264"/>
      <c r="AB44" s="370"/>
      <c r="AC44" s="370"/>
      <c r="AD44" s="370"/>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32.25" hidden="1" customHeight="1" x14ac:dyDescent="0.15">
      <c r="A45" s="279"/>
      <c r="B45" s="277"/>
      <c r="C45" s="277"/>
      <c r="D45" s="277"/>
      <c r="E45" s="277"/>
      <c r="F45" s="278"/>
      <c r="G45" s="408"/>
      <c r="H45" s="409"/>
      <c r="I45" s="409"/>
      <c r="J45" s="409"/>
      <c r="K45" s="409"/>
      <c r="L45" s="409"/>
      <c r="M45" s="409"/>
      <c r="N45" s="409"/>
      <c r="O45" s="410"/>
      <c r="P45" s="114"/>
      <c r="Q45" s="114"/>
      <c r="R45" s="114"/>
      <c r="S45" s="114"/>
      <c r="T45" s="114"/>
      <c r="U45" s="114"/>
      <c r="V45" s="114"/>
      <c r="W45" s="114"/>
      <c r="X45" s="136"/>
      <c r="Y45" s="262" t="s">
        <v>15</v>
      </c>
      <c r="Z45" s="263"/>
      <c r="AA45" s="264"/>
      <c r="AB45" s="755" t="s">
        <v>16</v>
      </c>
      <c r="AC45" s="755"/>
      <c r="AD45" s="755"/>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32.25" hidden="1" customHeight="1" x14ac:dyDescent="0.15">
      <c r="A46" s="351" t="s">
        <v>487</v>
      </c>
      <c r="B46" s="352"/>
      <c r="C46" s="352"/>
      <c r="D46" s="352"/>
      <c r="E46" s="352"/>
      <c r="F46" s="353"/>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32.25" hidden="1" customHeight="1" x14ac:dyDescent="0.15">
      <c r="A47" s="354"/>
      <c r="B47" s="355"/>
      <c r="C47" s="355"/>
      <c r="D47" s="355"/>
      <c r="E47" s="355"/>
      <c r="F47" s="356"/>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2.25" hidden="1" customHeight="1" x14ac:dyDescent="0.15">
      <c r="A48" s="354"/>
      <c r="B48" s="355"/>
      <c r="C48" s="355"/>
      <c r="D48" s="355"/>
      <c r="E48" s="355"/>
      <c r="F48" s="356"/>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32.25" hidden="1" customHeight="1" x14ac:dyDescent="0.15">
      <c r="A49" s="354"/>
      <c r="B49" s="355"/>
      <c r="C49" s="355"/>
      <c r="D49" s="355"/>
      <c r="E49" s="355"/>
      <c r="F49" s="356"/>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32.25" hidden="1" customHeight="1" x14ac:dyDescent="0.15">
      <c r="A50" s="354"/>
      <c r="B50" s="355"/>
      <c r="C50" s="355"/>
      <c r="D50" s="355"/>
      <c r="E50" s="355"/>
      <c r="F50" s="356"/>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3"/>
      <c r="AF50" s="834"/>
      <c r="AG50" s="834"/>
      <c r="AH50" s="834"/>
      <c r="AI50" s="833"/>
      <c r="AJ50" s="834"/>
      <c r="AK50" s="834"/>
      <c r="AL50" s="834"/>
      <c r="AM50" s="833"/>
      <c r="AN50" s="834"/>
      <c r="AO50" s="834"/>
      <c r="AP50" s="834"/>
      <c r="AQ50" s="271"/>
      <c r="AR50" s="208"/>
      <c r="AS50" s="208"/>
      <c r="AT50" s="272"/>
      <c r="AU50" s="362"/>
      <c r="AV50" s="362"/>
      <c r="AW50" s="362"/>
      <c r="AX50" s="363"/>
    </row>
    <row r="51" spans="1:50" ht="32.25"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3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32.25" hidden="1" customHeight="1" x14ac:dyDescent="0.15">
      <c r="A53" s="73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32.25" hidden="1" customHeight="1" x14ac:dyDescent="0.15">
      <c r="A54" s="73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32.25" hidden="1" customHeight="1" x14ac:dyDescent="0.15">
      <c r="A55" s="736"/>
      <c r="B55" s="371"/>
      <c r="C55" s="305"/>
      <c r="D55" s="305"/>
      <c r="E55" s="305"/>
      <c r="F55" s="306"/>
      <c r="G55" s="541"/>
      <c r="H55" s="541"/>
      <c r="I55" s="541"/>
      <c r="J55" s="541"/>
      <c r="K55" s="541"/>
      <c r="L55" s="541"/>
      <c r="M55" s="541"/>
      <c r="N55" s="541"/>
      <c r="O55" s="541"/>
      <c r="P55" s="541"/>
      <c r="Q55" s="541"/>
      <c r="R55" s="541"/>
      <c r="S55" s="541"/>
      <c r="T55" s="541"/>
      <c r="U55" s="541"/>
      <c r="V55" s="541"/>
      <c r="W55" s="541"/>
      <c r="X55" s="541"/>
      <c r="Y55" s="541"/>
      <c r="Z55" s="541"/>
      <c r="AA55" s="542"/>
      <c r="AB55" s="827"/>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28"/>
    </row>
    <row r="56" spans="1:50" ht="32.25" hidden="1" customHeight="1" x14ac:dyDescent="0.15">
      <c r="A56" s="736"/>
      <c r="B56" s="371"/>
      <c r="C56" s="305"/>
      <c r="D56" s="305"/>
      <c r="E56" s="305"/>
      <c r="F56" s="306"/>
      <c r="G56" s="543"/>
      <c r="H56" s="543"/>
      <c r="I56" s="543"/>
      <c r="J56" s="543"/>
      <c r="K56" s="543"/>
      <c r="L56" s="543"/>
      <c r="M56" s="543"/>
      <c r="N56" s="543"/>
      <c r="O56" s="543"/>
      <c r="P56" s="543"/>
      <c r="Q56" s="543"/>
      <c r="R56" s="543"/>
      <c r="S56" s="543"/>
      <c r="T56" s="543"/>
      <c r="U56" s="543"/>
      <c r="V56" s="543"/>
      <c r="W56" s="543"/>
      <c r="X56" s="543"/>
      <c r="Y56" s="543"/>
      <c r="Z56" s="543"/>
      <c r="AA56" s="544"/>
      <c r="AB56" s="829"/>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0"/>
    </row>
    <row r="57" spans="1:50" ht="32.25" hidden="1" customHeight="1" x14ac:dyDescent="0.15">
      <c r="A57" s="736"/>
      <c r="B57" s="372"/>
      <c r="C57" s="373"/>
      <c r="D57" s="373"/>
      <c r="E57" s="373"/>
      <c r="F57" s="374"/>
      <c r="G57" s="545"/>
      <c r="H57" s="545"/>
      <c r="I57" s="545"/>
      <c r="J57" s="545"/>
      <c r="K57" s="545"/>
      <c r="L57" s="545"/>
      <c r="M57" s="545"/>
      <c r="N57" s="545"/>
      <c r="O57" s="545"/>
      <c r="P57" s="545"/>
      <c r="Q57" s="545"/>
      <c r="R57" s="545"/>
      <c r="S57" s="545"/>
      <c r="T57" s="545"/>
      <c r="U57" s="545"/>
      <c r="V57" s="545"/>
      <c r="W57" s="545"/>
      <c r="X57" s="545"/>
      <c r="Y57" s="545"/>
      <c r="Z57" s="545"/>
      <c r="AA57" s="546"/>
      <c r="AB57" s="831"/>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2"/>
    </row>
    <row r="58" spans="1:50" ht="32.25" hidden="1" customHeight="1" x14ac:dyDescent="0.15">
      <c r="A58" s="736"/>
      <c r="B58" s="305" t="s">
        <v>275</v>
      </c>
      <c r="C58" s="305"/>
      <c r="D58" s="305"/>
      <c r="E58" s="305"/>
      <c r="F58" s="306"/>
      <c r="G58" s="357" t="s">
        <v>68</v>
      </c>
      <c r="H58" s="358"/>
      <c r="I58" s="358"/>
      <c r="J58" s="358"/>
      <c r="K58" s="358"/>
      <c r="L58" s="358"/>
      <c r="M58" s="358"/>
      <c r="N58" s="358"/>
      <c r="O58" s="359"/>
      <c r="P58" s="390" t="s">
        <v>72</v>
      </c>
      <c r="Q58" s="358"/>
      <c r="R58" s="358"/>
      <c r="S58" s="358"/>
      <c r="T58" s="358"/>
      <c r="U58" s="358"/>
      <c r="V58" s="358"/>
      <c r="W58" s="358"/>
      <c r="X58" s="359"/>
      <c r="Y58" s="157"/>
      <c r="Z58" s="158"/>
      <c r="AA58" s="159"/>
      <c r="AB58" s="286" t="s">
        <v>12</v>
      </c>
      <c r="AC58" s="287"/>
      <c r="AD58" s="288"/>
      <c r="AE58" s="627" t="s">
        <v>372</v>
      </c>
      <c r="AF58" s="627"/>
      <c r="AG58" s="627"/>
      <c r="AH58" s="627"/>
      <c r="AI58" s="627" t="s">
        <v>373</v>
      </c>
      <c r="AJ58" s="627"/>
      <c r="AK58" s="627"/>
      <c r="AL58" s="627"/>
      <c r="AM58" s="627" t="s">
        <v>374</v>
      </c>
      <c r="AN58" s="627"/>
      <c r="AO58" s="627"/>
      <c r="AP58" s="286"/>
      <c r="AQ58" s="146" t="s">
        <v>370</v>
      </c>
      <c r="AR58" s="149"/>
      <c r="AS58" s="149"/>
      <c r="AT58" s="150"/>
      <c r="AU58" s="814" t="s">
        <v>262</v>
      </c>
      <c r="AV58" s="814"/>
      <c r="AW58" s="814"/>
      <c r="AX58" s="815"/>
    </row>
    <row r="59" spans="1:50" ht="32.25" hidden="1" customHeight="1" x14ac:dyDescent="0.15">
      <c r="A59" s="73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8"/>
      <c r="AF59" s="628"/>
      <c r="AG59" s="628"/>
      <c r="AH59" s="628"/>
      <c r="AI59" s="628"/>
      <c r="AJ59" s="628"/>
      <c r="AK59" s="628"/>
      <c r="AL59" s="628"/>
      <c r="AM59" s="628"/>
      <c r="AN59" s="628"/>
      <c r="AO59" s="628"/>
      <c r="AP59" s="289"/>
      <c r="AQ59" s="415"/>
      <c r="AR59" s="275"/>
      <c r="AS59" s="152" t="s">
        <v>371</v>
      </c>
      <c r="AT59" s="153"/>
      <c r="AU59" s="275"/>
      <c r="AV59" s="275"/>
      <c r="AW59" s="273" t="s">
        <v>313</v>
      </c>
      <c r="AX59" s="274"/>
    </row>
    <row r="60" spans="1:50" ht="32.25" hidden="1" customHeight="1" x14ac:dyDescent="0.15">
      <c r="A60" s="73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08"/>
      <c r="AS60" s="208"/>
      <c r="AT60" s="272"/>
      <c r="AU60" s="362"/>
      <c r="AV60" s="362"/>
      <c r="AW60" s="362"/>
      <c r="AX60" s="363"/>
    </row>
    <row r="61" spans="1:50" ht="32.25" hidden="1" customHeight="1" x14ac:dyDescent="0.15">
      <c r="A61" s="73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08"/>
      <c r="AS61" s="208"/>
      <c r="AT61" s="272"/>
      <c r="AU61" s="362"/>
      <c r="AV61" s="362"/>
      <c r="AW61" s="362"/>
      <c r="AX61" s="363"/>
    </row>
    <row r="62" spans="1:50" ht="32.25" hidden="1" customHeight="1" x14ac:dyDescent="0.15">
      <c r="A62" s="736"/>
      <c r="B62" s="373"/>
      <c r="C62" s="373"/>
      <c r="D62" s="373"/>
      <c r="E62" s="373"/>
      <c r="F62" s="374"/>
      <c r="G62" s="135"/>
      <c r="H62" s="114"/>
      <c r="I62" s="114"/>
      <c r="J62" s="114"/>
      <c r="K62" s="114"/>
      <c r="L62" s="114"/>
      <c r="M62" s="114"/>
      <c r="N62" s="114"/>
      <c r="O62" s="136"/>
      <c r="P62" s="192"/>
      <c r="Q62" s="192"/>
      <c r="R62" s="192"/>
      <c r="S62" s="192"/>
      <c r="T62" s="192"/>
      <c r="U62" s="192"/>
      <c r="V62" s="192"/>
      <c r="W62" s="192"/>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08"/>
      <c r="AS62" s="208"/>
      <c r="AT62" s="272"/>
      <c r="AU62" s="362"/>
      <c r="AV62" s="362"/>
      <c r="AW62" s="362"/>
      <c r="AX62" s="363"/>
    </row>
    <row r="63" spans="1:50" ht="32.25" hidden="1" customHeight="1" x14ac:dyDescent="0.15">
      <c r="A63" s="736"/>
      <c r="B63" s="305" t="s">
        <v>275</v>
      </c>
      <c r="C63" s="305"/>
      <c r="D63" s="305"/>
      <c r="E63" s="305"/>
      <c r="F63" s="306"/>
      <c r="G63" s="357" t="s">
        <v>68</v>
      </c>
      <c r="H63" s="358"/>
      <c r="I63" s="358"/>
      <c r="J63" s="358"/>
      <c r="K63" s="358"/>
      <c r="L63" s="358"/>
      <c r="M63" s="358"/>
      <c r="N63" s="358"/>
      <c r="O63" s="359"/>
      <c r="P63" s="390" t="s">
        <v>72</v>
      </c>
      <c r="Q63" s="358"/>
      <c r="R63" s="358"/>
      <c r="S63" s="358"/>
      <c r="T63" s="358"/>
      <c r="U63" s="358"/>
      <c r="V63" s="358"/>
      <c r="W63" s="358"/>
      <c r="X63" s="359"/>
      <c r="Y63" s="157"/>
      <c r="Z63" s="158"/>
      <c r="AA63" s="159"/>
      <c r="AB63" s="286" t="s">
        <v>12</v>
      </c>
      <c r="AC63" s="287"/>
      <c r="AD63" s="288"/>
      <c r="AE63" s="627" t="s">
        <v>372</v>
      </c>
      <c r="AF63" s="627"/>
      <c r="AG63" s="627"/>
      <c r="AH63" s="627"/>
      <c r="AI63" s="627" t="s">
        <v>373</v>
      </c>
      <c r="AJ63" s="627"/>
      <c r="AK63" s="627"/>
      <c r="AL63" s="627"/>
      <c r="AM63" s="627" t="s">
        <v>374</v>
      </c>
      <c r="AN63" s="627"/>
      <c r="AO63" s="627"/>
      <c r="AP63" s="286"/>
      <c r="AQ63" s="146" t="s">
        <v>370</v>
      </c>
      <c r="AR63" s="149"/>
      <c r="AS63" s="149"/>
      <c r="AT63" s="150"/>
      <c r="AU63" s="814" t="s">
        <v>262</v>
      </c>
      <c r="AV63" s="814"/>
      <c r="AW63" s="814"/>
      <c r="AX63" s="815"/>
    </row>
    <row r="64" spans="1:50" ht="32.25" hidden="1" customHeight="1" x14ac:dyDescent="0.15">
      <c r="A64" s="73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8"/>
      <c r="AF64" s="628"/>
      <c r="AG64" s="628"/>
      <c r="AH64" s="628"/>
      <c r="AI64" s="628"/>
      <c r="AJ64" s="628"/>
      <c r="AK64" s="628"/>
      <c r="AL64" s="628"/>
      <c r="AM64" s="628"/>
      <c r="AN64" s="628"/>
      <c r="AO64" s="628"/>
      <c r="AP64" s="289"/>
      <c r="AQ64" s="415"/>
      <c r="AR64" s="275"/>
      <c r="AS64" s="152" t="s">
        <v>371</v>
      </c>
      <c r="AT64" s="153"/>
      <c r="AU64" s="275"/>
      <c r="AV64" s="275"/>
      <c r="AW64" s="273" t="s">
        <v>313</v>
      </c>
      <c r="AX64" s="274"/>
    </row>
    <row r="65" spans="1:60" ht="32.25" hidden="1" customHeight="1" x14ac:dyDescent="0.15">
      <c r="A65" s="73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08"/>
      <c r="AS65" s="208"/>
      <c r="AT65" s="272"/>
      <c r="AU65" s="362"/>
      <c r="AV65" s="362"/>
      <c r="AW65" s="362"/>
      <c r="AX65" s="363"/>
    </row>
    <row r="66" spans="1:60" ht="32.25" hidden="1" customHeight="1" x14ac:dyDescent="0.15">
      <c r="A66" s="73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08"/>
      <c r="AS66" s="208"/>
      <c r="AT66" s="272"/>
      <c r="AU66" s="362"/>
      <c r="AV66" s="362"/>
      <c r="AW66" s="362"/>
      <c r="AX66" s="363"/>
    </row>
    <row r="67" spans="1:60" ht="32.25" hidden="1" customHeight="1" x14ac:dyDescent="0.15">
      <c r="A67" s="736"/>
      <c r="B67" s="373"/>
      <c r="C67" s="373"/>
      <c r="D67" s="373"/>
      <c r="E67" s="373"/>
      <c r="F67" s="374"/>
      <c r="G67" s="135"/>
      <c r="H67" s="114"/>
      <c r="I67" s="114"/>
      <c r="J67" s="114"/>
      <c r="K67" s="114"/>
      <c r="L67" s="114"/>
      <c r="M67" s="114"/>
      <c r="N67" s="114"/>
      <c r="O67" s="136"/>
      <c r="P67" s="192"/>
      <c r="Q67" s="192"/>
      <c r="R67" s="192"/>
      <c r="S67" s="192"/>
      <c r="T67" s="192"/>
      <c r="U67" s="192"/>
      <c r="V67" s="192"/>
      <c r="W67" s="192"/>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08"/>
      <c r="AS67" s="208"/>
      <c r="AT67" s="272"/>
      <c r="AU67" s="362"/>
      <c r="AV67" s="362"/>
      <c r="AW67" s="362"/>
      <c r="AX67" s="363"/>
    </row>
    <row r="68" spans="1:60" ht="32.25" hidden="1" customHeight="1" x14ac:dyDescent="0.15">
      <c r="A68" s="736"/>
      <c r="B68" s="305" t="s">
        <v>275</v>
      </c>
      <c r="C68" s="305"/>
      <c r="D68" s="305"/>
      <c r="E68" s="305"/>
      <c r="F68" s="306"/>
      <c r="G68" s="357" t="s">
        <v>68</v>
      </c>
      <c r="H68" s="358"/>
      <c r="I68" s="358"/>
      <c r="J68" s="358"/>
      <c r="K68" s="358"/>
      <c r="L68" s="358"/>
      <c r="M68" s="358"/>
      <c r="N68" s="358"/>
      <c r="O68" s="359"/>
      <c r="P68" s="390"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4" t="s">
        <v>262</v>
      </c>
      <c r="AV68" s="814"/>
      <c r="AW68" s="814"/>
      <c r="AX68" s="815"/>
    </row>
    <row r="69" spans="1:60" ht="32.25" hidden="1" customHeight="1" x14ac:dyDescent="0.15">
      <c r="A69" s="73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5"/>
      <c r="AR69" s="275"/>
      <c r="AS69" s="152" t="s">
        <v>371</v>
      </c>
      <c r="AT69" s="153"/>
      <c r="AU69" s="275"/>
      <c r="AV69" s="275"/>
      <c r="AW69" s="273" t="s">
        <v>313</v>
      </c>
      <c r="AX69" s="274"/>
    </row>
    <row r="70" spans="1:60" ht="32.25" hidden="1" customHeight="1" x14ac:dyDescent="0.15">
      <c r="A70" s="73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6" t="s">
        <v>69</v>
      </c>
      <c r="Z70" s="397"/>
      <c r="AA70" s="398"/>
      <c r="AB70" s="733"/>
      <c r="AC70" s="734"/>
      <c r="AD70" s="735"/>
      <c r="AE70" s="395"/>
      <c r="AF70" s="362"/>
      <c r="AG70" s="362"/>
      <c r="AH70" s="711"/>
      <c r="AI70" s="395"/>
      <c r="AJ70" s="362"/>
      <c r="AK70" s="362"/>
      <c r="AL70" s="711"/>
      <c r="AM70" s="395"/>
      <c r="AN70" s="362"/>
      <c r="AO70" s="362"/>
      <c r="AP70" s="362"/>
      <c r="AQ70" s="271"/>
      <c r="AR70" s="208"/>
      <c r="AS70" s="208"/>
      <c r="AT70" s="272"/>
      <c r="AU70" s="362"/>
      <c r="AV70" s="362"/>
      <c r="AW70" s="362"/>
      <c r="AX70" s="363"/>
    </row>
    <row r="71" spans="1:60" ht="32.25" hidden="1" customHeight="1" x14ac:dyDescent="0.15">
      <c r="A71" s="73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2"/>
      <c r="AC71" s="413"/>
      <c r="AD71" s="414"/>
      <c r="AE71" s="395"/>
      <c r="AF71" s="362"/>
      <c r="AG71" s="362"/>
      <c r="AH71" s="711"/>
      <c r="AI71" s="395"/>
      <c r="AJ71" s="362"/>
      <c r="AK71" s="362"/>
      <c r="AL71" s="711"/>
      <c r="AM71" s="395"/>
      <c r="AN71" s="362"/>
      <c r="AO71" s="362"/>
      <c r="AP71" s="362"/>
      <c r="AQ71" s="271"/>
      <c r="AR71" s="208"/>
      <c r="AS71" s="208"/>
      <c r="AT71" s="272"/>
      <c r="AU71" s="362"/>
      <c r="AV71" s="362"/>
      <c r="AW71" s="362"/>
      <c r="AX71" s="363"/>
    </row>
    <row r="72" spans="1:60" ht="32.25" hidden="1" customHeight="1" thickBot="1" x14ac:dyDescent="0.2">
      <c r="A72" s="737"/>
      <c r="B72" s="307"/>
      <c r="C72" s="307"/>
      <c r="D72" s="307"/>
      <c r="E72" s="307"/>
      <c r="F72" s="308"/>
      <c r="G72" s="756"/>
      <c r="H72" s="757"/>
      <c r="I72" s="757"/>
      <c r="J72" s="757"/>
      <c r="K72" s="757"/>
      <c r="L72" s="757"/>
      <c r="M72" s="757"/>
      <c r="N72" s="757"/>
      <c r="O72" s="758"/>
      <c r="P72" s="368"/>
      <c r="Q72" s="368"/>
      <c r="R72" s="368"/>
      <c r="S72" s="368"/>
      <c r="T72" s="368"/>
      <c r="U72" s="368"/>
      <c r="V72" s="368"/>
      <c r="W72" s="368"/>
      <c r="X72" s="369"/>
      <c r="Y72" s="775" t="s">
        <v>15</v>
      </c>
      <c r="Z72" s="776"/>
      <c r="AA72" s="777"/>
      <c r="AB72" s="769" t="s">
        <v>16</v>
      </c>
      <c r="AC72" s="770"/>
      <c r="AD72" s="771"/>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2.2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4" t="s">
        <v>12</v>
      </c>
      <c r="AC73" s="754"/>
      <c r="AD73" s="754"/>
      <c r="AE73" s="754" t="s">
        <v>372</v>
      </c>
      <c r="AF73" s="754"/>
      <c r="AG73" s="754"/>
      <c r="AH73" s="754"/>
      <c r="AI73" s="754" t="s">
        <v>373</v>
      </c>
      <c r="AJ73" s="754"/>
      <c r="AK73" s="754"/>
      <c r="AL73" s="754"/>
      <c r="AM73" s="754" t="s">
        <v>374</v>
      </c>
      <c r="AN73" s="754"/>
      <c r="AO73" s="754"/>
      <c r="AP73" s="754"/>
      <c r="AQ73" s="842" t="s">
        <v>375</v>
      </c>
      <c r="AR73" s="842"/>
      <c r="AS73" s="842"/>
      <c r="AT73" s="842"/>
      <c r="AU73" s="842"/>
      <c r="AV73" s="842"/>
      <c r="AW73" s="842"/>
      <c r="AX73" s="843"/>
    </row>
    <row r="74" spans="1:60" ht="22.5" customHeight="1" x14ac:dyDescent="0.15">
      <c r="A74" s="299"/>
      <c r="B74" s="300"/>
      <c r="C74" s="300"/>
      <c r="D74" s="300"/>
      <c r="E74" s="300"/>
      <c r="F74" s="301"/>
      <c r="G74" s="111" t="s">
        <v>536</v>
      </c>
      <c r="H74" s="380"/>
      <c r="I74" s="380"/>
      <c r="J74" s="380"/>
      <c r="K74" s="380"/>
      <c r="L74" s="380"/>
      <c r="M74" s="380"/>
      <c r="N74" s="380"/>
      <c r="O74" s="380"/>
      <c r="P74" s="380"/>
      <c r="Q74" s="380"/>
      <c r="R74" s="380"/>
      <c r="S74" s="380"/>
      <c r="T74" s="380"/>
      <c r="U74" s="380"/>
      <c r="V74" s="380"/>
      <c r="W74" s="380"/>
      <c r="X74" s="381"/>
      <c r="Y74" s="293" t="s">
        <v>62</v>
      </c>
      <c r="Z74" s="294"/>
      <c r="AA74" s="295"/>
      <c r="AB74" s="325" t="s">
        <v>538</v>
      </c>
      <c r="AC74" s="325"/>
      <c r="AD74" s="325"/>
      <c r="AE74" s="250">
        <v>66</v>
      </c>
      <c r="AF74" s="250"/>
      <c r="AG74" s="250"/>
      <c r="AH74" s="250"/>
      <c r="AI74" s="250">
        <v>69</v>
      </c>
      <c r="AJ74" s="250"/>
      <c r="AK74" s="250"/>
      <c r="AL74" s="250"/>
      <c r="AM74" s="250">
        <v>78</v>
      </c>
      <c r="AN74" s="250"/>
      <c r="AO74" s="250"/>
      <c r="AP74" s="250"/>
      <c r="AQ74" s="250" t="s">
        <v>534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82"/>
      <c r="H75" s="382"/>
      <c r="I75" s="382"/>
      <c r="J75" s="382"/>
      <c r="K75" s="382"/>
      <c r="L75" s="382"/>
      <c r="M75" s="382"/>
      <c r="N75" s="382"/>
      <c r="O75" s="382"/>
      <c r="P75" s="382"/>
      <c r="Q75" s="382"/>
      <c r="R75" s="382"/>
      <c r="S75" s="382"/>
      <c r="T75" s="382"/>
      <c r="U75" s="382"/>
      <c r="V75" s="382"/>
      <c r="W75" s="382"/>
      <c r="X75" s="383"/>
      <c r="Y75" s="322" t="s">
        <v>63</v>
      </c>
      <c r="Z75" s="323"/>
      <c r="AA75" s="324"/>
      <c r="AB75" s="325" t="s">
        <v>538</v>
      </c>
      <c r="AC75" s="325"/>
      <c r="AD75" s="325"/>
      <c r="AE75" s="250">
        <v>65</v>
      </c>
      <c r="AF75" s="250"/>
      <c r="AG75" s="250"/>
      <c r="AH75" s="250"/>
      <c r="AI75" s="250">
        <v>73</v>
      </c>
      <c r="AJ75" s="250"/>
      <c r="AK75" s="250"/>
      <c r="AL75" s="250"/>
      <c r="AM75" s="250">
        <v>71</v>
      </c>
      <c r="AN75" s="250"/>
      <c r="AO75" s="250"/>
      <c r="AP75" s="250"/>
      <c r="AQ75" s="250">
        <v>72</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6" t="s">
        <v>375</v>
      </c>
      <c r="AR76" s="386"/>
      <c r="AS76" s="386"/>
      <c r="AT76" s="386"/>
      <c r="AU76" s="386"/>
      <c r="AV76" s="386"/>
      <c r="AW76" s="386"/>
      <c r="AX76" s="387"/>
    </row>
    <row r="77" spans="1:60" ht="22.5" customHeight="1" x14ac:dyDescent="0.15">
      <c r="A77" s="299"/>
      <c r="B77" s="300"/>
      <c r="C77" s="300"/>
      <c r="D77" s="300"/>
      <c r="E77" s="300"/>
      <c r="F77" s="301"/>
      <c r="G77" s="111" t="s">
        <v>537</v>
      </c>
      <c r="H77" s="380"/>
      <c r="I77" s="380"/>
      <c r="J77" s="380"/>
      <c r="K77" s="380"/>
      <c r="L77" s="380"/>
      <c r="M77" s="380"/>
      <c r="N77" s="380"/>
      <c r="O77" s="380"/>
      <c r="P77" s="380"/>
      <c r="Q77" s="380"/>
      <c r="R77" s="380"/>
      <c r="S77" s="380"/>
      <c r="T77" s="380"/>
      <c r="U77" s="380"/>
      <c r="V77" s="380"/>
      <c r="W77" s="380"/>
      <c r="X77" s="381"/>
      <c r="Y77" s="547" t="s">
        <v>62</v>
      </c>
      <c r="Z77" s="548"/>
      <c r="AA77" s="549"/>
      <c r="AB77" s="759" t="s">
        <v>538</v>
      </c>
      <c r="AC77" s="760"/>
      <c r="AD77" s="761"/>
      <c r="AE77" s="250">
        <v>13</v>
      </c>
      <c r="AF77" s="250"/>
      <c r="AG77" s="250"/>
      <c r="AH77" s="250"/>
      <c r="AI77" s="250">
        <v>13</v>
      </c>
      <c r="AJ77" s="250"/>
      <c r="AK77" s="250"/>
      <c r="AL77" s="250"/>
      <c r="AM77" s="250">
        <v>13</v>
      </c>
      <c r="AN77" s="250"/>
      <c r="AO77" s="250"/>
      <c r="AP77" s="250"/>
      <c r="AQ77" s="250" t="s">
        <v>534</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382"/>
      <c r="H78" s="382"/>
      <c r="I78" s="382"/>
      <c r="J78" s="382"/>
      <c r="K78" s="382"/>
      <c r="L78" s="382"/>
      <c r="M78" s="382"/>
      <c r="N78" s="382"/>
      <c r="O78" s="382"/>
      <c r="P78" s="382"/>
      <c r="Q78" s="382"/>
      <c r="R78" s="382"/>
      <c r="S78" s="382"/>
      <c r="T78" s="382"/>
      <c r="U78" s="382"/>
      <c r="V78" s="382"/>
      <c r="W78" s="382"/>
      <c r="X78" s="383"/>
      <c r="Y78" s="322" t="s">
        <v>63</v>
      </c>
      <c r="Z78" s="762"/>
      <c r="AA78" s="763"/>
      <c r="AB78" s="733" t="s">
        <v>538</v>
      </c>
      <c r="AC78" s="734"/>
      <c r="AD78" s="735"/>
      <c r="AE78" s="250">
        <v>13</v>
      </c>
      <c r="AF78" s="250"/>
      <c r="AG78" s="250"/>
      <c r="AH78" s="250"/>
      <c r="AI78" s="250">
        <v>13</v>
      </c>
      <c r="AJ78" s="250"/>
      <c r="AK78" s="250"/>
      <c r="AL78" s="250"/>
      <c r="AM78" s="250">
        <v>13</v>
      </c>
      <c r="AN78" s="250"/>
      <c r="AO78" s="250"/>
      <c r="AP78" s="250"/>
      <c r="AQ78" s="250">
        <v>13</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6" t="s">
        <v>375</v>
      </c>
      <c r="AR79" s="386"/>
      <c r="AS79" s="386"/>
      <c r="AT79" s="386"/>
      <c r="AU79" s="386"/>
      <c r="AV79" s="386"/>
      <c r="AW79" s="386"/>
      <c r="AX79" s="387"/>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7" t="s">
        <v>62</v>
      </c>
      <c r="Z80" s="548"/>
      <c r="AA80" s="549"/>
      <c r="AB80" s="759"/>
      <c r="AC80" s="760"/>
      <c r="AD80" s="76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2"/>
      <c r="AA81" s="763"/>
      <c r="AB81" s="733"/>
      <c r="AC81" s="734"/>
      <c r="AD81" s="73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6" t="s">
        <v>375</v>
      </c>
      <c r="AR82" s="386"/>
      <c r="AS82" s="386"/>
      <c r="AT82" s="386"/>
      <c r="AU82" s="386"/>
      <c r="AV82" s="386"/>
      <c r="AW82" s="386"/>
      <c r="AX82" s="387"/>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7" t="s">
        <v>62</v>
      </c>
      <c r="Z83" s="548"/>
      <c r="AA83" s="549"/>
      <c r="AB83" s="759"/>
      <c r="AC83" s="760"/>
      <c r="AD83" s="76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2"/>
      <c r="AA84" s="763"/>
      <c r="AB84" s="733"/>
      <c r="AC84" s="734"/>
      <c r="AD84" s="73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6" t="s">
        <v>375</v>
      </c>
      <c r="AR85" s="386"/>
      <c r="AS85" s="386"/>
      <c r="AT85" s="386"/>
      <c r="AU85" s="386"/>
      <c r="AV85" s="386"/>
      <c r="AW85" s="386"/>
      <c r="AX85" s="387"/>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7" t="s">
        <v>62</v>
      </c>
      <c r="Z86" s="548"/>
      <c r="AA86" s="549"/>
      <c r="AB86" s="759"/>
      <c r="AC86" s="760"/>
      <c r="AD86" s="76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2"/>
      <c r="AA87" s="763"/>
      <c r="AB87" s="733"/>
      <c r="AC87" s="734"/>
      <c r="AD87" s="73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0"/>
      <c r="Z88" s="651"/>
      <c r="AA88" s="652"/>
      <c r="AB88" s="262" t="s">
        <v>12</v>
      </c>
      <c r="AC88" s="263"/>
      <c r="AD88" s="264"/>
      <c r="AE88" s="292" t="s">
        <v>372</v>
      </c>
      <c r="AF88" s="292"/>
      <c r="AG88" s="292"/>
      <c r="AH88" s="292"/>
      <c r="AI88" s="292" t="s">
        <v>373</v>
      </c>
      <c r="AJ88" s="292"/>
      <c r="AK88" s="292"/>
      <c r="AL88" s="292"/>
      <c r="AM88" s="292" t="s">
        <v>374</v>
      </c>
      <c r="AN88" s="292"/>
      <c r="AO88" s="292"/>
      <c r="AP88" s="292"/>
      <c r="AQ88" s="386" t="s">
        <v>375</v>
      </c>
      <c r="AR88" s="386"/>
      <c r="AS88" s="386"/>
      <c r="AT88" s="386"/>
      <c r="AU88" s="386"/>
      <c r="AV88" s="386"/>
      <c r="AW88" s="386"/>
      <c r="AX88" s="387"/>
    </row>
    <row r="89" spans="1:60" ht="22.5" customHeight="1" x14ac:dyDescent="0.15">
      <c r="A89" s="316"/>
      <c r="B89" s="317"/>
      <c r="C89" s="317"/>
      <c r="D89" s="317"/>
      <c r="E89" s="317"/>
      <c r="F89" s="318"/>
      <c r="G89" s="388" t="s">
        <v>585</v>
      </c>
      <c r="H89" s="388"/>
      <c r="I89" s="388"/>
      <c r="J89" s="388"/>
      <c r="K89" s="388"/>
      <c r="L89" s="388"/>
      <c r="M89" s="388"/>
      <c r="N89" s="388"/>
      <c r="O89" s="388"/>
      <c r="P89" s="388"/>
      <c r="Q89" s="388"/>
      <c r="R89" s="388"/>
      <c r="S89" s="388"/>
      <c r="T89" s="388"/>
      <c r="U89" s="388"/>
      <c r="V89" s="388"/>
      <c r="W89" s="388"/>
      <c r="X89" s="388"/>
      <c r="Y89" s="259" t="s">
        <v>17</v>
      </c>
      <c r="Z89" s="260"/>
      <c r="AA89" s="261"/>
      <c r="AB89" s="326" t="s">
        <v>539</v>
      </c>
      <c r="AC89" s="327"/>
      <c r="AD89" s="328"/>
      <c r="AE89" s="250">
        <v>63</v>
      </c>
      <c r="AF89" s="250"/>
      <c r="AG89" s="250"/>
      <c r="AH89" s="250"/>
      <c r="AI89" s="250">
        <v>41</v>
      </c>
      <c r="AJ89" s="250"/>
      <c r="AK89" s="250"/>
      <c r="AL89" s="250"/>
      <c r="AM89" s="250">
        <v>39</v>
      </c>
      <c r="AN89" s="250"/>
      <c r="AO89" s="250"/>
      <c r="AP89" s="250"/>
      <c r="AQ89" s="395" t="s">
        <v>534</v>
      </c>
      <c r="AR89" s="362"/>
      <c r="AS89" s="362"/>
      <c r="AT89" s="362"/>
      <c r="AU89" s="362"/>
      <c r="AV89" s="362"/>
      <c r="AW89" s="362"/>
      <c r="AX89" s="363"/>
    </row>
    <row r="90" spans="1:60" ht="47.1" customHeight="1" x14ac:dyDescent="0.15">
      <c r="A90" s="319"/>
      <c r="B90" s="320"/>
      <c r="C90" s="320"/>
      <c r="D90" s="320"/>
      <c r="E90" s="320"/>
      <c r="F90" s="321"/>
      <c r="G90" s="389"/>
      <c r="H90" s="389"/>
      <c r="I90" s="389"/>
      <c r="J90" s="389"/>
      <c r="K90" s="389"/>
      <c r="L90" s="389"/>
      <c r="M90" s="389"/>
      <c r="N90" s="389"/>
      <c r="O90" s="389"/>
      <c r="P90" s="389"/>
      <c r="Q90" s="389"/>
      <c r="R90" s="389"/>
      <c r="S90" s="389"/>
      <c r="T90" s="389"/>
      <c r="U90" s="389"/>
      <c r="V90" s="389"/>
      <c r="W90" s="389"/>
      <c r="X90" s="389"/>
      <c r="Y90" s="375" t="s">
        <v>55</v>
      </c>
      <c r="Z90" s="323"/>
      <c r="AA90" s="324"/>
      <c r="AB90" s="708" t="s">
        <v>540</v>
      </c>
      <c r="AC90" s="709"/>
      <c r="AD90" s="710"/>
      <c r="AE90" s="384" t="s">
        <v>542</v>
      </c>
      <c r="AF90" s="384"/>
      <c r="AG90" s="384"/>
      <c r="AH90" s="384"/>
      <c r="AI90" s="384" t="s">
        <v>577</v>
      </c>
      <c r="AJ90" s="384"/>
      <c r="AK90" s="384"/>
      <c r="AL90" s="384"/>
      <c r="AM90" s="384" t="s">
        <v>578</v>
      </c>
      <c r="AN90" s="384"/>
      <c r="AO90" s="384"/>
      <c r="AP90" s="384"/>
      <c r="AQ90" s="384" t="s">
        <v>534</v>
      </c>
      <c r="AR90" s="384"/>
      <c r="AS90" s="384"/>
      <c r="AT90" s="384"/>
      <c r="AU90" s="384"/>
      <c r="AV90" s="384"/>
      <c r="AW90" s="384"/>
      <c r="AX90" s="385"/>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0"/>
      <c r="Z91" s="651"/>
      <c r="AA91" s="652"/>
      <c r="AB91" s="262" t="s">
        <v>12</v>
      </c>
      <c r="AC91" s="263"/>
      <c r="AD91" s="264"/>
      <c r="AE91" s="292" t="s">
        <v>372</v>
      </c>
      <c r="AF91" s="292"/>
      <c r="AG91" s="292"/>
      <c r="AH91" s="292"/>
      <c r="AI91" s="292" t="s">
        <v>373</v>
      </c>
      <c r="AJ91" s="292"/>
      <c r="AK91" s="292"/>
      <c r="AL91" s="292"/>
      <c r="AM91" s="292" t="s">
        <v>374</v>
      </c>
      <c r="AN91" s="292"/>
      <c r="AO91" s="292"/>
      <c r="AP91" s="292"/>
      <c r="AQ91" s="386" t="s">
        <v>375</v>
      </c>
      <c r="AR91" s="386"/>
      <c r="AS91" s="386"/>
      <c r="AT91" s="386"/>
      <c r="AU91" s="386"/>
      <c r="AV91" s="386"/>
      <c r="AW91" s="386"/>
      <c r="AX91" s="387"/>
    </row>
    <row r="92" spans="1:60" ht="22.5" customHeight="1" x14ac:dyDescent="0.15">
      <c r="A92" s="316"/>
      <c r="B92" s="317"/>
      <c r="C92" s="317"/>
      <c r="D92" s="317"/>
      <c r="E92" s="317"/>
      <c r="F92" s="318"/>
      <c r="G92" s="388" t="s">
        <v>541</v>
      </c>
      <c r="H92" s="388"/>
      <c r="I92" s="388"/>
      <c r="J92" s="388"/>
      <c r="K92" s="388"/>
      <c r="L92" s="388"/>
      <c r="M92" s="388"/>
      <c r="N92" s="388"/>
      <c r="O92" s="388"/>
      <c r="P92" s="388"/>
      <c r="Q92" s="388"/>
      <c r="R92" s="388"/>
      <c r="S92" s="388"/>
      <c r="T92" s="388"/>
      <c r="U92" s="388"/>
      <c r="V92" s="388"/>
      <c r="W92" s="388"/>
      <c r="X92" s="388"/>
      <c r="Y92" s="259" t="s">
        <v>17</v>
      </c>
      <c r="Z92" s="260"/>
      <c r="AA92" s="261"/>
      <c r="AB92" s="326" t="s">
        <v>539</v>
      </c>
      <c r="AC92" s="327"/>
      <c r="AD92" s="328"/>
      <c r="AE92" s="395">
        <v>0.6</v>
      </c>
      <c r="AF92" s="362"/>
      <c r="AG92" s="362"/>
      <c r="AH92" s="711"/>
      <c r="AI92" s="395">
        <v>1.3</v>
      </c>
      <c r="AJ92" s="362"/>
      <c r="AK92" s="362"/>
      <c r="AL92" s="711"/>
      <c r="AM92" s="250">
        <v>1.3</v>
      </c>
      <c r="AN92" s="250"/>
      <c r="AO92" s="250"/>
      <c r="AP92" s="250"/>
      <c r="AQ92" s="250" t="s">
        <v>534</v>
      </c>
      <c r="AR92" s="250"/>
      <c r="AS92" s="250"/>
      <c r="AT92" s="250"/>
      <c r="AU92" s="250"/>
      <c r="AV92" s="250"/>
      <c r="AW92" s="250"/>
      <c r="AX92" s="267"/>
    </row>
    <row r="93" spans="1:60" ht="47.1" customHeight="1" x14ac:dyDescent="0.15">
      <c r="A93" s="319"/>
      <c r="B93" s="320"/>
      <c r="C93" s="320"/>
      <c r="D93" s="320"/>
      <c r="E93" s="320"/>
      <c r="F93" s="321"/>
      <c r="G93" s="389"/>
      <c r="H93" s="389"/>
      <c r="I93" s="389"/>
      <c r="J93" s="389"/>
      <c r="K93" s="389"/>
      <c r="L93" s="389"/>
      <c r="M93" s="389"/>
      <c r="N93" s="389"/>
      <c r="O93" s="389"/>
      <c r="P93" s="389"/>
      <c r="Q93" s="389"/>
      <c r="R93" s="389"/>
      <c r="S93" s="389"/>
      <c r="T93" s="389"/>
      <c r="U93" s="389"/>
      <c r="V93" s="389"/>
      <c r="W93" s="389"/>
      <c r="X93" s="389"/>
      <c r="Y93" s="375" t="s">
        <v>55</v>
      </c>
      <c r="Z93" s="323"/>
      <c r="AA93" s="324"/>
      <c r="AB93" s="708" t="s">
        <v>540</v>
      </c>
      <c r="AC93" s="709"/>
      <c r="AD93" s="710"/>
      <c r="AE93" s="384" t="s">
        <v>543</v>
      </c>
      <c r="AF93" s="384"/>
      <c r="AG93" s="384"/>
      <c r="AH93" s="384"/>
      <c r="AI93" s="384" t="s">
        <v>544</v>
      </c>
      <c r="AJ93" s="384"/>
      <c r="AK93" s="384"/>
      <c r="AL93" s="384"/>
      <c r="AM93" s="384" t="s">
        <v>579</v>
      </c>
      <c r="AN93" s="384"/>
      <c r="AO93" s="384"/>
      <c r="AP93" s="384"/>
      <c r="AQ93" s="384" t="s">
        <v>534</v>
      </c>
      <c r="AR93" s="384"/>
      <c r="AS93" s="384"/>
      <c r="AT93" s="384"/>
      <c r="AU93" s="384"/>
      <c r="AV93" s="384"/>
      <c r="AW93" s="384"/>
      <c r="AX93" s="385"/>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0"/>
      <c r="Z94" s="651"/>
      <c r="AA94" s="652"/>
      <c r="AB94" s="262" t="s">
        <v>12</v>
      </c>
      <c r="AC94" s="263"/>
      <c r="AD94" s="264"/>
      <c r="AE94" s="292" t="s">
        <v>372</v>
      </c>
      <c r="AF94" s="292"/>
      <c r="AG94" s="292"/>
      <c r="AH94" s="292"/>
      <c r="AI94" s="292" t="s">
        <v>373</v>
      </c>
      <c r="AJ94" s="292"/>
      <c r="AK94" s="292"/>
      <c r="AL94" s="292"/>
      <c r="AM94" s="292" t="s">
        <v>374</v>
      </c>
      <c r="AN94" s="292"/>
      <c r="AO94" s="292"/>
      <c r="AP94" s="292"/>
      <c r="AQ94" s="386" t="s">
        <v>375</v>
      </c>
      <c r="AR94" s="386"/>
      <c r="AS94" s="386"/>
      <c r="AT94" s="386"/>
      <c r="AU94" s="386"/>
      <c r="AV94" s="386"/>
      <c r="AW94" s="386"/>
      <c r="AX94" s="387"/>
    </row>
    <row r="95" spans="1:60" ht="22.5" hidden="1" customHeight="1" x14ac:dyDescent="0.15">
      <c r="A95" s="316"/>
      <c r="B95" s="317"/>
      <c r="C95" s="317"/>
      <c r="D95" s="317"/>
      <c r="E95" s="317"/>
      <c r="F95" s="318"/>
      <c r="G95" s="388" t="s">
        <v>509</v>
      </c>
      <c r="H95" s="388"/>
      <c r="I95" s="388"/>
      <c r="J95" s="388"/>
      <c r="K95" s="388"/>
      <c r="L95" s="388"/>
      <c r="M95" s="388"/>
      <c r="N95" s="388"/>
      <c r="O95" s="388"/>
      <c r="P95" s="388"/>
      <c r="Q95" s="388"/>
      <c r="R95" s="388"/>
      <c r="S95" s="388"/>
      <c r="T95" s="388"/>
      <c r="U95" s="388"/>
      <c r="V95" s="388"/>
      <c r="W95" s="388"/>
      <c r="X95" s="388"/>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9"/>
      <c r="H96" s="389"/>
      <c r="I96" s="389"/>
      <c r="J96" s="389"/>
      <c r="K96" s="389"/>
      <c r="L96" s="389"/>
      <c r="M96" s="389"/>
      <c r="N96" s="389"/>
      <c r="O96" s="389"/>
      <c r="P96" s="389"/>
      <c r="Q96" s="389"/>
      <c r="R96" s="389"/>
      <c r="S96" s="389"/>
      <c r="T96" s="389"/>
      <c r="U96" s="389"/>
      <c r="V96" s="389"/>
      <c r="W96" s="389"/>
      <c r="X96" s="389"/>
      <c r="Y96" s="375" t="s">
        <v>55</v>
      </c>
      <c r="Z96" s="323"/>
      <c r="AA96" s="324"/>
      <c r="AB96" s="708" t="s">
        <v>56</v>
      </c>
      <c r="AC96" s="709"/>
      <c r="AD96" s="710"/>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0"/>
      <c r="Z97" s="651"/>
      <c r="AA97" s="652"/>
      <c r="AB97" s="262" t="s">
        <v>12</v>
      </c>
      <c r="AC97" s="263"/>
      <c r="AD97" s="264"/>
      <c r="AE97" s="292" t="s">
        <v>372</v>
      </c>
      <c r="AF97" s="292"/>
      <c r="AG97" s="292"/>
      <c r="AH97" s="292"/>
      <c r="AI97" s="292" t="s">
        <v>373</v>
      </c>
      <c r="AJ97" s="292"/>
      <c r="AK97" s="292"/>
      <c r="AL97" s="292"/>
      <c r="AM97" s="292" t="s">
        <v>374</v>
      </c>
      <c r="AN97" s="292"/>
      <c r="AO97" s="292"/>
      <c r="AP97" s="292"/>
      <c r="AQ97" s="386" t="s">
        <v>375</v>
      </c>
      <c r="AR97" s="386"/>
      <c r="AS97" s="386"/>
      <c r="AT97" s="386"/>
      <c r="AU97" s="386"/>
      <c r="AV97" s="386"/>
      <c r="AW97" s="386"/>
      <c r="AX97" s="387"/>
    </row>
    <row r="98" spans="1:50" ht="22.5" hidden="1" customHeight="1" x14ac:dyDescent="0.15">
      <c r="A98" s="316"/>
      <c r="B98" s="317"/>
      <c r="C98" s="317"/>
      <c r="D98" s="317"/>
      <c r="E98" s="317"/>
      <c r="F98" s="318"/>
      <c r="G98" s="388" t="s">
        <v>267</v>
      </c>
      <c r="H98" s="388"/>
      <c r="I98" s="388"/>
      <c r="J98" s="388"/>
      <c r="K98" s="388"/>
      <c r="L98" s="388"/>
      <c r="M98" s="388"/>
      <c r="N98" s="388"/>
      <c r="O98" s="388"/>
      <c r="P98" s="388"/>
      <c r="Q98" s="388"/>
      <c r="R98" s="388"/>
      <c r="S98" s="388"/>
      <c r="T98" s="388"/>
      <c r="U98" s="388"/>
      <c r="V98" s="388"/>
      <c r="W98" s="388"/>
      <c r="X98" s="85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9"/>
      <c r="H99" s="389"/>
      <c r="I99" s="389"/>
      <c r="J99" s="389"/>
      <c r="K99" s="389"/>
      <c r="L99" s="389"/>
      <c r="M99" s="389"/>
      <c r="N99" s="389"/>
      <c r="O99" s="389"/>
      <c r="P99" s="389"/>
      <c r="Q99" s="389"/>
      <c r="R99" s="389"/>
      <c r="S99" s="389"/>
      <c r="T99" s="389"/>
      <c r="U99" s="389"/>
      <c r="V99" s="389"/>
      <c r="W99" s="389"/>
      <c r="X99" s="856"/>
      <c r="Y99" s="375" t="s">
        <v>55</v>
      </c>
      <c r="Z99" s="323"/>
      <c r="AA99" s="324"/>
      <c r="AB99" s="708" t="s">
        <v>56</v>
      </c>
      <c r="AC99" s="709"/>
      <c r="AD99" s="710"/>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6"/>
      <c r="Z100" s="847"/>
      <c r="AA100" s="848"/>
      <c r="AB100" s="289" t="s">
        <v>12</v>
      </c>
      <c r="AC100" s="290"/>
      <c r="AD100" s="291"/>
      <c r="AE100" s="292" t="s">
        <v>372</v>
      </c>
      <c r="AF100" s="292"/>
      <c r="AG100" s="292"/>
      <c r="AH100" s="292"/>
      <c r="AI100" s="292" t="s">
        <v>373</v>
      </c>
      <c r="AJ100" s="292"/>
      <c r="AK100" s="292"/>
      <c r="AL100" s="292"/>
      <c r="AM100" s="292" t="s">
        <v>374</v>
      </c>
      <c r="AN100" s="292"/>
      <c r="AO100" s="292"/>
      <c r="AP100" s="292"/>
      <c r="AQ100" s="386" t="s">
        <v>375</v>
      </c>
      <c r="AR100" s="386"/>
      <c r="AS100" s="386"/>
      <c r="AT100" s="386"/>
      <c r="AU100" s="386"/>
      <c r="AV100" s="386"/>
      <c r="AW100" s="386"/>
      <c r="AX100" s="387"/>
    </row>
    <row r="101" spans="1:50" ht="22.5" hidden="1" customHeight="1" x14ac:dyDescent="0.15">
      <c r="A101" s="316"/>
      <c r="B101" s="317"/>
      <c r="C101" s="317"/>
      <c r="D101" s="317"/>
      <c r="E101" s="317"/>
      <c r="F101" s="318"/>
      <c r="G101" s="388" t="s">
        <v>516</v>
      </c>
      <c r="H101" s="388"/>
      <c r="I101" s="388"/>
      <c r="J101" s="388"/>
      <c r="K101" s="388"/>
      <c r="L101" s="388"/>
      <c r="M101" s="388"/>
      <c r="N101" s="388"/>
      <c r="O101" s="388"/>
      <c r="P101" s="388"/>
      <c r="Q101" s="388"/>
      <c r="R101" s="388"/>
      <c r="S101" s="388"/>
      <c r="T101" s="388"/>
      <c r="U101" s="388"/>
      <c r="V101" s="388"/>
      <c r="W101" s="388"/>
      <c r="X101" s="388"/>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9"/>
      <c r="H102" s="389"/>
      <c r="I102" s="389"/>
      <c r="J102" s="389"/>
      <c r="K102" s="389"/>
      <c r="L102" s="389"/>
      <c r="M102" s="389"/>
      <c r="N102" s="389"/>
      <c r="O102" s="389"/>
      <c r="P102" s="389"/>
      <c r="Q102" s="389"/>
      <c r="R102" s="389"/>
      <c r="S102" s="389"/>
      <c r="T102" s="389"/>
      <c r="U102" s="389"/>
      <c r="V102" s="389"/>
      <c r="W102" s="389"/>
      <c r="X102" s="389"/>
      <c r="Y102" s="375" t="s">
        <v>55</v>
      </c>
      <c r="Z102" s="323"/>
      <c r="AA102" s="324"/>
      <c r="AB102" s="708" t="s">
        <v>368</v>
      </c>
      <c r="AC102" s="709"/>
      <c r="AD102" s="710"/>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3" t="s">
        <v>469</v>
      </c>
      <c r="B103" s="794"/>
      <c r="C103" s="808" t="s">
        <v>417</v>
      </c>
      <c r="D103" s="809"/>
      <c r="E103" s="809"/>
      <c r="F103" s="809"/>
      <c r="G103" s="809"/>
      <c r="H103" s="809"/>
      <c r="I103" s="809"/>
      <c r="J103" s="809"/>
      <c r="K103" s="810"/>
      <c r="L103" s="721" t="s">
        <v>463</v>
      </c>
      <c r="M103" s="721"/>
      <c r="N103" s="721"/>
      <c r="O103" s="721"/>
      <c r="P103" s="721"/>
      <c r="Q103" s="721"/>
      <c r="R103" s="439" t="s">
        <v>382</v>
      </c>
      <c r="S103" s="439"/>
      <c r="T103" s="439"/>
      <c r="U103" s="439"/>
      <c r="V103" s="439"/>
      <c r="W103" s="439"/>
      <c r="X103" s="844"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5"/>
    </row>
    <row r="104" spans="1:50" ht="22.5" customHeight="1" x14ac:dyDescent="0.15">
      <c r="A104" s="795"/>
      <c r="B104" s="796"/>
      <c r="C104" s="857" t="s">
        <v>545</v>
      </c>
      <c r="D104" s="858"/>
      <c r="E104" s="858"/>
      <c r="F104" s="858"/>
      <c r="G104" s="858"/>
      <c r="H104" s="858"/>
      <c r="I104" s="858"/>
      <c r="J104" s="858"/>
      <c r="K104" s="859"/>
      <c r="L104" s="256">
        <v>0.7</v>
      </c>
      <c r="M104" s="257"/>
      <c r="N104" s="257"/>
      <c r="O104" s="257"/>
      <c r="P104" s="257"/>
      <c r="Q104" s="258"/>
      <c r="R104" s="256">
        <v>0.7</v>
      </c>
      <c r="S104" s="257"/>
      <c r="T104" s="257"/>
      <c r="U104" s="257"/>
      <c r="V104" s="257"/>
      <c r="W104" s="258"/>
      <c r="X104" s="440" t="s">
        <v>599</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x14ac:dyDescent="0.15">
      <c r="A105" s="795"/>
      <c r="B105" s="796"/>
      <c r="C105" s="346" t="s">
        <v>588</v>
      </c>
      <c r="D105" s="347"/>
      <c r="E105" s="347"/>
      <c r="F105" s="347"/>
      <c r="G105" s="347"/>
      <c r="H105" s="347"/>
      <c r="I105" s="347"/>
      <c r="J105" s="347"/>
      <c r="K105" s="348"/>
      <c r="L105" s="256">
        <v>38</v>
      </c>
      <c r="M105" s="257"/>
      <c r="N105" s="257"/>
      <c r="O105" s="257"/>
      <c r="P105" s="257"/>
      <c r="Q105" s="258"/>
      <c r="R105" s="256">
        <v>38</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95"/>
      <c r="B106" s="796"/>
      <c r="C106" s="346" t="s">
        <v>589</v>
      </c>
      <c r="D106" s="347"/>
      <c r="E106" s="347"/>
      <c r="F106" s="347"/>
      <c r="G106" s="347"/>
      <c r="H106" s="347"/>
      <c r="I106" s="347"/>
      <c r="J106" s="347"/>
      <c r="K106" s="348"/>
      <c r="L106" s="256">
        <v>17</v>
      </c>
      <c r="M106" s="257"/>
      <c r="N106" s="257"/>
      <c r="O106" s="257"/>
      <c r="P106" s="257"/>
      <c r="Q106" s="258"/>
      <c r="R106" s="256">
        <v>22</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x14ac:dyDescent="0.15">
      <c r="A107" s="795"/>
      <c r="B107" s="796"/>
      <c r="C107" s="346" t="s">
        <v>546</v>
      </c>
      <c r="D107" s="347"/>
      <c r="E107" s="347"/>
      <c r="F107" s="347"/>
      <c r="G107" s="347"/>
      <c r="H107" s="347"/>
      <c r="I107" s="347"/>
      <c r="J107" s="347"/>
      <c r="K107" s="348"/>
      <c r="L107" s="256">
        <v>0.7</v>
      </c>
      <c r="M107" s="257"/>
      <c r="N107" s="257"/>
      <c r="O107" s="257"/>
      <c r="P107" s="257"/>
      <c r="Q107" s="258"/>
      <c r="R107" s="256">
        <v>0.7</v>
      </c>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6.75" customHeight="1" x14ac:dyDescent="0.15">
      <c r="A108" s="795"/>
      <c r="B108" s="796"/>
      <c r="C108" s="346" t="s">
        <v>590</v>
      </c>
      <c r="D108" s="347"/>
      <c r="E108" s="347"/>
      <c r="F108" s="347"/>
      <c r="G108" s="347"/>
      <c r="H108" s="347"/>
      <c r="I108" s="347"/>
      <c r="J108" s="347"/>
      <c r="K108" s="348"/>
      <c r="L108" s="256">
        <v>1</v>
      </c>
      <c r="M108" s="257"/>
      <c r="N108" s="257"/>
      <c r="O108" s="257"/>
      <c r="P108" s="257"/>
      <c r="Q108" s="258"/>
      <c r="R108" s="256">
        <v>1</v>
      </c>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15.75"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7"/>
      <c r="B110" s="798"/>
      <c r="C110" s="852" t="s">
        <v>22</v>
      </c>
      <c r="D110" s="853"/>
      <c r="E110" s="853"/>
      <c r="F110" s="853"/>
      <c r="G110" s="853"/>
      <c r="H110" s="853"/>
      <c r="I110" s="853"/>
      <c r="J110" s="853"/>
      <c r="K110" s="854"/>
      <c r="L110" s="343">
        <f>SUM(L104:Q109)</f>
        <v>57.400000000000006</v>
      </c>
      <c r="M110" s="344"/>
      <c r="N110" s="344"/>
      <c r="O110" s="344"/>
      <c r="P110" s="344"/>
      <c r="Q110" s="345"/>
      <c r="R110" s="343">
        <f>SUM(R104:W109)</f>
        <v>62.400000000000006</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0" t="s">
        <v>391</v>
      </c>
      <c r="B111" s="871"/>
      <c r="C111" s="875" t="s">
        <v>388</v>
      </c>
      <c r="D111" s="871"/>
      <c r="E111" s="860" t="s">
        <v>429</v>
      </c>
      <c r="F111" s="861"/>
      <c r="G111" s="862" t="s">
        <v>547</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581</v>
      </c>
      <c r="AR114" s="275"/>
      <c r="AS114" s="152" t="s">
        <v>371</v>
      </c>
      <c r="AT114" s="153"/>
      <c r="AU114" s="151" t="s">
        <v>581</v>
      </c>
      <c r="AV114" s="151"/>
      <c r="AW114" s="152" t="s">
        <v>313</v>
      </c>
      <c r="AX114" s="203"/>
    </row>
    <row r="115" spans="1:50" ht="23.25" customHeight="1" x14ac:dyDescent="0.15">
      <c r="A115" s="872"/>
      <c r="B115" s="867"/>
      <c r="C115" s="164"/>
      <c r="D115" s="867"/>
      <c r="E115" s="164"/>
      <c r="F115" s="165"/>
      <c r="G115" s="130" t="s">
        <v>595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v>0</v>
      </c>
      <c r="AF115" s="208"/>
      <c r="AG115" s="208"/>
      <c r="AH115" s="208"/>
      <c r="AI115" s="181">
        <v>0</v>
      </c>
      <c r="AJ115" s="208"/>
      <c r="AK115" s="208"/>
      <c r="AL115" s="208"/>
      <c r="AM115" s="181">
        <v>0</v>
      </c>
      <c r="AN115" s="208"/>
      <c r="AO115" s="208"/>
      <c r="AP115" s="208"/>
      <c r="AQ115" s="181" t="s">
        <v>581</v>
      </c>
      <c r="AR115" s="208"/>
      <c r="AS115" s="208"/>
      <c r="AT115" s="208"/>
      <c r="AU115" s="181" t="s">
        <v>581</v>
      </c>
      <c r="AV115" s="208"/>
      <c r="AW115" s="208"/>
      <c r="AX115" s="209"/>
    </row>
    <row r="116" spans="1:50" ht="23.25"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v>0</v>
      </c>
      <c r="AF116" s="208"/>
      <c r="AG116" s="208"/>
      <c r="AH116" s="208"/>
      <c r="AI116" s="181">
        <v>0</v>
      </c>
      <c r="AJ116" s="208"/>
      <c r="AK116" s="208"/>
      <c r="AL116" s="208"/>
      <c r="AM116" s="181">
        <v>0</v>
      </c>
      <c r="AN116" s="208"/>
      <c r="AO116" s="208"/>
      <c r="AP116" s="208"/>
      <c r="AQ116" s="181" t="s">
        <v>581</v>
      </c>
      <c r="AR116" s="208"/>
      <c r="AS116" s="208"/>
      <c r="AT116" s="208"/>
      <c r="AU116" s="181" t="s">
        <v>581</v>
      </c>
      <c r="AV116" s="208"/>
      <c r="AW116" s="208"/>
      <c r="AX116" s="209"/>
    </row>
    <row r="117" spans="1:50" ht="25.5" hidden="1"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25.5" hidden="1"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3.5" hidden="1" customHeight="1" x14ac:dyDescent="0.15">
      <c r="A119" s="872"/>
      <c r="B119" s="867"/>
      <c r="C119" s="164"/>
      <c r="D119" s="86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13.5" hidden="1"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25.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25.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13.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3.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25.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25.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13.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25.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25.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3.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3.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5.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5.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5.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5.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5.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5.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5.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5.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5.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5.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5.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5.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5.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5.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5.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5.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5.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5.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5.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5.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5.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5.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5.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5.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5.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5.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3.25" customHeight="1" x14ac:dyDescent="0.15">
      <c r="A169" s="872"/>
      <c r="B169" s="867"/>
      <c r="C169" s="164"/>
      <c r="D169" s="867"/>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8" t="s">
        <v>409</v>
      </c>
      <c r="H411" s="160"/>
      <c r="I411" s="160"/>
      <c r="J411" s="789" t="s">
        <v>529</v>
      </c>
      <c r="K411" s="790"/>
      <c r="L411" s="790"/>
      <c r="M411" s="790"/>
      <c r="N411" s="790"/>
      <c r="O411" s="790"/>
      <c r="P411" s="790"/>
      <c r="Q411" s="790"/>
      <c r="R411" s="790"/>
      <c r="S411" s="790"/>
      <c r="T411" s="79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2"/>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594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t="s">
        <v>587</v>
      </c>
      <c r="AF414" s="208"/>
      <c r="AG414" s="208"/>
      <c r="AH414" s="208"/>
      <c r="AI414" s="271" t="s">
        <v>587</v>
      </c>
      <c r="AJ414" s="208"/>
      <c r="AK414" s="208"/>
      <c r="AL414" s="208"/>
      <c r="AM414" s="271" t="s">
        <v>587</v>
      </c>
      <c r="AN414" s="208"/>
      <c r="AO414" s="208"/>
      <c r="AP414" s="272"/>
      <c r="AQ414" s="271" t="s">
        <v>587</v>
      </c>
      <c r="AR414" s="208"/>
      <c r="AS414" s="208"/>
      <c r="AT414" s="272"/>
      <c r="AU414" s="208" t="s">
        <v>587</v>
      </c>
      <c r="AV414" s="208"/>
      <c r="AW414" s="208"/>
      <c r="AX414" s="209"/>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t="s">
        <v>587</v>
      </c>
      <c r="AF415" s="208"/>
      <c r="AG415" s="208"/>
      <c r="AH415" s="272"/>
      <c r="AI415" s="271" t="s">
        <v>587</v>
      </c>
      <c r="AJ415" s="208"/>
      <c r="AK415" s="208"/>
      <c r="AL415" s="208"/>
      <c r="AM415" s="271" t="s">
        <v>587</v>
      </c>
      <c r="AN415" s="208"/>
      <c r="AO415" s="208"/>
      <c r="AP415" s="272"/>
      <c r="AQ415" s="271" t="s">
        <v>587</v>
      </c>
      <c r="AR415" s="208"/>
      <c r="AS415" s="208"/>
      <c r="AT415" s="272"/>
      <c r="AU415" s="208" t="s">
        <v>587</v>
      </c>
      <c r="AV415" s="208"/>
      <c r="AW415" s="208"/>
      <c r="AX415" s="209"/>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1" t="s">
        <v>587</v>
      </c>
      <c r="AF416" s="208"/>
      <c r="AG416" s="208"/>
      <c r="AH416" s="272"/>
      <c r="AI416" s="271" t="s">
        <v>587</v>
      </c>
      <c r="AJ416" s="208"/>
      <c r="AK416" s="208"/>
      <c r="AL416" s="208"/>
      <c r="AM416" s="271" t="s">
        <v>587</v>
      </c>
      <c r="AN416" s="208"/>
      <c r="AO416" s="208"/>
      <c r="AP416" s="272"/>
      <c r="AQ416" s="271" t="s">
        <v>587</v>
      </c>
      <c r="AR416" s="208"/>
      <c r="AS416" s="208"/>
      <c r="AT416" s="272"/>
      <c r="AU416" s="208" t="s">
        <v>587</v>
      </c>
      <c r="AV416" s="208"/>
      <c r="AW416" s="208"/>
      <c r="AX416" s="209"/>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594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t="s">
        <v>587</v>
      </c>
      <c r="AF439" s="208"/>
      <c r="AG439" s="208"/>
      <c r="AH439" s="208"/>
      <c r="AI439" s="271" t="s">
        <v>587</v>
      </c>
      <c r="AJ439" s="208"/>
      <c r="AK439" s="208"/>
      <c r="AL439" s="208"/>
      <c r="AM439" s="271" t="s">
        <v>587</v>
      </c>
      <c r="AN439" s="208"/>
      <c r="AO439" s="208"/>
      <c r="AP439" s="272"/>
      <c r="AQ439" s="271" t="s">
        <v>587</v>
      </c>
      <c r="AR439" s="208"/>
      <c r="AS439" s="208"/>
      <c r="AT439" s="272"/>
      <c r="AU439" s="208" t="s">
        <v>587</v>
      </c>
      <c r="AV439" s="208"/>
      <c r="AW439" s="208"/>
      <c r="AX439" s="209"/>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t="s">
        <v>587</v>
      </c>
      <c r="AF440" s="208"/>
      <c r="AG440" s="208"/>
      <c r="AH440" s="272"/>
      <c r="AI440" s="271" t="s">
        <v>587</v>
      </c>
      <c r="AJ440" s="208"/>
      <c r="AK440" s="208"/>
      <c r="AL440" s="208"/>
      <c r="AM440" s="271" t="s">
        <v>587</v>
      </c>
      <c r="AN440" s="208"/>
      <c r="AO440" s="208"/>
      <c r="AP440" s="272"/>
      <c r="AQ440" s="271" t="s">
        <v>587</v>
      </c>
      <c r="AR440" s="208"/>
      <c r="AS440" s="208"/>
      <c r="AT440" s="272"/>
      <c r="AU440" s="208" t="s">
        <v>587</v>
      </c>
      <c r="AV440" s="208"/>
      <c r="AW440" s="208"/>
      <c r="AX440" s="209"/>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1" t="s">
        <v>587</v>
      </c>
      <c r="AF441" s="208"/>
      <c r="AG441" s="208"/>
      <c r="AH441" s="272"/>
      <c r="AI441" s="271" t="s">
        <v>587</v>
      </c>
      <c r="AJ441" s="208"/>
      <c r="AK441" s="208"/>
      <c r="AL441" s="208"/>
      <c r="AM441" s="271" t="s">
        <v>587</v>
      </c>
      <c r="AN441" s="208"/>
      <c r="AO441" s="208"/>
      <c r="AP441" s="272"/>
      <c r="AQ441" s="271" t="s">
        <v>587</v>
      </c>
      <c r="AR441" s="208"/>
      <c r="AS441" s="208"/>
      <c r="AT441" s="272"/>
      <c r="AU441" s="208" t="s">
        <v>587</v>
      </c>
      <c r="AV441" s="208"/>
      <c r="AW441" s="208"/>
      <c r="AX441" s="209"/>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593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8"/>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26.25" customHeight="1" x14ac:dyDescent="0.15">
      <c r="A683" s="741" t="s">
        <v>269</v>
      </c>
      <c r="B683" s="742"/>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520</v>
      </c>
      <c r="AE683" s="255"/>
      <c r="AF683" s="255"/>
      <c r="AG683" s="247" t="s">
        <v>552</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43"/>
      <c r="B684" s="744"/>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520</v>
      </c>
      <c r="AE684" s="144"/>
      <c r="AF684" s="144"/>
      <c r="AG684" s="140" t="s">
        <v>553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5"/>
      <c r="B685" s="746"/>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8" t="s">
        <v>520</v>
      </c>
      <c r="AE685" s="649"/>
      <c r="AF685" s="649"/>
      <c r="AG685" s="451" t="s">
        <v>554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83" t="s">
        <v>46</v>
      </c>
      <c r="D686" s="784"/>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5"/>
      <c r="AD686" s="449" t="s">
        <v>520</v>
      </c>
      <c r="AE686" s="450"/>
      <c r="AF686" s="450"/>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5"/>
      <c r="B687" s="506"/>
      <c r="C687" s="682"/>
      <c r="D687" s="683"/>
      <c r="E687" s="669" t="s">
        <v>488</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550</v>
      </c>
      <c r="AE687" s="144"/>
      <c r="AF687" s="527"/>
      <c r="AG687" s="451"/>
      <c r="AH687" s="133"/>
      <c r="AI687" s="133"/>
      <c r="AJ687" s="133"/>
      <c r="AK687" s="133"/>
      <c r="AL687" s="133"/>
      <c r="AM687" s="133"/>
      <c r="AN687" s="133"/>
      <c r="AO687" s="133"/>
      <c r="AP687" s="133"/>
      <c r="AQ687" s="133"/>
      <c r="AR687" s="133"/>
      <c r="AS687" s="133"/>
      <c r="AT687" s="133"/>
      <c r="AU687" s="133"/>
      <c r="AV687" s="133"/>
      <c r="AW687" s="133"/>
      <c r="AX687" s="452"/>
    </row>
    <row r="688" spans="1:50" ht="42.75" customHeight="1" x14ac:dyDescent="0.15">
      <c r="A688" s="505"/>
      <c r="B688" s="506"/>
      <c r="C688" s="684"/>
      <c r="D688" s="685"/>
      <c r="E688" s="672" t="s">
        <v>489</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550</v>
      </c>
      <c r="AE688" s="668"/>
      <c r="AF688" s="66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2" t="s">
        <v>549</v>
      </c>
      <c r="AE689" s="423"/>
      <c r="AF689" s="423"/>
      <c r="AG689" s="638"/>
      <c r="AH689" s="639"/>
      <c r="AI689" s="639"/>
      <c r="AJ689" s="639"/>
      <c r="AK689" s="639"/>
      <c r="AL689" s="639"/>
      <c r="AM689" s="639"/>
      <c r="AN689" s="639"/>
      <c r="AO689" s="639"/>
      <c r="AP689" s="639"/>
      <c r="AQ689" s="639"/>
      <c r="AR689" s="639"/>
      <c r="AS689" s="639"/>
      <c r="AT689" s="639"/>
      <c r="AU689" s="639"/>
      <c r="AV689" s="639"/>
      <c r="AW689" s="639"/>
      <c r="AX689" s="640"/>
    </row>
    <row r="690" spans="1:64" ht="19.350000000000001"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1"/>
      <c r="AD692" s="143" t="s">
        <v>520</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1"/>
      <c r="AD693" s="648" t="s">
        <v>520</v>
      </c>
      <c r="AE693" s="649"/>
      <c r="AF693" s="649"/>
      <c r="AG693" s="703" t="s">
        <v>551</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30"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0" t="s">
        <v>520</v>
      </c>
      <c r="AE694" s="701"/>
      <c r="AF694" s="702"/>
      <c r="AG694" s="695" t="s">
        <v>558</v>
      </c>
      <c r="AH694" s="420"/>
      <c r="AI694" s="420"/>
      <c r="AJ694" s="420"/>
      <c r="AK694" s="420"/>
      <c r="AL694" s="420"/>
      <c r="AM694" s="420"/>
      <c r="AN694" s="420"/>
      <c r="AO694" s="420"/>
      <c r="AP694" s="420"/>
      <c r="AQ694" s="420"/>
      <c r="AR694" s="420"/>
      <c r="AS694" s="420"/>
      <c r="AT694" s="420"/>
      <c r="AU694" s="420"/>
      <c r="AV694" s="420"/>
      <c r="AW694" s="420"/>
      <c r="AX694" s="696"/>
      <c r="BG694" s="10"/>
      <c r="BH694" s="10"/>
      <c r="BI694" s="10"/>
      <c r="BJ694" s="10"/>
    </row>
    <row r="695" spans="1:64" ht="30" customHeight="1" x14ac:dyDescent="0.15">
      <c r="A695" s="503" t="s">
        <v>45</v>
      </c>
      <c r="B695" s="653"/>
      <c r="C695" s="654" t="s">
        <v>503</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2" t="s">
        <v>520</v>
      </c>
      <c r="AE695" s="423"/>
      <c r="AF695" s="666"/>
      <c r="AG695" s="638" t="s">
        <v>559</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05"/>
      <c r="B696" s="507"/>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8" t="s">
        <v>520</v>
      </c>
      <c r="AE696" s="489"/>
      <c r="AF696" s="489"/>
      <c r="AG696" s="140" t="s">
        <v>560</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562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2" t="s">
        <v>549</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7" t="s">
        <v>0</v>
      </c>
      <c r="Q700" s="417"/>
      <c r="R700" s="417"/>
      <c r="S700" s="641"/>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4"/>
      <c r="B701" s="64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4"/>
      <c r="B702" s="64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4"/>
      <c r="B703" s="64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4"/>
      <c r="B704" s="64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6"/>
      <c r="B705" s="647"/>
      <c r="C705" s="462"/>
      <c r="D705" s="463"/>
      <c r="E705" s="463"/>
      <c r="F705" s="463"/>
      <c r="G705" s="463"/>
      <c r="H705" s="463"/>
      <c r="I705" s="463"/>
      <c r="J705" s="463"/>
      <c r="K705" s="463"/>
      <c r="L705" s="463"/>
      <c r="M705" s="463"/>
      <c r="N705" s="463"/>
      <c r="O705" s="464"/>
      <c r="P705" s="478"/>
      <c r="Q705" s="478"/>
      <c r="R705" s="478"/>
      <c r="S705" s="479"/>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90"/>
      <c r="C706" s="457" t="s">
        <v>60</v>
      </c>
      <c r="D706" s="458"/>
      <c r="E706" s="458"/>
      <c r="F706" s="459"/>
      <c r="G706" s="473" t="s">
        <v>563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1"/>
      <c r="B707" s="692"/>
      <c r="C707" s="468" t="s">
        <v>64</v>
      </c>
      <c r="D707" s="469"/>
      <c r="E707" s="469"/>
      <c r="F707" s="470"/>
      <c r="G707" s="471" t="s">
        <v>564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7" t="s">
        <v>265</v>
      </c>
      <c r="B711" s="688"/>
      <c r="C711" s="688"/>
      <c r="D711" s="688"/>
      <c r="E711" s="689"/>
      <c r="F711" s="631" t="s">
        <v>598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20" customHeight="1" thickBot="1" x14ac:dyDescent="0.2">
      <c r="A713" s="538" t="s">
        <v>596</v>
      </c>
      <c r="B713" s="539"/>
      <c r="C713" s="539"/>
      <c r="D713" s="539"/>
      <c r="E713" s="540"/>
      <c r="F713" s="500" t="s">
        <v>597</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101.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4" t="s">
        <v>464</v>
      </c>
      <c r="B717" s="439"/>
      <c r="C717" s="439"/>
      <c r="D717" s="439"/>
      <c r="E717" s="439"/>
      <c r="F717" s="439"/>
      <c r="G717" s="437">
        <v>292</v>
      </c>
      <c r="H717" s="437"/>
      <c r="I717" s="437"/>
      <c r="J717" s="437"/>
      <c r="K717" s="437"/>
      <c r="L717" s="437"/>
      <c r="M717" s="437"/>
      <c r="N717" s="437"/>
      <c r="O717" s="437"/>
      <c r="P717" s="437"/>
      <c r="Q717" s="439" t="s">
        <v>376</v>
      </c>
      <c r="R717" s="439"/>
      <c r="S717" s="439"/>
      <c r="T717" s="439"/>
      <c r="U717" s="439"/>
      <c r="V717" s="439"/>
      <c r="W717" s="437">
        <v>269</v>
      </c>
      <c r="X717" s="437"/>
      <c r="Y717" s="437"/>
      <c r="Z717" s="437"/>
      <c r="AA717" s="437"/>
      <c r="AB717" s="437"/>
      <c r="AC717" s="437"/>
      <c r="AD717" s="437"/>
      <c r="AE717" s="437"/>
      <c r="AF717" s="437"/>
      <c r="AG717" s="439" t="s">
        <v>377</v>
      </c>
      <c r="AH717" s="439"/>
      <c r="AI717" s="439"/>
      <c r="AJ717" s="439"/>
      <c r="AK717" s="439"/>
      <c r="AL717" s="439"/>
      <c r="AM717" s="437">
        <v>276</v>
      </c>
      <c r="AN717" s="437"/>
      <c r="AO717" s="437"/>
      <c r="AP717" s="437"/>
      <c r="AQ717" s="437"/>
      <c r="AR717" s="437"/>
      <c r="AS717" s="437"/>
      <c r="AT717" s="437"/>
      <c r="AU717" s="437"/>
      <c r="AV717" s="437"/>
      <c r="AW717" s="60"/>
      <c r="AX717" s="61"/>
    </row>
    <row r="718" spans="1:50" ht="19.899999999999999" customHeight="1" thickBot="1" x14ac:dyDescent="0.2">
      <c r="A718" s="528" t="s">
        <v>378</v>
      </c>
      <c r="B718" s="496"/>
      <c r="C718" s="496"/>
      <c r="D718" s="496"/>
      <c r="E718" s="496"/>
      <c r="F718" s="496"/>
      <c r="G718" s="438">
        <v>143</v>
      </c>
      <c r="H718" s="438"/>
      <c r="I718" s="438"/>
      <c r="J718" s="438"/>
      <c r="K718" s="438"/>
      <c r="L718" s="438"/>
      <c r="M718" s="438"/>
      <c r="N718" s="438"/>
      <c r="O718" s="438"/>
      <c r="P718" s="438"/>
      <c r="Q718" s="496" t="s">
        <v>379</v>
      </c>
      <c r="R718" s="496"/>
      <c r="S718" s="496"/>
      <c r="T718" s="496"/>
      <c r="U718" s="496"/>
      <c r="V718" s="496"/>
      <c r="W718" s="615">
        <v>139</v>
      </c>
      <c r="X718" s="615"/>
      <c r="Y718" s="615"/>
      <c r="Z718" s="615"/>
      <c r="AA718" s="615"/>
      <c r="AB718" s="615"/>
      <c r="AC718" s="615"/>
      <c r="AD718" s="615"/>
      <c r="AE718" s="615"/>
      <c r="AF718" s="615"/>
      <c r="AG718" s="496" t="s">
        <v>380</v>
      </c>
      <c r="AH718" s="496"/>
      <c r="AI718" s="496"/>
      <c r="AJ718" s="496"/>
      <c r="AK718" s="496"/>
      <c r="AL718" s="496"/>
      <c r="AM718" s="460">
        <v>148</v>
      </c>
      <c r="AN718" s="461"/>
      <c r="AO718" s="461"/>
      <c r="AP718" s="461"/>
      <c r="AQ718" s="461"/>
      <c r="AR718" s="461"/>
      <c r="AS718" s="461"/>
      <c r="AT718" s="461"/>
      <c r="AU718" s="461"/>
      <c r="AV718" s="461"/>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7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7.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7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7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582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492</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1"/>
    </row>
    <row r="759" spans="1:50" ht="24.75" customHeight="1" x14ac:dyDescent="0.15">
      <c r="A759" s="493"/>
      <c r="B759" s="494"/>
      <c r="C759" s="494"/>
      <c r="D759" s="494"/>
      <c r="E759" s="494"/>
      <c r="F759" s="495"/>
      <c r="G759" s="457" t="s">
        <v>19</v>
      </c>
      <c r="H759" s="533"/>
      <c r="I759" s="533"/>
      <c r="J759" s="533"/>
      <c r="K759" s="533"/>
      <c r="L759" s="532" t="s">
        <v>20</v>
      </c>
      <c r="M759" s="533"/>
      <c r="N759" s="533"/>
      <c r="O759" s="533"/>
      <c r="P759" s="533"/>
      <c r="Q759" s="533"/>
      <c r="R759" s="533"/>
      <c r="S759" s="533"/>
      <c r="T759" s="533"/>
      <c r="U759" s="533"/>
      <c r="V759" s="533"/>
      <c r="W759" s="533"/>
      <c r="X759" s="534"/>
      <c r="Y759" s="475" t="s">
        <v>21</v>
      </c>
      <c r="Z759" s="476"/>
      <c r="AA759" s="476"/>
      <c r="AB759" s="686"/>
      <c r="AC759" s="457" t="s">
        <v>19</v>
      </c>
      <c r="AD759" s="533"/>
      <c r="AE759" s="533"/>
      <c r="AF759" s="533"/>
      <c r="AG759" s="533"/>
      <c r="AH759" s="532" t="s">
        <v>20</v>
      </c>
      <c r="AI759" s="533"/>
      <c r="AJ759" s="533"/>
      <c r="AK759" s="533"/>
      <c r="AL759" s="533"/>
      <c r="AM759" s="533"/>
      <c r="AN759" s="533"/>
      <c r="AO759" s="533"/>
      <c r="AP759" s="533"/>
      <c r="AQ759" s="533"/>
      <c r="AR759" s="533"/>
      <c r="AS759" s="533"/>
      <c r="AT759" s="534"/>
      <c r="AU759" s="475" t="s">
        <v>21</v>
      </c>
      <c r="AV759" s="476"/>
      <c r="AW759" s="476"/>
      <c r="AX759" s="477"/>
    </row>
    <row r="760" spans="1:50" ht="48" customHeight="1" x14ac:dyDescent="0.15">
      <c r="A760" s="493"/>
      <c r="B760" s="494"/>
      <c r="C760" s="494"/>
      <c r="D760" s="494"/>
      <c r="E760" s="494"/>
      <c r="F760" s="495"/>
      <c r="G760" s="535" t="s">
        <v>567</v>
      </c>
      <c r="H760" s="536"/>
      <c r="I760" s="536"/>
      <c r="J760" s="536"/>
      <c r="K760" s="537"/>
      <c r="L760" s="529" t="s">
        <v>566</v>
      </c>
      <c r="M760" s="530"/>
      <c r="N760" s="530"/>
      <c r="O760" s="530"/>
      <c r="P760" s="530"/>
      <c r="Q760" s="530"/>
      <c r="R760" s="530"/>
      <c r="S760" s="530"/>
      <c r="T760" s="530"/>
      <c r="U760" s="530"/>
      <c r="V760" s="530"/>
      <c r="W760" s="530"/>
      <c r="X760" s="531"/>
      <c r="Y760" s="483">
        <v>7</v>
      </c>
      <c r="Z760" s="484"/>
      <c r="AA760" s="484"/>
      <c r="AB760" s="693"/>
      <c r="AC760" s="535"/>
      <c r="AD760" s="536"/>
      <c r="AE760" s="536"/>
      <c r="AF760" s="536"/>
      <c r="AG760" s="537"/>
      <c r="AH760" s="529"/>
      <c r="AI760" s="530"/>
      <c r="AJ760" s="530"/>
      <c r="AK760" s="530"/>
      <c r="AL760" s="530"/>
      <c r="AM760" s="530"/>
      <c r="AN760" s="530"/>
      <c r="AO760" s="530"/>
      <c r="AP760" s="530"/>
      <c r="AQ760" s="530"/>
      <c r="AR760" s="530"/>
      <c r="AS760" s="530"/>
      <c r="AT760" s="531"/>
      <c r="AU760" s="483"/>
      <c r="AV760" s="484"/>
      <c r="AW760" s="484"/>
      <c r="AX760" s="485"/>
    </row>
    <row r="761" spans="1:50" ht="24.75" customHeight="1" x14ac:dyDescent="0.15">
      <c r="A761" s="493"/>
      <c r="B761" s="494"/>
      <c r="C761" s="494"/>
      <c r="D761" s="494"/>
      <c r="E761" s="494"/>
      <c r="F761" s="495"/>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3"/>
      <c r="B762" s="494"/>
      <c r="C762" s="494"/>
      <c r="D762" s="494"/>
      <c r="E762" s="494"/>
      <c r="F762" s="495"/>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3"/>
      <c r="B763" s="494"/>
      <c r="C763" s="494"/>
      <c r="D763" s="494"/>
      <c r="E763" s="494"/>
      <c r="F763" s="495"/>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3"/>
      <c r="B764" s="494"/>
      <c r="C764" s="494"/>
      <c r="D764" s="494"/>
      <c r="E764" s="494"/>
      <c r="F764" s="495"/>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3"/>
      <c r="B765" s="494"/>
      <c r="C765" s="494"/>
      <c r="D765" s="494"/>
      <c r="E765" s="494"/>
      <c r="F765" s="495"/>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3"/>
      <c r="B766" s="494"/>
      <c r="C766" s="494"/>
      <c r="D766" s="494"/>
      <c r="E766" s="494"/>
      <c r="F766" s="495"/>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3"/>
      <c r="B767" s="494"/>
      <c r="C767" s="494"/>
      <c r="D767" s="494"/>
      <c r="E767" s="494"/>
      <c r="F767" s="495"/>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3"/>
      <c r="B768" s="494"/>
      <c r="C768" s="494"/>
      <c r="D768" s="494"/>
      <c r="E768" s="494"/>
      <c r="F768" s="495"/>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3"/>
      <c r="B769" s="494"/>
      <c r="C769" s="494"/>
      <c r="D769" s="494"/>
      <c r="E769" s="494"/>
      <c r="F769" s="495"/>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3"/>
      <c r="B770" s="494"/>
      <c r="C770" s="494"/>
      <c r="D770" s="494"/>
      <c r="E770" s="494"/>
      <c r="F770" s="495"/>
      <c r="G770" s="712" t="s">
        <v>22</v>
      </c>
      <c r="H770" s="713"/>
      <c r="I770" s="713"/>
      <c r="J770" s="713"/>
      <c r="K770" s="713"/>
      <c r="L770" s="714"/>
      <c r="M770" s="715"/>
      <c r="N770" s="715"/>
      <c r="O770" s="715"/>
      <c r="P770" s="715"/>
      <c r="Q770" s="715"/>
      <c r="R770" s="715"/>
      <c r="S770" s="715"/>
      <c r="T770" s="715"/>
      <c r="U770" s="715"/>
      <c r="V770" s="715"/>
      <c r="W770" s="715"/>
      <c r="X770" s="716"/>
      <c r="Y770" s="717">
        <f>SUM(Y760:AB769)</f>
        <v>7</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0</v>
      </c>
      <c r="AV770" s="718"/>
      <c r="AW770" s="718"/>
      <c r="AX770" s="720"/>
    </row>
    <row r="771" spans="1:50" ht="24.75"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1"/>
    </row>
    <row r="772" spans="1:50" ht="24.75" customHeight="1" x14ac:dyDescent="0.15">
      <c r="A772" s="493"/>
      <c r="B772" s="494"/>
      <c r="C772" s="494"/>
      <c r="D772" s="494"/>
      <c r="E772" s="494"/>
      <c r="F772" s="495"/>
      <c r="G772" s="457" t="s">
        <v>19</v>
      </c>
      <c r="H772" s="533"/>
      <c r="I772" s="533"/>
      <c r="J772" s="533"/>
      <c r="K772" s="533"/>
      <c r="L772" s="532" t="s">
        <v>20</v>
      </c>
      <c r="M772" s="533"/>
      <c r="N772" s="533"/>
      <c r="O772" s="533"/>
      <c r="P772" s="533"/>
      <c r="Q772" s="533"/>
      <c r="R772" s="533"/>
      <c r="S772" s="533"/>
      <c r="T772" s="533"/>
      <c r="U772" s="533"/>
      <c r="V772" s="533"/>
      <c r="W772" s="533"/>
      <c r="X772" s="534"/>
      <c r="Y772" s="475" t="s">
        <v>21</v>
      </c>
      <c r="Z772" s="476"/>
      <c r="AA772" s="476"/>
      <c r="AB772" s="686"/>
      <c r="AC772" s="457" t="s">
        <v>19</v>
      </c>
      <c r="AD772" s="533"/>
      <c r="AE772" s="533"/>
      <c r="AF772" s="533"/>
      <c r="AG772" s="533"/>
      <c r="AH772" s="532" t="s">
        <v>20</v>
      </c>
      <c r="AI772" s="533"/>
      <c r="AJ772" s="533"/>
      <c r="AK772" s="533"/>
      <c r="AL772" s="533"/>
      <c r="AM772" s="533"/>
      <c r="AN772" s="533"/>
      <c r="AO772" s="533"/>
      <c r="AP772" s="533"/>
      <c r="AQ772" s="533"/>
      <c r="AR772" s="533"/>
      <c r="AS772" s="533"/>
      <c r="AT772" s="534"/>
      <c r="AU772" s="475" t="s">
        <v>21</v>
      </c>
      <c r="AV772" s="476"/>
      <c r="AW772" s="476"/>
      <c r="AX772" s="477"/>
    </row>
    <row r="773" spans="1:50" ht="24.75" customHeight="1" x14ac:dyDescent="0.15">
      <c r="A773" s="493"/>
      <c r="B773" s="494"/>
      <c r="C773" s="494"/>
      <c r="D773" s="494"/>
      <c r="E773" s="494"/>
      <c r="F773" s="495"/>
      <c r="G773" s="535"/>
      <c r="H773" s="536"/>
      <c r="I773" s="536"/>
      <c r="J773" s="536"/>
      <c r="K773" s="537"/>
      <c r="L773" s="529"/>
      <c r="M773" s="530"/>
      <c r="N773" s="530"/>
      <c r="O773" s="530"/>
      <c r="P773" s="530"/>
      <c r="Q773" s="530"/>
      <c r="R773" s="530"/>
      <c r="S773" s="530"/>
      <c r="T773" s="530"/>
      <c r="U773" s="530"/>
      <c r="V773" s="530"/>
      <c r="W773" s="530"/>
      <c r="X773" s="531"/>
      <c r="Y773" s="483"/>
      <c r="Z773" s="484"/>
      <c r="AA773" s="484"/>
      <c r="AB773" s="693"/>
      <c r="AC773" s="535"/>
      <c r="AD773" s="536"/>
      <c r="AE773" s="536"/>
      <c r="AF773" s="536"/>
      <c r="AG773" s="537"/>
      <c r="AH773" s="529"/>
      <c r="AI773" s="530"/>
      <c r="AJ773" s="530"/>
      <c r="AK773" s="530"/>
      <c r="AL773" s="530"/>
      <c r="AM773" s="530"/>
      <c r="AN773" s="530"/>
      <c r="AO773" s="530"/>
      <c r="AP773" s="530"/>
      <c r="AQ773" s="530"/>
      <c r="AR773" s="530"/>
      <c r="AS773" s="530"/>
      <c r="AT773" s="531"/>
      <c r="AU773" s="483"/>
      <c r="AV773" s="484"/>
      <c r="AW773" s="484"/>
      <c r="AX773" s="485"/>
    </row>
    <row r="774" spans="1:50" ht="24.75" customHeight="1" x14ac:dyDescent="0.15">
      <c r="A774" s="493"/>
      <c r="B774" s="494"/>
      <c r="C774" s="494"/>
      <c r="D774" s="494"/>
      <c r="E774" s="494"/>
      <c r="F774" s="495"/>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3"/>
      <c r="B775" s="494"/>
      <c r="C775" s="494"/>
      <c r="D775" s="494"/>
      <c r="E775" s="494"/>
      <c r="F775" s="495"/>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3"/>
      <c r="B776" s="494"/>
      <c r="C776" s="494"/>
      <c r="D776" s="494"/>
      <c r="E776" s="494"/>
      <c r="F776" s="495"/>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3"/>
      <c r="B777" s="494"/>
      <c r="C777" s="494"/>
      <c r="D777" s="494"/>
      <c r="E777" s="494"/>
      <c r="F777" s="495"/>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3"/>
      <c r="B778" s="494"/>
      <c r="C778" s="494"/>
      <c r="D778" s="494"/>
      <c r="E778" s="494"/>
      <c r="F778" s="495"/>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3"/>
      <c r="B779" s="494"/>
      <c r="C779" s="494"/>
      <c r="D779" s="494"/>
      <c r="E779" s="494"/>
      <c r="F779" s="495"/>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3"/>
      <c r="B780" s="494"/>
      <c r="C780" s="494"/>
      <c r="D780" s="494"/>
      <c r="E780" s="494"/>
      <c r="F780" s="495"/>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3"/>
      <c r="B781" s="494"/>
      <c r="C781" s="494"/>
      <c r="D781" s="494"/>
      <c r="E781" s="494"/>
      <c r="F781" s="495"/>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3"/>
      <c r="B782" s="494"/>
      <c r="C782" s="494"/>
      <c r="D782" s="494"/>
      <c r="E782" s="494"/>
      <c r="F782" s="495"/>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3"/>
      <c r="B783" s="494"/>
      <c r="C783" s="494"/>
      <c r="D783" s="494"/>
      <c r="E783" s="494"/>
      <c r="F783" s="495"/>
      <c r="G783" s="712" t="s">
        <v>22</v>
      </c>
      <c r="H783" s="713"/>
      <c r="I783" s="713"/>
      <c r="J783" s="713"/>
      <c r="K783" s="713"/>
      <c r="L783" s="714"/>
      <c r="M783" s="715"/>
      <c r="N783" s="715"/>
      <c r="O783" s="715"/>
      <c r="P783" s="715"/>
      <c r="Q783" s="715"/>
      <c r="R783" s="715"/>
      <c r="S783" s="715"/>
      <c r="T783" s="715"/>
      <c r="U783" s="715"/>
      <c r="V783" s="715"/>
      <c r="W783" s="715"/>
      <c r="X783" s="716"/>
      <c r="Y783" s="717">
        <f>SUM(Y773:AB782)</f>
        <v>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24.75"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1"/>
    </row>
    <row r="785" spans="1:50" ht="24.75" customHeight="1" x14ac:dyDescent="0.15">
      <c r="A785" s="493"/>
      <c r="B785" s="494"/>
      <c r="C785" s="494"/>
      <c r="D785" s="494"/>
      <c r="E785" s="494"/>
      <c r="F785" s="495"/>
      <c r="G785" s="457" t="s">
        <v>19</v>
      </c>
      <c r="H785" s="533"/>
      <c r="I785" s="533"/>
      <c r="J785" s="533"/>
      <c r="K785" s="533"/>
      <c r="L785" s="532" t="s">
        <v>20</v>
      </c>
      <c r="M785" s="533"/>
      <c r="N785" s="533"/>
      <c r="O785" s="533"/>
      <c r="P785" s="533"/>
      <c r="Q785" s="533"/>
      <c r="R785" s="533"/>
      <c r="S785" s="533"/>
      <c r="T785" s="533"/>
      <c r="U785" s="533"/>
      <c r="V785" s="533"/>
      <c r="W785" s="533"/>
      <c r="X785" s="534"/>
      <c r="Y785" s="475" t="s">
        <v>21</v>
      </c>
      <c r="Z785" s="476"/>
      <c r="AA785" s="476"/>
      <c r="AB785" s="686"/>
      <c r="AC785" s="457" t="s">
        <v>19</v>
      </c>
      <c r="AD785" s="533"/>
      <c r="AE785" s="533"/>
      <c r="AF785" s="533"/>
      <c r="AG785" s="533"/>
      <c r="AH785" s="532" t="s">
        <v>20</v>
      </c>
      <c r="AI785" s="533"/>
      <c r="AJ785" s="533"/>
      <c r="AK785" s="533"/>
      <c r="AL785" s="533"/>
      <c r="AM785" s="533"/>
      <c r="AN785" s="533"/>
      <c r="AO785" s="533"/>
      <c r="AP785" s="533"/>
      <c r="AQ785" s="533"/>
      <c r="AR785" s="533"/>
      <c r="AS785" s="533"/>
      <c r="AT785" s="534"/>
      <c r="AU785" s="475" t="s">
        <v>21</v>
      </c>
      <c r="AV785" s="476"/>
      <c r="AW785" s="476"/>
      <c r="AX785" s="477"/>
    </row>
    <row r="786" spans="1:50" ht="24.75" customHeight="1" x14ac:dyDescent="0.15">
      <c r="A786" s="493"/>
      <c r="B786" s="494"/>
      <c r="C786" s="494"/>
      <c r="D786" s="494"/>
      <c r="E786" s="494"/>
      <c r="F786" s="495"/>
      <c r="G786" s="535"/>
      <c r="H786" s="536"/>
      <c r="I786" s="536"/>
      <c r="J786" s="536"/>
      <c r="K786" s="537"/>
      <c r="L786" s="529"/>
      <c r="M786" s="530"/>
      <c r="N786" s="530"/>
      <c r="O786" s="530"/>
      <c r="P786" s="530"/>
      <c r="Q786" s="530"/>
      <c r="R786" s="530"/>
      <c r="S786" s="530"/>
      <c r="T786" s="530"/>
      <c r="U786" s="530"/>
      <c r="V786" s="530"/>
      <c r="W786" s="530"/>
      <c r="X786" s="531"/>
      <c r="Y786" s="483"/>
      <c r="Z786" s="484"/>
      <c r="AA786" s="484"/>
      <c r="AB786" s="693"/>
      <c r="AC786" s="535"/>
      <c r="AD786" s="536"/>
      <c r="AE786" s="536"/>
      <c r="AF786" s="536"/>
      <c r="AG786" s="537"/>
      <c r="AH786" s="529"/>
      <c r="AI786" s="530"/>
      <c r="AJ786" s="530"/>
      <c r="AK786" s="530"/>
      <c r="AL786" s="530"/>
      <c r="AM786" s="530"/>
      <c r="AN786" s="530"/>
      <c r="AO786" s="530"/>
      <c r="AP786" s="530"/>
      <c r="AQ786" s="530"/>
      <c r="AR786" s="530"/>
      <c r="AS786" s="530"/>
      <c r="AT786" s="531"/>
      <c r="AU786" s="483"/>
      <c r="AV786" s="484"/>
      <c r="AW786" s="484"/>
      <c r="AX786" s="485"/>
    </row>
    <row r="787" spans="1:50" ht="24.75" customHeight="1" x14ac:dyDescent="0.15">
      <c r="A787" s="493"/>
      <c r="B787" s="494"/>
      <c r="C787" s="494"/>
      <c r="D787" s="494"/>
      <c r="E787" s="494"/>
      <c r="F787" s="495"/>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3"/>
      <c r="B788" s="494"/>
      <c r="C788" s="494"/>
      <c r="D788" s="494"/>
      <c r="E788" s="494"/>
      <c r="F788" s="495"/>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18.75" hidden="1" customHeight="1" x14ac:dyDescent="0.15">
      <c r="A789" s="493"/>
      <c r="B789" s="494"/>
      <c r="C789" s="494"/>
      <c r="D789" s="494"/>
      <c r="E789" s="494"/>
      <c r="F789" s="495"/>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3"/>
      <c r="B790" s="494"/>
      <c r="C790" s="494"/>
      <c r="D790" s="494"/>
      <c r="E790" s="494"/>
      <c r="F790" s="495"/>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3"/>
      <c r="B791" s="494"/>
      <c r="C791" s="494"/>
      <c r="D791" s="494"/>
      <c r="E791" s="494"/>
      <c r="F791" s="495"/>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3"/>
      <c r="B792" s="494"/>
      <c r="C792" s="494"/>
      <c r="D792" s="494"/>
      <c r="E792" s="494"/>
      <c r="F792" s="495"/>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3"/>
      <c r="B793" s="494"/>
      <c r="C793" s="494"/>
      <c r="D793" s="494"/>
      <c r="E793" s="494"/>
      <c r="F793" s="495"/>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3"/>
      <c r="B794" s="494"/>
      <c r="C794" s="494"/>
      <c r="D794" s="494"/>
      <c r="E794" s="494"/>
      <c r="F794" s="495"/>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3"/>
      <c r="B795" s="494"/>
      <c r="C795" s="494"/>
      <c r="D795" s="494"/>
      <c r="E795" s="494"/>
      <c r="F795" s="495"/>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3"/>
      <c r="B796" s="494"/>
      <c r="C796" s="494"/>
      <c r="D796" s="494"/>
      <c r="E796" s="494"/>
      <c r="F796" s="495"/>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24.75"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1"/>
    </row>
    <row r="798" spans="1:50" ht="24.75" customHeight="1" x14ac:dyDescent="0.15">
      <c r="A798" s="493"/>
      <c r="B798" s="494"/>
      <c r="C798" s="494"/>
      <c r="D798" s="494"/>
      <c r="E798" s="494"/>
      <c r="F798" s="495"/>
      <c r="G798" s="457" t="s">
        <v>19</v>
      </c>
      <c r="H798" s="533"/>
      <c r="I798" s="533"/>
      <c r="J798" s="533"/>
      <c r="K798" s="533"/>
      <c r="L798" s="532" t="s">
        <v>20</v>
      </c>
      <c r="M798" s="533"/>
      <c r="N798" s="533"/>
      <c r="O798" s="533"/>
      <c r="P798" s="533"/>
      <c r="Q798" s="533"/>
      <c r="R798" s="533"/>
      <c r="S798" s="533"/>
      <c r="T798" s="533"/>
      <c r="U798" s="533"/>
      <c r="V798" s="533"/>
      <c r="W798" s="533"/>
      <c r="X798" s="534"/>
      <c r="Y798" s="475" t="s">
        <v>21</v>
      </c>
      <c r="Z798" s="476"/>
      <c r="AA798" s="476"/>
      <c r="AB798" s="686"/>
      <c r="AC798" s="457" t="s">
        <v>19</v>
      </c>
      <c r="AD798" s="533"/>
      <c r="AE798" s="533"/>
      <c r="AF798" s="533"/>
      <c r="AG798" s="533"/>
      <c r="AH798" s="532" t="s">
        <v>20</v>
      </c>
      <c r="AI798" s="533"/>
      <c r="AJ798" s="533"/>
      <c r="AK798" s="533"/>
      <c r="AL798" s="533"/>
      <c r="AM798" s="533"/>
      <c r="AN798" s="533"/>
      <c r="AO798" s="533"/>
      <c r="AP798" s="533"/>
      <c r="AQ798" s="533"/>
      <c r="AR798" s="533"/>
      <c r="AS798" s="533"/>
      <c r="AT798" s="534"/>
      <c r="AU798" s="475" t="s">
        <v>21</v>
      </c>
      <c r="AV798" s="476"/>
      <c r="AW798" s="476"/>
      <c r="AX798" s="477"/>
    </row>
    <row r="799" spans="1:50" ht="24.75" customHeight="1" x14ac:dyDescent="0.15">
      <c r="A799" s="493"/>
      <c r="B799" s="494"/>
      <c r="C799" s="494"/>
      <c r="D799" s="494"/>
      <c r="E799" s="494"/>
      <c r="F799" s="495"/>
      <c r="G799" s="535"/>
      <c r="H799" s="536"/>
      <c r="I799" s="536"/>
      <c r="J799" s="536"/>
      <c r="K799" s="537"/>
      <c r="L799" s="529"/>
      <c r="M799" s="530"/>
      <c r="N799" s="530"/>
      <c r="O799" s="530"/>
      <c r="P799" s="530"/>
      <c r="Q799" s="530"/>
      <c r="R799" s="530"/>
      <c r="S799" s="530"/>
      <c r="T799" s="530"/>
      <c r="U799" s="530"/>
      <c r="V799" s="530"/>
      <c r="W799" s="530"/>
      <c r="X799" s="531"/>
      <c r="Y799" s="483"/>
      <c r="Z799" s="484"/>
      <c r="AA799" s="484"/>
      <c r="AB799" s="693"/>
      <c r="AC799" s="535"/>
      <c r="AD799" s="536"/>
      <c r="AE799" s="536"/>
      <c r="AF799" s="536"/>
      <c r="AG799" s="537"/>
      <c r="AH799" s="529"/>
      <c r="AI799" s="530"/>
      <c r="AJ799" s="530"/>
      <c r="AK799" s="530"/>
      <c r="AL799" s="530"/>
      <c r="AM799" s="530"/>
      <c r="AN799" s="530"/>
      <c r="AO799" s="530"/>
      <c r="AP799" s="530"/>
      <c r="AQ799" s="530"/>
      <c r="AR799" s="530"/>
      <c r="AS799" s="530"/>
      <c r="AT799" s="531"/>
      <c r="AU799" s="483"/>
      <c r="AV799" s="484"/>
      <c r="AW799" s="484"/>
      <c r="AX799" s="485"/>
    </row>
    <row r="800" spans="1:50" ht="24.75" hidden="1" customHeight="1" x14ac:dyDescent="0.15">
      <c r="A800" s="493"/>
      <c r="B800" s="494"/>
      <c r="C800" s="494"/>
      <c r="D800" s="494"/>
      <c r="E800" s="494"/>
      <c r="F800" s="495"/>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3"/>
      <c r="B801" s="494"/>
      <c r="C801" s="494"/>
      <c r="D801" s="494"/>
      <c r="E801" s="494"/>
      <c r="F801" s="495"/>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customHeight="1" x14ac:dyDescent="0.15">
      <c r="A802" s="493"/>
      <c r="B802" s="494"/>
      <c r="C802" s="494"/>
      <c r="D802" s="494"/>
      <c r="E802" s="494"/>
      <c r="F802" s="495"/>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customHeight="1" x14ac:dyDescent="0.15">
      <c r="A803" s="493"/>
      <c r="B803" s="494"/>
      <c r="C803" s="494"/>
      <c r="D803" s="494"/>
      <c r="E803" s="494"/>
      <c r="F803" s="495"/>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customHeight="1" x14ac:dyDescent="0.15">
      <c r="A804" s="493"/>
      <c r="B804" s="494"/>
      <c r="C804" s="494"/>
      <c r="D804" s="494"/>
      <c r="E804" s="494"/>
      <c r="F804" s="495"/>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3"/>
      <c r="B805" s="494"/>
      <c r="C805" s="494"/>
      <c r="D805" s="494"/>
      <c r="E805" s="494"/>
      <c r="F805" s="495"/>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3"/>
      <c r="B806" s="494"/>
      <c r="C806" s="494"/>
      <c r="D806" s="494"/>
      <c r="E806" s="494"/>
      <c r="F806" s="495"/>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3"/>
      <c r="B807" s="494"/>
      <c r="C807" s="494"/>
      <c r="D807" s="494"/>
      <c r="E807" s="494"/>
      <c r="F807" s="495"/>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3"/>
      <c r="B808" s="494"/>
      <c r="C808" s="494"/>
      <c r="D808" s="494"/>
      <c r="E808" s="494"/>
      <c r="F808" s="495"/>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3"/>
      <c r="B809" s="494"/>
      <c r="C809" s="494"/>
      <c r="D809" s="494"/>
      <c r="E809" s="494"/>
      <c r="F809" s="495"/>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49"/>
      <c r="AP815" s="234" t="s">
        <v>466</v>
      </c>
      <c r="AQ815" s="234"/>
      <c r="AR815" s="234"/>
      <c r="AS815" s="234"/>
      <c r="AT815" s="234"/>
      <c r="AU815" s="234"/>
      <c r="AV815" s="234"/>
      <c r="AW815" s="234"/>
      <c r="AX815" s="234"/>
    </row>
    <row r="816" spans="1:50" ht="57" customHeight="1" x14ac:dyDescent="0.15">
      <c r="A816" s="237">
        <v>1</v>
      </c>
      <c r="B816" s="237">
        <v>1</v>
      </c>
      <c r="C816" s="238" t="s">
        <v>583</v>
      </c>
      <c r="D816" s="217"/>
      <c r="E816" s="217"/>
      <c r="F816" s="217"/>
      <c r="G816" s="217"/>
      <c r="H816" s="217"/>
      <c r="I816" s="217"/>
      <c r="J816" s="218">
        <v>2000012100001</v>
      </c>
      <c r="K816" s="219"/>
      <c r="L816" s="219"/>
      <c r="M816" s="219"/>
      <c r="N816" s="219"/>
      <c r="O816" s="219"/>
      <c r="P816" s="874" t="s">
        <v>568</v>
      </c>
      <c r="Q816" s="220"/>
      <c r="R816" s="220"/>
      <c r="S816" s="220"/>
      <c r="T816" s="220"/>
      <c r="U816" s="220"/>
      <c r="V816" s="220"/>
      <c r="W816" s="220"/>
      <c r="X816" s="220"/>
      <c r="Y816" s="221">
        <v>7</v>
      </c>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57" customHeight="1" x14ac:dyDescent="0.15">
      <c r="A817" s="237">
        <v>2</v>
      </c>
      <c r="B817" s="237">
        <v>1</v>
      </c>
      <c r="C817" s="238" t="s">
        <v>584</v>
      </c>
      <c r="D817" s="217"/>
      <c r="E817" s="217"/>
      <c r="F817" s="217"/>
      <c r="G817" s="217"/>
      <c r="H817" s="217"/>
      <c r="I817" s="217"/>
      <c r="J817" s="218">
        <v>2000012100001</v>
      </c>
      <c r="K817" s="219"/>
      <c r="L817" s="219"/>
      <c r="M817" s="219"/>
      <c r="N817" s="219"/>
      <c r="O817" s="219"/>
      <c r="P817" s="874" t="s">
        <v>568</v>
      </c>
      <c r="Q817" s="220"/>
      <c r="R817" s="220"/>
      <c r="S817" s="220"/>
      <c r="T817" s="220"/>
      <c r="U817" s="220"/>
      <c r="V817" s="220"/>
      <c r="W817" s="220"/>
      <c r="X817" s="220"/>
      <c r="Y817" s="221">
        <v>7</v>
      </c>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7" customHeight="1" x14ac:dyDescent="0.15">
      <c r="A818" s="237">
        <v>3</v>
      </c>
      <c r="B818" s="237">
        <v>1</v>
      </c>
      <c r="C818" s="238" t="s">
        <v>570</v>
      </c>
      <c r="D818" s="217"/>
      <c r="E818" s="217"/>
      <c r="F818" s="217"/>
      <c r="G818" s="217"/>
      <c r="H818" s="217"/>
      <c r="I818" s="217"/>
      <c r="J818" s="218">
        <v>2000012100001</v>
      </c>
      <c r="K818" s="219"/>
      <c r="L818" s="219"/>
      <c r="M818" s="219"/>
      <c r="N818" s="219"/>
      <c r="O818" s="219"/>
      <c r="P818" s="874" t="s">
        <v>568</v>
      </c>
      <c r="Q818" s="220"/>
      <c r="R818" s="220"/>
      <c r="S818" s="220"/>
      <c r="T818" s="220"/>
      <c r="U818" s="220"/>
      <c r="V818" s="220"/>
      <c r="W818" s="220"/>
      <c r="X818" s="220"/>
      <c r="Y818" s="221">
        <v>5</v>
      </c>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57" customHeight="1" x14ac:dyDescent="0.15">
      <c r="A819" s="237">
        <v>4</v>
      </c>
      <c r="B819" s="237">
        <v>1</v>
      </c>
      <c r="C819" s="238" t="s">
        <v>572</v>
      </c>
      <c r="D819" s="217"/>
      <c r="E819" s="217"/>
      <c r="F819" s="217"/>
      <c r="G819" s="217"/>
      <c r="H819" s="217"/>
      <c r="I819" s="217"/>
      <c r="J819" s="218">
        <v>2000012100001</v>
      </c>
      <c r="K819" s="219"/>
      <c r="L819" s="219"/>
      <c r="M819" s="219"/>
      <c r="N819" s="219"/>
      <c r="O819" s="219"/>
      <c r="P819" s="874" t="s">
        <v>568</v>
      </c>
      <c r="Q819" s="220"/>
      <c r="R819" s="220"/>
      <c r="S819" s="220"/>
      <c r="T819" s="220"/>
      <c r="U819" s="220"/>
      <c r="V819" s="220"/>
      <c r="W819" s="220"/>
      <c r="X819" s="220"/>
      <c r="Y819" s="221">
        <v>5</v>
      </c>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57" customHeight="1" x14ac:dyDescent="0.15">
      <c r="A820" s="237">
        <v>5</v>
      </c>
      <c r="B820" s="237">
        <v>1</v>
      </c>
      <c r="C820" s="238" t="s">
        <v>569</v>
      </c>
      <c r="D820" s="217"/>
      <c r="E820" s="217"/>
      <c r="F820" s="217"/>
      <c r="G820" s="217"/>
      <c r="H820" s="217"/>
      <c r="I820" s="217"/>
      <c r="J820" s="218">
        <v>2000012100001</v>
      </c>
      <c r="K820" s="219"/>
      <c r="L820" s="219"/>
      <c r="M820" s="219"/>
      <c r="N820" s="219"/>
      <c r="O820" s="219"/>
      <c r="P820" s="874" t="s">
        <v>568</v>
      </c>
      <c r="Q820" s="220"/>
      <c r="R820" s="220"/>
      <c r="S820" s="220"/>
      <c r="T820" s="220"/>
      <c r="U820" s="220"/>
      <c r="V820" s="220"/>
      <c r="W820" s="220"/>
      <c r="X820" s="220"/>
      <c r="Y820" s="221">
        <v>4</v>
      </c>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57" customHeight="1" x14ac:dyDescent="0.15">
      <c r="A821" s="237">
        <v>6</v>
      </c>
      <c r="B821" s="237">
        <v>1</v>
      </c>
      <c r="C821" s="238" t="s">
        <v>574</v>
      </c>
      <c r="D821" s="217"/>
      <c r="E821" s="217"/>
      <c r="F821" s="217"/>
      <c r="G821" s="217"/>
      <c r="H821" s="217"/>
      <c r="I821" s="217"/>
      <c r="J821" s="218">
        <v>2000012100001</v>
      </c>
      <c r="K821" s="219"/>
      <c r="L821" s="219"/>
      <c r="M821" s="219"/>
      <c r="N821" s="219"/>
      <c r="O821" s="219"/>
      <c r="P821" s="874" t="s">
        <v>568</v>
      </c>
      <c r="Q821" s="220"/>
      <c r="R821" s="220"/>
      <c r="S821" s="220"/>
      <c r="T821" s="220"/>
      <c r="U821" s="220"/>
      <c r="V821" s="220"/>
      <c r="W821" s="220"/>
      <c r="X821" s="220"/>
      <c r="Y821" s="221">
        <v>4</v>
      </c>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57" customHeight="1" x14ac:dyDescent="0.15">
      <c r="A822" s="237">
        <v>7</v>
      </c>
      <c r="B822" s="237">
        <v>1</v>
      </c>
      <c r="C822" s="238" t="s">
        <v>573</v>
      </c>
      <c r="D822" s="217"/>
      <c r="E822" s="217"/>
      <c r="F822" s="217"/>
      <c r="G822" s="217"/>
      <c r="H822" s="217"/>
      <c r="I822" s="217"/>
      <c r="J822" s="218">
        <v>2000012100001</v>
      </c>
      <c r="K822" s="219"/>
      <c r="L822" s="219"/>
      <c r="M822" s="219"/>
      <c r="N822" s="219"/>
      <c r="O822" s="219"/>
      <c r="P822" s="874" t="s">
        <v>568</v>
      </c>
      <c r="Q822" s="220"/>
      <c r="R822" s="220"/>
      <c r="S822" s="220"/>
      <c r="T822" s="220"/>
      <c r="U822" s="220"/>
      <c r="V822" s="220"/>
      <c r="W822" s="220"/>
      <c r="X822" s="220"/>
      <c r="Y822" s="221">
        <v>3</v>
      </c>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7" customHeight="1" x14ac:dyDescent="0.15">
      <c r="A823" s="237">
        <v>8</v>
      </c>
      <c r="B823" s="237">
        <v>1</v>
      </c>
      <c r="C823" s="238" t="s">
        <v>571</v>
      </c>
      <c r="D823" s="217"/>
      <c r="E823" s="217"/>
      <c r="F823" s="217"/>
      <c r="G823" s="217"/>
      <c r="H823" s="217"/>
      <c r="I823" s="217"/>
      <c r="J823" s="218">
        <v>2000012100001</v>
      </c>
      <c r="K823" s="219"/>
      <c r="L823" s="219"/>
      <c r="M823" s="219"/>
      <c r="N823" s="219"/>
      <c r="O823" s="219"/>
      <c r="P823" s="874" t="s">
        <v>568</v>
      </c>
      <c r="Q823" s="220"/>
      <c r="R823" s="220"/>
      <c r="S823" s="220"/>
      <c r="T823" s="220"/>
      <c r="U823" s="220"/>
      <c r="V823" s="220"/>
      <c r="W823" s="220"/>
      <c r="X823" s="220"/>
      <c r="Y823" s="221">
        <v>3</v>
      </c>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57" customHeight="1" x14ac:dyDescent="0.15">
      <c r="A824" s="237">
        <v>9</v>
      </c>
      <c r="B824" s="237">
        <v>1</v>
      </c>
      <c r="C824" s="238" t="s">
        <v>575</v>
      </c>
      <c r="D824" s="217"/>
      <c r="E824" s="217"/>
      <c r="F824" s="217"/>
      <c r="G824" s="217"/>
      <c r="H824" s="217"/>
      <c r="I824" s="217"/>
      <c r="J824" s="218">
        <v>2000012100001</v>
      </c>
      <c r="K824" s="219"/>
      <c r="L824" s="219"/>
      <c r="M824" s="219"/>
      <c r="N824" s="219"/>
      <c r="O824" s="219"/>
      <c r="P824" s="874" t="s">
        <v>568</v>
      </c>
      <c r="Q824" s="220"/>
      <c r="R824" s="220"/>
      <c r="S824" s="220"/>
      <c r="T824" s="220"/>
      <c r="U824" s="220"/>
      <c r="V824" s="220"/>
      <c r="W824" s="220"/>
      <c r="X824" s="220"/>
      <c r="Y824" s="221">
        <v>2</v>
      </c>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5:AX15 P13:AX13 P16:AQ17">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Y51" sqref="A1:XFD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90" t="s">
        <v>66</v>
      </c>
      <c r="Q2" s="358"/>
      <c r="R2" s="358"/>
      <c r="S2" s="358"/>
      <c r="T2" s="358"/>
      <c r="U2" s="358"/>
      <c r="V2" s="358"/>
      <c r="W2" s="358"/>
      <c r="X2" s="359"/>
      <c r="Y2" s="882"/>
      <c r="Z2" s="715"/>
      <c r="AA2" s="716"/>
      <c r="AB2" s="886" t="s">
        <v>12</v>
      </c>
      <c r="AC2" s="887"/>
      <c r="AD2" s="888"/>
      <c r="AE2" s="627" t="s">
        <v>372</v>
      </c>
      <c r="AF2" s="627"/>
      <c r="AG2" s="627"/>
      <c r="AH2" s="627"/>
      <c r="AI2" s="627" t="s">
        <v>373</v>
      </c>
      <c r="AJ2" s="627"/>
      <c r="AK2" s="627"/>
      <c r="AL2" s="627"/>
      <c r="AM2" s="627" t="s">
        <v>374</v>
      </c>
      <c r="AN2" s="627"/>
      <c r="AO2" s="627"/>
      <c r="AP2" s="286"/>
      <c r="AQ2" s="146" t="s">
        <v>370</v>
      </c>
      <c r="AR2" s="149"/>
      <c r="AS2" s="149"/>
      <c r="AT2" s="150"/>
      <c r="AU2" s="814" t="s">
        <v>262</v>
      </c>
      <c r="AV2" s="814"/>
      <c r="AW2" s="814"/>
      <c r="AX2" s="81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3"/>
      <c r="Z3" s="884"/>
      <c r="AA3" s="885"/>
      <c r="AB3" s="889"/>
      <c r="AC3" s="890"/>
      <c r="AD3" s="891"/>
      <c r="AE3" s="628"/>
      <c r="AF3" s="628"/>
      <c r="AG3" s="628"/>
      <c r="AH3" s="628"/>
      <c r="AI3" s="628"/>
      <c r="AJ3" s="628"/>
      <c r="AK3" s="628"/>
      <c r="AL3" s="628"/>
      <c r="AM3" s="628"/>
      <c r="AN3" s="628"/>
      <c r="AO3" s="628"/>
      <c r="AP3" s="289"/>
      <c r="AQ3" s="415"/>
      <c r="AR3" s="275"/>
      <c r="AS3" s="152" t="s">
        <v>371</v>
      </c>
      <c r="AT3" s="153"/>
      <c r="AU3" s="275"/>
      <c r="AV3" s="275"/>
      <c r="AW3" s="273" t="s">
        <v>313</v>
      </c>
      <c r="AX3" s="274"/>
    </row>
    <row r="4" spans="1:50" ht="22.5" customHeight="1" x14ac:dyDescent="0.15">
      <c r="A4" s="279"/>
      <c r="B4" s="277"/>
      <c r="C4" s="277"/>
      <c r="D4" s="277"/>
      <c r="E4" s="277"/>
      <c r="F4" s="278"/>
      <c r="G4" s="403"/>
      <c r="H4" s="516"/>
      <c r="I4" s="516"/>
      <c r="J4" s="516"/>
      <c r="K4" s="516"/>
      <c r="L4" s="516"/>
      <c r="M4" s="516"/>
      <c r="N4" s="516"/>
      <c r="O4" s="517"/>
      <c r="P4" s="111"/>
      <c r="Q4" s="380"/>
      <c r="R4" s="380"/>
      <c r="S4" s="380"/>
      <c r="T4" s="380"/>
      <c r="U4" s="380"/>
      <c r="V4" s="380"/>
      <c r="W4" s="380"/>
      <c r="X4" s="381"/>
      <c r="Y4" s="896" t="s">
        <v>14</v>
      </c>
      <c r="Z4" s="897"/>
      <c r="AA4" s="898"/>
      <c r="AB4" s="325"/>
      <c r="AC4" s="900"/>
      <c r="AD4" s="900"/>
      <c r="AE4" s="395"/>
      <c r="AF4" s="362"/>
      <c r="AG4" s="362"/>
      <c r="AH4" s="362"/>
      <c r="AI4" s="395"/>
      <c r="AJ4" s="362"/>
      <c r="AK4" s="362"/>
      <c r="AL4" s="362"/>
      <c r="AM4" s="395"/>
      <c r="AN4" s="362"/>
      <c r="AO4" s="362"/>
      <c r="AP4" s="362"/>
      <c r="AQ4" s="271"/>
      <c r="AR4" s="208"/>
      <c r="AS4" s="208"/>
      <c r="AT4" s="272"/>
      <c r="AU4" s="362"/>
      <c r="AV4" s="362"/>
      <c r="AW4" s="362"/>
      <c r="AX4" s="363"/>
    </row>
    <row r="5" spans="1:50" ht="22.5" customHeight="1" x14ac:dyDescent="0.15">
      <c r="A5" s="280"/>
      <c r="B5" s="281"/>
      <c r="C5" s="281"/>
      <c r="D5" s="281"/>
      <c r="E5" s="281"/>
      <c r="F5" s="282"/>
      <c r="G5" s="518"/>
      <c r="H5" s="519"/>
      <c r="I5" s="519"/>
      <c r="J5" s="519"/>
      <c r="K5" s="519"/>
      <c r="L5" s="519"/>
      <c r="M5" s="519"/>
      <c r="N5" s="519"/>
      <c r="O5" s="520"/>
      <c r="P5" s="625"/>
      <c r="Q5" s="625"/>
      <c r="R5" s="625"/>
      <c r="S5" s="625"/>
      <c r="T5" s="625"/>
      <c r="U5" s="625"/>
      <c r="V5" s="625"/>
      <c r="W5" s="625"/>
      <c r="X5" s="626"/>
      <c r="Y5" s="262" t="s">
        <v>61</v>
      </c>
      <c r="Z5" s="893"/>
      <c r="AA5" s="894"/>
      <c r="AB5" s="370"/>
      <c r="AC5" s="899"/>
      <c r="AD5" s="899"/>
      <c r="AE5" s="395"/>
      <c r="AF5" s="362"/>
      <c r="AG5" s="362"/>
      <c r="AH5" s="362"/>
      <c r="AI5" s="395"/>
      <c r="AJ5" s="362"/>
      <c r="AK5" s="362"/>
      <c r="AL5" s="362"/>
      <c r="AM5" s="395"/>
      <c r="AN5" s="362"/>
      <c r="AO5" s="362"/>
      <c r="AP5" s="362"/>
      <c r="AQ5" s="271"/>
      <c r="AR5" s="208"/>
      <c r="AS5" s="208"/>
      <c r="AT5" s="272"/>
      <c r="AU5" s="362"/>
      <c r="AV5" s="362"/>
      <c r="AW5" s="362"/>
      <c r="AX5" s="363"/>
    </row>
    <row r="6" spans="1:50" ht="22.5" customHeight="1" x14ac:dyDescent="0.15">
      <c r="A6" s="283"/>
      <c r="B6" s="284"/>
      <c r="C6" s="284"/>
      <c r="D6" s="284"/>
      <c r="E6" s="284"/>
      <c r="F6" s="285"/>
      <c r="G6" s="521"/>
      <c r="H6" s="522"/>
      <c r="I6" s="522"/>
      <c r="J6" s="522"/>
      <c r="K6" s="522"/>
      <c r="L6" s="522"/>
      <c r="M6" s="522"/>
      <c r="N6" s="522"/>
      <c r="O6" s="523"/>
      <c r="P6" s="382"/>
      <c r="Q6" s="382"/>
      <c r="R6" s="382"/>
      <c r="S6" s="382"/>
      <c r="T6" s="382"/>
      <c r="U6" s="382"/>
      <c r="V6" s="382"/>
      <c r="W6" s="382"/>
      <c r="X6" s="383"/>
      <c r="Y6" s="892" t="s">
        <v>15</v>
      </c>
      <c r="Z6" s="893"/>
      <c r="AA6" s="894"/>
      <c r="AB6" s="379" t="s">
        <v>315</v>
      </c>
      <c r="AC6" s="895"/>
      <c r="AD6" s="895"/>
      <c r="AE6" s="395"/>
      <c r="AF6" s="362"/>
      <c r="AG6" s="362"/>
      <c r="AH6" s="362"/>
      <c r="AI6" s="395"/>
      <c r="AJ6" s="362"/>
      <c r="AK6" s="362"/>
      <c r="AL6" s="362"/>
      <c r="AM6" s="395"/>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90" t="s">
        <v>66</v>
      </c>
      <c r="Q7" s="358"/>
      <c r="R7" s="358"/>
      <c r="S7" s="358"/>
      <c r="T7" s="358"/>
      <c r="U7" s="358"/>
      <c r="V7" s="358"/>
      <c r="W7" s="358"/>
      <c r="X7" s="359"/>
      <c r="Y7" s="882"/>
      <c r="Z7" s="715"/>
      <c r="AA7" s="716"/>
      <c r="AB7" s="886" t="s">
        <v>12</v>
      </c>
      <c r="AC7" s="887"/>
      <c r="AD7" s="888"/>
      <c r="AE7" s="627" t="s">
        <v>372</v>
      </c>
      <c r="AF7" s="627"/>
      <c r="AG7" s="627"/>
      <c r="AH7" s="627"/>
      <c r="AI7" s="627" t="s">
        <v>373</v>
      </c>
      <c r="AJ7" s="627"/>
      <c r="AK7" s="627"/>
      <c r="AL7" s="627"/>
      <c r="AM7" s="627" t="s">
        <v>374</v>
      </c>
      <c r="AN7" s="627"/>
      <c r="AO7" s="627"/>
      <c r="AP7" s="286"/>
      <c r="AQ7" s="146" t="s">
        <v>370</v>
      </c>
      <c r="AR7" s="149"/>
      <c r="AS7" s="149"/>
      <c r="AT7" s="150"/>
      <c r="AU7" s="814" t="s">
        <v>262</v>
      </c>
      <c r="AV7" s="814"/>
      <c r="AW7" s="814"/>
      <c r="AX7" s="81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3"/>
      <c r="Z8" s="884"/>
      <c r="AA8" s="885"/>
      <c r="AB8" s="889"/>
      <c r="AC8" s="890"/>
      <c r="AD8" s="891"/>
      <c r="AE8" s="628"/>
      <c r="AF8" s="628"/>
      <c r="AG8" s="628"/>
      <c r="AH8" s="628"/>
      <c r="AI8" s="628"/>
      <c r="AJ8" s="628"/>
      <c r="AK8" s="628"/>
      <c r="AL8" s="628"/>
      <c r="AM8" s="628"/>
      <c r="AN8" s="628"/>
      <c r="AO8" s="628"/>
      <c r="AP8" s="289"/>
      <c r="AQ8" s="415"/>
      <c r="AR8" s="275"/>
      <c r="AS8" s="152" t="s">
        <v>371</v>
      </c>
      <c r="AT8" s="153"/>
      <c r="AU8" s="275"/>
      <c r="AV8" s="275"/>
      <c r="AW8" s="273" t="s">
        <v>313</v>
      </c>
      <c r="AX8" s="274"/>
    </row>
    <row r="9" spans="1:50" ht="22.5" customHeight="1" x14ac:dyDescent="0.15">
      <c r="A9" s="279"/>
      <c r="B9" s="277"/>
      <c r="C9" s="277"/>
      <c r="D9" s="277"/>
      <c r="E9" s="277"/>
      <c r="F9" s="278"/>
      <c r="G9" s="403"/>
      <c r="H9" s="516"/>
      <c r="I9" s="516"/>
      <c r="J9" s="516"/>
      <c r="K9" s="516"/>
      <c r="L9" s="516"/>
      <c r="M9" s="516"/>
      <c r="N9" s="516"/>
      <c r="O9" s="517"/>
      <c r="P9" s="111"/>
      <c r="Q9" s="380"/>
      <c r="R9" s="380"/>
      <c r="S9" s="380"/>
      <c r="T9" s="380"/>
      <c r="U9" s="380"/>
      <c r="V9" s="380"/>
      <c r="W9" s="380"/>
      <c r="X9" s="381"/>
      <c r="Y9" s="896" t="s">
        <v>14</v>
      </c>
      <c r="Z9" s="897"/>
      <c r="AA9" s="898"/>
      <c r="AB9" s="325"/>
      <c r="AC9" s="900"/>
      <c r="AD9" s="900"/>
      <c r="AE9" s="395"/>
      <c r="AF9" s="362"/>
      <c r="AG9" s="362"/>
      <c r="AH9" s="362"/>
      <c r="AI9" s="395"/>
      <c r="AJ9" s="362"/>
      <c r="AK9" s="362"/>
      <c r="AL9" s="362"/>
      <c r="AM9" s="395"/>
      <c r="AN9" s="362"/>
      <c r="AO9" s="362"/>
      <c r="AP9" s="362"/>
      <c r="AQ9" s="271"/>
      <c r="AR9" s="208"/>
      <c r="AS9" s="208"/>
      <c r="AT9" s="272"/>
      <c r="AU9" s="362"/>
      <c r="AV9" s="362"/>
      <c r="AW9" s="362"/>
      <c r="AX9" s="363"/>
    </row>
    <row r="10" spans="1:50" ht="22.5" customHeight="1" x14ac:dyDescent="0.15">
      <c r="A10" s="280"/>
      <c r="B10" s="281"/>
      <c r="C10" s="281"/>
      <c r="D10" s="281"/>
      <c r="E10" s="281"/>
      <c r="F10" s="282"/>
      <c r="G10" s="518"/>
      <c r="H10" s="519"/>
      <c r="I10" s="519"/>
      <c r="J10" s="519"/>
      <c r="K10" s="519"/>
      <c r="L10" s="519"/>
      <c r="M10" s="519"/>
      <c r="N10" s="519"/>
      <c r="O10" s="520"/>
      <c r="P10" s="625"/>
      <c r="Q10" s="625"/>
      <c r="R10" s="625"/>
      <c r="S10" s="625"/>
      <c r="T10" s="625"/>
      <c r="U10" s="625"/>
      <c r="V10" s="625"/>
      <c r="W10" s="625"/>
      <c r="X10" s="626"/>
      <c r="Y10" s="262" t="s">
        <v>61</v>
      </c>
      <c r="Z10" s="893"/>
      <c r="AA10" s="894"/>
      <c r="AB10" s="370"/>
      <c r="AC10" s="899"/>
      <c r="AD10" s="899"/>
      <c r="AE10" s="395"/>
      <c r="AF10" s="362"/>
      <c r="AG10" s="362"/>
      <c r="AH10" s="362"/>
      <c r="AI10" s="395"/>
      <c r="AJ10" s="362"/>
      <c r="AK10" s="362"/>
      <c r="AL10" s="362"/>
      <c r="AM10" s="395"/>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1"/>
      <c r="H11" s="522"/>
      <c r="I11" s="522"/>
      <c r="J11" s="522"/>
      <c r="K11" s="522"/>
      <c r="L11" s="522"/>
      <c r="M11" s="522"/>
      <c r="N11" s="522"/>
      <c r="O11" s="523"/>
      <c r="P11" s="382"/>
      <c r="Q11" s="382"/>
      <c r="R11" s="382"/>
      <c r="S11" s="382"/>
      <c r="T11" s="382"/>
      <c r="U11" s="382"/>
      <c r="V11" s="382"/>
      <c r="W11" s="382"/>
      <c r="X11" s="383"/>
      <c r="Y11" s="892" t="s">
        <v>15</v>
      </c>
      <c r="Z11" s="893"/>
      <c r="AA11" s="894"/>
      <c r="AB11" s="379" t="s">
        <v>315</v>
      </c>
      <c r="AC11" s="895"/>
      <c r="AD11" s="895"/>
      <c r="AE11" s="395"/>
      <c r="AF11" s="362"/>
      <c r="AG11" s="362"/>
      <c r="AH11" s="362"/>
      <c r="AI11" s="395"/>
      <c r="AJ11" s="362"/>
      <c r="AK11" s="362"/>
      <c r="AL11" s="362"/>
      <c r="AM11" s="395"/>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90" t="s">
        <v>66</v>
      </c>
      <c r="Q12" s="358"/>
      <c r="R12" s="358"/>
      <c r="S12" s="358"/>
      <c r="T12" s="358"/>
      <c r="U12" s="358"/>
      <c r="V12" s="358"/>
      <c r="W12" s="358"/>
      <c r="X12" s="359"/>
      <c r="Y12" s="882"/>
      <c r="Z12" s="715"/>
      <c r="AA12" s="716"/>
      <c r="AB12" s="886" t="s">
        <v>12</v>
      </c>
      <c r="AC12" s="887"/>
      <c r="AD12" s="888"/>
      <c r="AE12" s="627" t="s">
        <v>372</v>
      </c>
      <c r="AF12" s="627"/>
      <c r="AG12" s="627"/>
      <c r="AH12" s="627"/>
      <c r="AI12" s="627" t="s">
        <v>373</v>
      </c>
      <c r="AJ12" s="627"/>
      <c r="AK12" s="627"/>
      <c r="AL12" s="627"/>
      <c r="AM12" s="627" t="s">
        <v>374</v>
      </c>
      <c r="AN12" s="627"/>
      <c r="AO12" s="627"/>
      <c r="AP12" s="286"/>
      <c r="AQ12" s="146" t="s">
        <v>370</v>
      </c>
      <c r="AR12" s="149"/>
      <c r="AS12" s="149"/>
      <c r="AT12" s="150"/>
      <c r="AU12" s="814" t="s">
        <v>262</v>
      </c>
      <c r="AV12" s="814"/>
      <c r="AW12" s="814"/>
      <c r="AX12" s="81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3"/>
      <c r="Z13" s="884"/>
      <c r="AA13" s="885"/>
      <c r="AB13" s="889"/>
      <c r="AC13" s="890"/>
      <c r="AD13" s="891"/>
      <c r="AE13" s="628"/>
      <c r="AF13" s="628"/>
      <c r="AG13" s="628"/>
      <c r="AH13" s="628"/>
      <c r="AI13" s="628"/>
      <c r="AJ13" s="628"/>
      <c r="AK13" s="628"/>
      <c r="AL13" s="628"/>
      <c r="AM13" s="628"/>
      <c r="AN13" s="628"/>
      <c r="AO13" s="628"/>
      <c r="AP13" s="289"/>
      <c r="AQ13" s="415"/>
      <c r="AR13" s="275"/>
      <c r="AS13" s="152" t="s">
        <v>371</v>
      </c>
      <c r="AT13" s="153"/>
      <c r="AU13" s="275"/>
      <c r="AV13" s="275"/>
      <c r="AW13" s="273" t="s">
        <v>313</v>
      </c>
      <c r="AX13" s="274"/>
    </row>
    <row r="14" spans="1:50" ht="22.5" customHeight="1" x14ac:dyDescent="0.15">
      <c r="A14" s="279"/>
      <c r="B14" s="277"/>
      <c r="C14" s="277"/>
      <c r="D14" s="277"/>
      <c r="E14" s="277"/>
      <c r="F14" s="278"/>
      <c r="G14" s="403"/>
      <c r="H14" s="516"/>
      <c r="I14" s="516"/>
      <c r="J14" s="516"/>
      <c r="K14" s="516"/>
      <c r="L14" s="516"/>
      <c r="M14" s="516"/>
      <c r="N14" s="516"/>
      <c r="O14" s="517"/>
      <c r="P14" s="111"/>
      <c r="Q14" s="380"/>
      <c r="R14" s="380"/>
      <c r="S14" s="380"/>
      <c r="T14" s="380"/>
      <c r="U14" s="380"/>
      <c r="V14" s="380"/>
      <c r="W14" s="380"/>
      <c r="X14" s="381"/>
      <c r="Y14" s="896" t="s">
        <v>14</v>
      </c>
      <c r="Z14" s="897"/>
      <c r="AA14" s="898"/>
      <c r="AB14" s="325"/>
      <c r="AC14" s="900"/>
      <c r="AD14" s="900"/>
      <c r="AE14" s="395"/>
      <c r="AF14" s="362"/>
      <c r="AG14" s="362"/>
      <c r="AH14" s="362"/>
      <c r="AI14" s="395"/>
      <c r="AJ14" s="362"/>
      <c r="AK14" s="362"/>
      <c r="AL14" s="362"/>
      <c r="AM14" s="395"/>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8"/>
      <c r="H15" s="519"/>
      <c r="I15" s="519"/>
      <c r="J15" s="519"/>
      <c r="K15" s="519"/>
      <c r="L15" s="519"/>
      <c r="M15" s="519"/>
      <c r="N15" s="519"/>
      <c r="O15" s="520"/>
      <c r="P15" s="625"/>
      <c r="Q15" s="625"/>
      <c r="R15" s="625"/>
      <c r="S15" s="625"/>
      <c r="T15" s="625"/>
      <c r="U15" s="625"/>
      <c r="V15" s="625"/>
      <c r="W15" s="625"/>
      <c r="X15" s="626"/>
      <c r="Y15" s="262" t="s">
        <v>61</v>
      </c>
      <c r="Z15" s="893"/>
      <c r="AA15" s="894"/>
      <c r="AB15" s="370"/>
      <c r="AC15" s="899"/>
      <c r="AD15" s="899"/>
      <c r="AE15" s="395"/>
      <c r="AF15" s="362"/>
      <c r="AG15" s="362"/>
      <c r="AH15" s="362"/>
      <c r="AI15" s="395"/>
      <c r="AJ15" s="362"/>
      <c r="AK15" s="362"/>
      <c r="AL15" s="362"/>
      <c r="AM15" s="395"/>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1"/>
      <c r="H16" s="522"/>
      <c r="I16" s="522"/>
      <c r="J16" s="522"/>
      <c r="K16" s="522"/>
      <c r="L16" s="522"/>
      <c r="M16" s="522"/>
      <c r="N16" s="522"/>
      <c r="O16" s="523"/>
      <c r="P16" s="382"/>
      <c r="Q16" s="382"/>
      <c r="R16" s="382"/>
      <c r="S16" s="382"/>
      <c r="T16" s="382"/>
      <c r="U16" s="382"/>
      <c r="V16" s="382"/>
      <c r="W16" s="382"/>
      <c r="X16" s="383"/>
      <c r="Y16" s="892" t="s">
        <v>15</v>
      </c>
      <c r="Z16" s="893"/>
      <c r="AA16" s="894"/>
      <c r="AB16" s="379" t="s">
        <v>315</v>
      </c>
      <c r="AC16" s="895"/>
      <c r="AD16" s="895"/>
      <c r="AE16" s="395"/>
      <c r="AF16" s="362"/>
      <c r="AG16" s="362"/>
      <c r="AH16" s="362"/>
      <c r="AI16" s="395"/>
      <c r="AJ16" s="362"/>
      <c r="AK16" s="362"/>
      <c r="AL16" s="362"/>
      <c r="AM16" s="395"/>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90" t="s">
        <v>66</v>
      </c>
      <c r="Q17" s="358"/>
      <c r="R17" s="358"/>
      <c r="S17" s="358"/>
      <c r="T17" s="358"/>
      <c r="U17" s="358"/>
      <c r="V17" s="358"/>
      <c r="W17" s="358"/>
      <c r="X17" s="359"/>
      <c r="Y17" s="882"/>
      <c r="Z17" s="715"/>
      <c r="AA17" s="716"/>
      <c r="AB17" s="886" t="s">
        <v>12</v>
      </c>
      <c r="AC17" s="887"/>
      <c r="AD17" s="888"/>
      <c r="AE17" s="627" t="s">
        <v>372</v>
      </c>
      <c r="AF17" s="627"/>
      <c r="AG17" s="627"/>
      <c r="AH17" s="627"/>
      <c r="AI17" s="627" t="s">
        <v>373</v>
      </c>
      <c r="AJ17" s="627"/>
      <c r="AK17" s="627"/>
      <c r="AL17" s="627"/>
      <c r="AM17" s="627" t="s">
        <v>374</v>
      </c>
      <c r="AN17" s="627"/>
      <c r="AO17" s="627"/>
      <c r="AP17" s="286"/>
      <c r="AQ17" s="146" t="s">
        <v>370</v>
      </c>
      <c r="AR17" s="149"/>
      <c r="AS17" s="149"/>
      <c r="AT17" s="150"/>
      <c r="AU17" s="814" t="s">
        <v>262</v>
      </c>
      <c r="AV17" s="814"/>
      <c r="AW17" s="814"/>
      <c r="AX17" s="81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3"/>
      <c r="Z18" s="884"/>
      <c r="AA18" s="885"/>
      <c r="AB18" s="889"/>
      <c r="AC18" s="890"/>
      <c r="AD18" s="891"/>
      <c r="AE18" s="628"/>
      <c r="AF18" s="628"/>
      <c r="AG18" s="628"/>
      <c r="AH18" s="628"/>
      <c r="AI18" s="628"/>
      <c r="AJ18" s="628"/>
      <c r="AK18" s="628"/>
      <c r="AL18" s="628"/>
      <c r="AM18" s="628"/>
      <c r="AN18" s="628"/>
      <c r="AO18" s="628"/>
      <c r="AP18" s="289"/>
      <c r="AQ18" s="415"/>
      <c r="AR18" s="275"/>
      <c r="AS18" s="152" t="s">
        <v>371</v>
      </c>
      <c r="AT18" s="153"/>
      <c r="AU18" s="275"/>
      <c r="AV18" s="275"/>
      <c r="AW18" s="273" t="s">
        <v>313</v>
      </c>
      <c r="AX18" s="274"/>
    </row>
    <row r="19" spans="1:50" ht="22.5" customHeight="1" x14ac:dyDescent="0.15">
      <c r="A19" s="279"/>
      <c r="B19" s="277"/>
      <c r="C19" s="277"/>
      <c r="D19" s="277"/>
      <c r="E19" s="277"/>
      <c r="F19" s="278"/>
      <c r="G19" s="403"/>
      <c r="H19" s="516"/>
      <c r="I19" s="516"/>
      <c r="J19" s="516"/>
      <c r="K19" s="516"/>
      <c r="L19" s="516"/>
      <c r="M19" s="516"/>
      <c r="N19" s="516"/>
      <c r="O19" s="517"/>
      <c r="P19" s="111"/>
      <c r="Q19" s="380"/>
      <c r="R19" s="380"/>
      <c r="S19" s="380"/>
      <c r="T19" s="380"/>
      <c r="U19" s="380"/>
      <c r="V19" s="380"/>
      <c r="W19" s="380"/>
      <c r="X19" s="381"/>
      <c r="Y19" s="896" t="s">
        <v>14</v>
      </c>
      <c r="Z19" s="897"/>
      <c r="AA19" s="898"/>
      <c r="AB19" s="325"/>
      <c r="AC19" s="900"/>
      <c r="AD19" s="900"/>
      <c r="AE19" s="395"/>
      <c r="AF19" s="362"/>
      <c r="AG19" s="362"/>
      <c r="AH19" s="362"/>
      <c r="AI19" s="395"/>
      <c r="AJ19" s="362"/>
      <c r="AK19" s="362"/>
      <c r="AL19" s="362"/>
      <c r="AM19" s="395"/>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8"/>
      <c r="H20" s="519"/>
      <c r="I20" s="519"/>
      <c r="J20" s="519"/>
      <c r="K20" s="519"/>
      <c r="L20" s="519"/>
      <c r="M20" s="519"/>
      <c r="N20" s="519"/>
      <c r="O20" s="520"/>
      <c r="P20" s="625"/>
      <c r="Q20" s="625"/>
      <c r="R20" s="625"/>
      <c r="S20" s="625"/>
      <c r="T20" s="625"/>
      <c r="U20" s="625"/>
      <c r="V20" s="625"/>
      <c r="W20" s="625"/>
      <c r="X20" s="626"/>
      <c r="Y20" s="262" t="s">
        <v>61</v>
      </c>
      <c r="Z20" s="893"/>
      <c r="AA20" s="894"/>
      <c r="AB20" s="370"/>
      <c r="AC20" s="899"/>
      <c r="AD20" s="899"/>
      <c r="AE20" s="395"/>
      <c r="AF20" s="362"/>
      <c r="AG20" s="362"/>
      <c r="AH20" s="362"/>
      <c r="AI20" s="395"/>
      <c r="AJ20" s="362"/>
      <c r="AK20" s="362"/>
      <c r="AL20" s="362"/>
      <c r="AM20" s="395"/>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1"/>
      <c r="H21" s="522"/>
      <c r="I21" s="522"/>
      <c r="J21" s="522"/>
      <c r="K21" s="522"/>
      <c r="L21" s="522"/>
      <c r="M21" s="522"/>
      <c r="N21" s="522"/>
      <c r="O21" s="523"/>
      <c r="P21" s="382"/>
      <c r="Q21" s="382"/>
      <c r="R21" s="382"/>
      <c r="S21" s="382"/>
      <c r="T21" s="382"/>
      <c r="U21" s="382"/>
      <c r="V21" s="382"/>
      <c r="W21" s="382"/>
      <c r="X21" s="383"/>
      <c r="Y21" s="892" t="s">
        <v>15</v>
      </c>
      <c r="Z21" s="893"/>
      <c r="AA21" s="894"/>
      <c r="AB21" s="379" t="s">
        <v>315</v>
      </c>
      <c r="AC21" s="895"/>
      <c r="AD21" s="895"/>
      <c r="AE21" s="395"/>
      <c r="AF21" s="362"/>
      <c r="AG21" s="362"/>
      <c r="AH21" s="362"/>
      <c r="AI21" s="395"/>
      <c r="AJ21" s="362"/>
      <c r="AK21" s="362"/>
      <c r="AL21" s="362"/>
      <c r="AM21" s="395"/>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90" t="s">
        <v>66</v>
      </c>
      <c r="Q22" s="358"/>
      <c r="R22" s="358"/>
      <c r="S22" s="358"/>
      <c r="T22" s="358"/>
      <c r="U22" s="358"/>
      <c r="V22" s="358"/>
      <c r="W22" s="358"/>
      <c r="X22" s="359"/>
      <c r="Y22" s="882"/>
      <c r="Z22" s="715"/>
      <c r="AA22" s="716"/>
      <c r="AB22" s="886" t="s">
        <v>12</v>
      </c>
      <c r="AC22" s="887"/>
      <c r="AD22" s="888"/>
      <c r="AE22" s="627" t="s">
        <v>372</v>
      </c>
      <c r="AF22" s="627"/>
      <c r="AG22" s="627"/>
      <c r="AH22" s="627"/>
      <c r="AI22" s="627" t="s">
        <v>373</v>
      </c>
      <c r="AJ22" s="627"/>
      <c r="AK22" s="627"/>
      <c r="AL22" s="627"/>
      <c r="AM22" s="627" t="s">
        <v>374</v>
      </c>
      <c r="AN22" s="627"/>
      <c r="AO22" s="627"/>
      <c r="AP22" s="286"/>
      <c r="AQ22" s="146" t="s">
        <v>370</v>
      </c>
      <c r="AR22" s="149"/>
      <c r="AS22" s="149"/>
      <c r="AT22" s="150"/>
      <c r="AU22" s="814" t="s">
        <v>262</v>
      </c>
      <c r="AV22" s="814"/>
      <c r="AW22" s="814"/>
      <c r="AX22" s="81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3"/>
      <c r="Z23" s="884"/>
      <c r="AA23" s="885"/>
      <c r="AB23" s="889"/>
      <c r="AC23" s="890"/>
      <c r="AD23" s="891"/>
      <c r="AE23" s="628"/>
      <c r="AF23" s="628"/>
      <c r="AG23" s="628"/>
      <c r="AH23" s="628"/>
      <c r="AI23" s="628"/>
      <c r="AJ23" s="628"/>
      <c r="AK23" s="628"/>
      <c r="AL23" s="628"/>
      <c r="AM23" s="628"/>
      <c r="AN23" s="628"/>
      <c r="AO23" s="628"/>
      <c r="AP23" s="289"/>
      <c r="AQ23" s="415"/>
      <c r="AR23" s="275"/>
      <c r="AS23" s="152" t="s">
        <v>371</v>
      </c>
      <c r="AT23" s="153"/>
      <c r="AU23" s="275"/>
      <c r="AV23" s="275"/>
      <c r="AW23" s="273" t="s">
        <v>313</v>
      </c>
      <c r="AX23" s="274"/>
    </row>
    <row r="24" spans="1:50" ht="22.5" customHeight="1" x14ac:dyDescent="0.15">
      <c r="A24" s="279"/>
      <c r="B24" s="277"/>
      <c r="C24" s="277"/>
      <c r="D24" s="277"/>
      <c r="E24" s="277"/>
      <c r="F24" s="278"/>
      <c r="G24" s="403"/>
      <c r="H24" s="516"/>
      <c r="I24" s="516"/>
      <c r="J24" s="516"/>
      <c r="K24" s="516"/>
      <c r="L24" s="516"/>
      <c r="M24" s="516"/>
      <c r="N24" s="516"/>
      <c r="O24" s="517"/>
      <c r="P24" s="111"/>
      <c r="Q24" s="380"/>
      <c r="R24" s="380"/>
      <c r="S24" s="380"/>
      <c r="T24" s="380"/>
      <c r="U24" s="380"/>
      <c r="V24" s="380"/>
      <c r="W24" s="380"/>
      <c r="X24" s="381"/>
      <c r="Y24" s="896" t="s">
        <v>14</v>
      </c>
      <c r="Z24" s="897"/>
      <c r="AA24" s="898"/>
      <c r="AB24" s="325"/>
      <c r="AC24" s="900"/>
      <c r="AD24" s="900"/>
      <c r="AE24" s="395"/>
      <c r="AF24" s="362"/>
      <c r="AG24" s="362"/>
      <c r="AH24" s="362"/>
      <c r="AI24" s="395"/>
      <c r="AJ24" s="362"/>
      <c r="AK24" s="362"/>
      <c r="AL24" s="362"/>
      <c r="AM24" s="395"/>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8"/>
      <c r="H25" s="519"/>
      <c r="I25" s="519"/>
      <c r="J25" s="519"/>
      <c r="K25" s="519"/>
      <c r="L25" s="519"/>
      <c r="M25" s="519"/>
      <c r="N25" s="519"/>
      <c r="O25" s="520"/>
      <c r="P25" s="625"/>
      <c r="Q25" s="625"/>
      <c r="R25" s="625"/>
      <c r="S25" s="625"/>
      <c r="T25" s="625"/>
      <c r="U25" s="625"/>
      <c r="V25" s="625"/>
      <c r="W25" s="625"/>
      <c r="X25" s="626"/>
      <c r="Y25" s="262" t="s">
        <v>61</v>
      </c>
      <c r="Z25" s="893"/>
      <c r="AA25" s="894"/>
      <c r="AB25" s="370"/>
      <c r="AC25" s="899"/>
      <c r="AD25" s="899"/>
      <c r="AE25" s="395"/>
      <c r="AF25" s="362"/>
      <c r="AG25" s="362"/>
      <c r="AH25" s="362"/>
      <c r="AI25" s="395"/>
      <c r="AJ25" s="362"/>
      <c r="AK25" s="362"/>
      <c r="AL25" s="362"/>
      <c r="AM25" s="395"/>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1"/>
      <c r="H26" s="522"/>
      <c r="I26" s="522"/>
      <c r="J26" s="522"/>
      <c r="K26" s="522"/>
      <c r="L26" s="522"/>
      <c r="M26" s="522"/>
      <c r="N26" s="522"/>
      <c r="O26" s="523"/>
      <c r="P26" s="382"/>
      <c r="Q26" s="382"/>
      <c r="R26" s="382"/>
      <c r="S26" s="382"/>
      <c r="T26" s="382"/>
      <c r="U26" s="382"/>
      <c r="V26" s="382"/>
      <c r="W26" s="382"/>
      <c r="X26" s="383"/>
      <c r="Y26" s="892" t="s">
        <v>15</v>
      </c>
      <c r="Z26" s="893"/>
      <c r="AA26" s="894"/>
      <c r="AB26" s="379" t="s">
        <v>315</v>
      </c>
      <c r="AC26" s="895"/>
      <c r="AD26" s="895"/>
      <c r="AE26" s="395"/>
      <c r="AF26" s="362"/>
      <c r="AG26" s="362"/>
      <c r="AH26" s="362"/>
      <c r="AI26" s="395"/>
      <c r="AJ26" s="362"/>
      <c r="AK26" s="362"/>
      <c r="AL26" s="362"/>
      <c r="AM26" s="395"/>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90" t="s">
        <v>66</v>
      </c>
      <c r="Q27" s="358"/>
      <c r="R27" s="358"/>
      <c r="S27" s="358"/>
      <c r="T27" s="358"/>
      <c r="U27" s="358"/>
      <c r="V27" s="358"/>
      <c r="W27" s="358"/>
      <c r="X27" s="359"/>
      <c r="Y27" s="882"/>
      <c r="Z27" s="715"/>
      <c r="AA27" s="716"/>
      <c r="AB27" s="886" t="s">
        <v>12</v>
      </c>
      <c r="AC27" s="887"/>
      <c r="AD27" s="888"/>
      <c r="AE27" s="627" t="s">
        <v>372</v>
      </c>
      <c r="AF27" s="627"/>
      <c r="AG27" s="627"/>
      <c r="AH27" s="627"/>
      <c r="AI27" s="627" t="s">
        <v>373</v>
      </c>
      <c r="AJ27" s="627"/>
      <c r="AK27" s="627"/>
      <c r="AL27" s="627"/>
      <c r="AM27" s="627" t="s">
        <v>374</v>
      </c>
      <c r="AN27" s="627"/>
      <c r="AO27" s="627"/>
      <c r="AP27" s="286"/>
      <c r="AQ27" s="146" t="s">
        <v>370</v>
      </c>
      <c r="AR27" s="149"/>
      <c r="AS27" s="149"/>
      <c r="AT27" s="150"/>
      <c r="AU27" s="814" t="s">
        <v>262</v>
      </c>
      <c r="AV27" s="814"/>
      <c r="AW27" s="814"/>
      <c r="AX27" s="81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3"/>
      <c r="Z28" s="884"/>
      <c r="AA28" s="885"/>
      <c r="AB28" s="889"/>
      <c r="AC28" s="890"/>
      <c r="AD28" s="891"/>
      <c r="AE28" s="628"/>
      <c r="AF28" s="628"/>
      <c r="AG28" s="628"/>
      <c r="AH28" s="628"/>
      <c r="AI28" s="628"/>
      <c r="AJ28" s="628"/>
      <c r="AK28" s="628"/>
      <c r="AL28" s="628"/>
      <c r="AM28" s="628"/>
      <c r="AN28" s="628"/>
      <c r="AO28" s="628"/>
      <c r="AP28" s="289"/>
      <c r="AQ28" s="415"/>
      <c r="AR28" s="275"/>
      <c r="AS28" s="152" t="s">
        <v>371</v>
      </c>
      <c r="AT28" s="153"/>
      <c r="AU28" s="275"/>
      <c r="AV28" s="275"/>
      <c r="AW28" s="273" t="s">
        <v>313</v>
      </c>
      <c r="AX28" s="274"/>
    </row>
    <row r="29" spans="1:50" ht="22.5" customHeight="1" x14ac:dyDescent="0.15">
      <c r="A29" s="279"/>
      <c r="B29" s="277"/>
      <c r="C29" s="277"/>
      <c r="D29" s="277"/>
      <c r="E29" s="277"/>
      <c r="F29" s="278"/>
      <c r="G29" s="403"/>
      <c r="H29" s="516"/>
      <c r="I29" s="516"/>
      <c r="J29" s="516"/>
      <c r="K29" s="516"/>
      <c r="L29" s="516"/>
      <c r="M29" s="516"/>
      <c r="N29" s="516"/>
      <c r="O29" s="517"/>
      <c r="P29" s="111"/>
      <c r="Q29" s="380"/>
      <c r="R29" s="380"/>
      <c r="S29" s="380"/>
      <c r="T29" s="380"/>
      <c r="U29" s="380"/>
      <c r="V29" s="380"/>
      <c r="W29" s="380"/>
      <c r="X29" s="381"/>
      <c r="Y29" s="896" t="s">
        <v>14</v>
      </c>
      <c r="Z29" s="897"/>
      <c r="AA29" s="898"/>
      <c r="AB29" s="325"/>
      <c r="AC29" s="900"/>
      <c r="AD29" s="900"/>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8"/>
      <c r="H30" s="519"/>
      <c r="I30" s="519"/>
      <c r="J30" s="519"/>
      <c r="K30" s="519"/>
      <c r="L30" s="519"/>
      <c r="M30" s="519"/>
      <c r="N30" s="519"/>
      <c r="O30" s="520"/>
      <c r="P30" s="625"/>
      <c r="Q30" s="625"/>
      <c r="R30" s="625"/>
      <c r="S30" s="625"/>
      <c r="T30" s="625"/>
      <c r="U30" s="625"/>
      <c r="V30" s="625"/>
      <c r="W30" s="625"/>
      <c r="X30" s="626"/>
      <c r="Y30" s="262" t="s">
        <v>61</v>
      </c>
      <c r="Z30" s="893"/>
      <c r="AA30" s="894"/>
      <c r="AB30" s="370"/>
      <c r="AC30" s="899"/>
      <c r="AD30" s="899"/>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1"/>
      <c r="H31" s="522"/>
      <c r="I31" s="522"/>
      <c r="J31" s="522"/>
      <c r="K31" s="522"/>
      <c r="L31" s="522"/>
      <c r="M31" s="522"/>
      <c r="N31" s="522"/>
      <c r="O31" s="523"/>
      <c r="P31" s="382"/>
      <c r="Q31" s="382"/>
      <c r="R31" s="382"/>
      <c r="S31" s="382"/>
      <c r="T31" s="382"/>
      <c r="U31" s="382"/>
      <c r="V31" s="382"/>
      <c r="W31" s="382"/>
      <c r="X31" s="383"/>
      <c r="Y31" s="892" t="s">
        <v>15</v>
      </c>
      <c r="Z31" s="893"/>
      <c r="AA31" s="894"/>
      <c r="AB31" s="379" t="s">
        <v>315</v>
      </c>
      <c r="AC31" s="895"/>
      <c r="AD31" s="895"/>
      <c r="AE31" s="395"/>
      <c r="AF31" s="362"/>
      <c r="AG31" s="362"/>
      <c r="AH31" s="362"/>
      <c r="AI31" s="395"/>
      <c r="AJ31" s="362"/>
      <c r="AK31" s="362"/>
      <c r="AL31" s="362"/>
      <c r="AM31" s="395"/>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90" t="s">
        <v>66</v>
      </c>
      <c r="Q32" s="358"/>
      <c r="R32" s="358"/>
      <c r="S32" s="358"/>
      <c r="T32" s="358"/>
      <c r="U32" s="358"/>
      <c r="V32" s="358"/>
      <c r="W32" s="358"/>
      <c r="X32" s="359"/>
      <c r="Y32" s="882"/>
      <c r="Z32" s="715"/>
      <c r="AA32" s="716"/>
      <c r="AB32" s="886" t="s">
        <v>12</v>
      </c>
      <c r="AC32" s="887"/>
      <c r="AD32" s="888"/>
      <c r="AE32" s="627" t="s">
        <v>372</v>
      </c>
      <c r="AF32" s="627"/>
      <c r="AG32" s="627"/>
      <c r="AH32" s="627"/>
      <c r="AI32" s="627" t="s">
        <v>373</v>
      </c>
      <c r="AJ32" s="627"/>
      <c r="AK32" s="627"/>
      <c r="AL32" s="627"/>
      <c r="AM32" s="627" t="s">
        <v>374</v>
      </c>
      <c r="AN32" s="627"/>
      <c r="AO32" s="627"/>
      <c r="AP32" s="286"/>
      <c r="AQ32" s="146" t="s">
        <v>370</v>
      </c>
      <c r="AR32" s="149"/>
      <c r="AS32" s="149"/>
      <c r="AT32" s="150"/>
      <c r="AU32" s="814" t="s">
        <v>262</v>
      </c>
      <c r="AV32" s="814"/>
      <c r="AW32" s="814"/>
      <c r="AX32" s="81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3"/>
      <c r="Z33" s="884"/>
      <c r="AA33" s="885"/>
      <c r="AB33" s="889"/>
      <c r="AC33" s="890"/>
      <c r="AD33" s="891"/>
      <c r="AE33" s="628"/>
      <c r="AF33" s="628"/>
      <c r="AG33" s="628"/>
      <c r="AH33" s="628"/>
      <c r="AI33" s="628"/>
      <c r="AJ33" s="628"/>
      <c r="AK33" s="628"/>
      <c r="AL33" s="628"/>
      <c r="AM33" s="628"/>
      <c r="AN33" s="628"/>
      <c r="AO33" s="628"/>
      <c r="AP33" s="289"/>
      <c r="AQ33" s="415"/>
      <c r="AR33" s="275"/>
      <c r="AS33" s="152" t="s">
        <v>371</v>
      </c>
      <c r="AT33" s="153"/>
      <c r="AU33" s="275"/>
      <c r="AV33" s="275"/>
      <c r="AW33" s="273" t="s">
        <v>313</v>
      </c>
      <c r="AX33" s="274"/>
    </row>
    <row r="34" spans="1:50" ht="22.5" customHeight="1" x14ac:dyDescent="0.15">
      <c r="A34" s="279"/>
      <c r="B34" s="277"/>
      <c r="C34" s="277"/>
      <c r="D34" s="277"/>
      <c r="E34" s="277"/>
      <c r="F34" s="278"/>
      <c r="G34" s="403"/>
      <c r="H34" s="516"/>
      <c r="I34" s="516"/>
      <c r="J34" s="516"/>
      <c r="K34" s="516"/>
      <c r="L34" s="516"/>
      <c r="M34" s="516"/>
      <c r="N34" s="516"/>
      <c r="O34" s="517"/>
      <c r="P34" s="111"/>
      <c r="Q34" s="380"/>
      <c r="R34" s="380"/>
      <c r="S34" s="380"/>
      <c r="T34" s="380"/>
      <c r="U34" s="380"/>
      <c r="V34" s="380"/>
      <c r="W34" s="380"/>
      <c r="X34" s="381"/>
      <c r="Y34" s="896" t="s">
        <v>14</v>
      </c>
      <c r="Z34" s="897"/>
      <c r="AA34" s="898"/>
      <c r="AB34" s="325"/>
      <c r="AC34" s="900"/>
      <c r="AD34" s="900"/>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8"/>
      <c r="H35" s="519"/>
      <c r="I35" s="519"/>
      <c r="J35" s="519"/>
      <c r="K35" s="519"/>
      <c r="L35" s="519"/>
      <c r="M35" s="519"/>
      <c r="N35" s="519"/>
      <c r="O35" s="520"/>
      <c r="P35" s="625"/>
      <c r="Q35" s="625"/>
      <c r="R35" s="625"/>
      <c r="S35" s="625"/>
      <c r="T35" s="625"/>
      <c r="U35" s="625"/>
      <c r="V35" s="625"/>
      <c r="W35" s="625"/>
      <c r="X35" s="626"/>
      <c r="Y35" s="262" t="s">
        <v>61</v>
      </c>
      <c r="Z35" s="893"/>
      <c r="AA35" s="894"/>
      <c r="AB35" s="370"/>
      <c r="AC35" s="899"/>
      <c r="AD35" s="899"/>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1"/>
      <c r="H36" s="522"/>
      <c r="I36" s="522"/>
      <c r="J36" s="522"/>
      <c r="K36" s="522"/>
      <c r="L36" s="522"/>
      <c r="M36" s="522"/>
      <c r="N36" s="522"/>
      <c r="O36" s="523"/>
      <c r="P36" s="382"/>
      <c r="Q36" s="382"/>
      <c r="R36" s="382"/>
      <c r="S36" s="382"/>
      <c r="T36" s="382"/>
      <c r="U36" s="382"/>
      <c r="V36" s="382"/>
      <c r="W36" s="382"/>
      <c r="X36" s="383"/>
      <c r="Y36" s="892" t="s">
        <v>15</v>
      </c>
      <c r="Z36" s="893"/>
      <c r="AA36" s="894"/>
      <c r="AB36" s="379" t="s">
        <v>315</v>
      </c>
      <c r="AC36" s="895"/>
      <c r="AD36" s="895"/>
      <c r="AE36" s="395"/>
      <c r="AF36" s="362"/>
      <c r="AG36" s="362"/>
      <c r="AH36" s="362"/>
      <c r="AI36" s="395"/>
      <c r="AJ36" s="362"/>
      <c r="AK36" s="362"/>
      <c r="AL36" s="362"/>
      <c r="AM36" s="395"/>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90" t="s">
        <v>66</v>
      </c>
      <c r="Q37" s="358"/>
      <c r="R37" s="358"/>
      <c r="S37" s="358"/>
      <c r="T37" s="358"/>
      <c r="U37" s="358"/>
      <c r="V37" s="358"/>
      <c r="W37" s="358"/>
      <c r="X37" s="359"/>
      <c r="Y37" s="882"/>
      <c r="Z37" s="715"/>
      <c r="AA37" s="716"/>
      <c r="AB37" s="886" t="s">
        <v>12</v>
      </c>
      <c r="AC37" s="887"/>
      <c r="AD37" s="888"/>
      <c r="AE37" s="627" t="s">
        <v>372</v>
      </c>
      <c r="AF37" s="627"/>
      <c r="AG37" s="627"/>
      <c r="AH37" s="627"/>
      <c r="AI37" s="627" t="s">
        <v>373</v>
      </c>
      <c r="AJ37" s="627"/>
      <c r="AK37" s="627"/>
      <c r="AL37" s="627"/>
      <c r="AM37" s="627" t="s">
        <v>374</v>
      </c>
      <c r="AN37" s="627"/>
      <c r="AO37" s="627"/>
      <c r="AP37" s="286"/>
      <c r="AQ37" s="146" t="s">
        <v>370</v>
      </c>
      <c r="AR37" s="149"/>
      <c r="AS37" s="149"/>
      <c r="AT37" s="150"/>
      <c r="AU37" s="814" t="s">
        <v>262</v>
      </c>
      <c r="AV37" s="814"/>
      <c r="AW37" s="814"/>
      <c r="AX37" s="81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3"/>
      <c r="Z38" s="884"/>
      <c r="AA38" s="885"/>
      <c r="AB38" s="889"/>
      <c r="AC38" s="890"/>
      <c r="AD38" s="891"/>
      <c r="AE38" s="628"/>
      <c r="AF38" s="628"/>
      <c r="AG38" s="628"/>
      <c r="AH38" s="628"/>
      <c r="AI38" s="628"/>
      <c r="AJ38" s="628"/>
      <c r="AK38" s="628"/>
      <c r="AL38" s="628"/>
      <c r="AM38" s="628"/>
      <c r="AN38" s="628"/>
      <c r="AO38" s="628"/>
      <c r="AP38" s="289"/>
      <c r="AQ38" s="415"/>
      <c r="AR38" s="275"/>
      <c r="AS38" s="152" t="s">
        <v>371</v>
      </c>
      <c r="AT38" s="153"/>
      <c r="AU38" s="275"/>
      <c r="AV38" s="275"/>
      <c r="AW38" s="273" t="s">
        <v>313</v>
      </c>
      <c r="AX38" s="274"/>
    </row>
    <row r="39" spans="1:50" ht="22.5" customHeight="1" x14ac:dyDescent="0.15">
      <c r="A39" s="279"/>
      <c r="B39" s="277"/>
      <c r="C39" s="277"/>
      <c r="D39" s="277"/>
      <c r="E39" s="277"/>
      <c r="F39" s="278"/>
      <c r="G39" s="403"/>
      <c r="H39" s="516"/>
      <c r="I39" s="516"/>
      <c r="J39" s="516"/>
      <c r="K39" s="516"/>
      <c r="L39" s="516"/>
      <c r="M39" s="516"/>
      <c r="N39" s="516"/>
      <c r="O39" s="517"/>
      <c r="P39" s="111"/>
      <c r="Q39" s="380"/>
      <c r="R39" s="380"/>
      <c r="S39" s="380"/>
      <c r="T39" s="380"/>
      <c r="U39" s="380"/>
      <c r="V39" s="380"/>
      <c r="W39" s="380"/>
      <c r="X39" s="381"/>
      <c r="Y39" s="896" t="s">
        <v>14</v>
      </c>
      <c r="Z39" s="897"/>
      <c r="AA39" s="898"/>
      <c r="AB39" s="325"/>
      <c r="AC39" s="900"/>
      <c r="AD39" s="900"/>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8"/>
      <c r="H40" s="519"/>
      <c r="I40" s="519"/>
      <c r="J40" s="519"/>
      <c r="K40" s="519"/>
      <c r="L40" s="519"/>
      <c r="M40" s="519"/>
      <c r="N40" s="519"/>
      <c r="O40" s="520"/>
      <c r="P40" s="625"/>
      <c r="Q40" s="625"/>
      <c r="R40" s="625"/>
      <c r="S40" s="625"/>
      <c r="T40" s="625"/>
      <c r="U40" s="625"/>
      <c r="V40" s="625"/>
      <c r="W40" s="625"/>
      <c r="X40" s="626"/>
      <c r="Y40" s="262" t="s">
        <v>61</v>
      </c>
      <c r="Z40" s="893"/>
      <c r="AA40" s="894"/>
      <c r="AB40" s="370"/>
      <c r="AC40" s="899"/>
      <c r="AD40" s="899"/>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1"/>
      <c r="H41" s="522"/>
      <c r="I41" s="522"/>
      <c r="J41" s="522"/>
      <c r="K41" s="522"/>
      <c r="L41" s="522"/>
      <c r="M41" s="522"/>
      <c r="N41" s="522"/>
      <c r="O41" s="523"/>
      <c r="P41" s="382"/>
      <c r="Q41" s="382"/>
      <c r="R41" s="382"/>
      <c r="S41" s="382"/>
      <c r="T41" s="382"/>
      <c r="U41" s="382"/>
      <c r="V41" s="382"/>
      <c r="W41" s="382"/>
      <c r="X41" s="383"/>
      <c r="Y41" s="892" t="s">
        <v>15</v>
      </c>
      <c r="Z41" s="893"/>
      <c r="AA41" s="894"/>
      <c r="AB41" s="379" t="s">
        <v>315</v>
      </c>
      <c r="AC41" s="895"/>
      <c r="AD41" s="895"/>
      <c r="AE41" s="395"/>
      <c r="AF41" s="362"/>
      <c r="AG41" s="362"/>
      <c r="AH41" s="362"/>
      <c r="AI41" s="395"/>
      <c r="AJ41" s="362"/>
      <c r="AK41" s="362"/>
      <c r="AL41" s="362"/>
      <c r="AM41" s="395"/>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90" t="s">
        <v>66</v>
      </c>
      <c r="Q42" s="358"/>
      <c r="R42" s="358"/>
      <c r="S42" s="358"/>
      <c r="T42" s="358"/>
      <c r="U42" s="358"/>
      <c r="V42" s="358"/>
      <c r="W42" s="358"/>
      <c r="X42" s="359"/>
      <c r="Y42" s="882"/>
      <c r="Z42" s="715"/>
      <c r="AA42" s="716"/>
      <c r="AB42" s="886" t="s">
        <v>12</v>
      </c>
      <c r="AC42" s="887"/>
      <c r="AD42" s="888"/>
      <c r="AE42" s="627" t="s">
        <v>372</v>
      </c>
      <c r="AF42" s="627"/>
      <c r="AG42" s="627"/>
      <c r="AH42" s="627"/>
      <c r="AI42" s="627" t="s">
        <v>373</v>
      </c>
      <c r="AJ42" s="627"/>
      <c r="AK42" s="627"/>
      <c r="AL42" s="627"/>
      <c r="AM42" s="627" t="s">
        <v>374</v>
      </c>
      <c r="AN42" s="627"/>
      <c r="AO42" s="627"/>
      <c r="AP42" s="286"/>
      <c r="AQ42" s="146" t="s">
        <v>370</v>
      </c>
      <c r="AR42" s="149"/>
      <c r="AS42" s="149"/>
      <c r="AT42" s="150"/>
      <c r="AU42" s="814" t="s">
        <v>262</v>
      </c>
      <c r="AV42" s="814"/>
      <c r="AW42" s="814"/>
      <c r="AX42" s="81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3"/>
      <c r="Z43" s="884"/>
      <c r="AA43" s="885"/>
      <c r="AB43" s="889"/>
      <c r="AC43" s="890"/>
      <c r="AD43" s="891"/>
      <c r="AE43" s="628"/>
      <c r="AF43" s="628"/>
      <c r="AG43" s="628"/>
      <c r="AH43" s="628"/>
      <c r="AI43" s="628"/>
      <c r="AJ43" s="628"/>
      <c r="AK43" s="628"/>
      <c r="AL43" s="628"/>
      <c r="AM43" s="628"/>
      <c r="AN43" s="628"/>
      <c r="AO43" s="628"/>
      <c r="AP43" s="289"/>
      <c r="AQ43" s="415"/>
      <c r="AR43" s="275"/>
      <c r="AS43" s="152" t="s">
        <v>371</v>
      </c>
      <c r="AT43" s="153"/>
      <c r="AU43" s="275"/>
      <c r="AV43" s="275"/>
      <c r="AW43" s="273" t="s">
        <v>313</v>
      </c>
      <c r="AX43" s="274"/>
    </row>
    <row r="44" spans="1:50" ht="22.5" customHeight="1" x14ac:dyDescent="0.15">
      <c r="A44" s="279"/>
      <c r="B44" s="277"/>
      <c r="C44" s="277"/>
      <c r="D44" s="277"/>
      <c r="E44" s="277"/>
      <c r="F44" s="278"/>
      <c r="G44" s="403"/>
      <c r="H44" s="516"/>
      <c r="I44" s="516"/>
      <c r="J44" s="516"/>
      <c r="K44" s="516"/>
      <c r="L44" s="516"/>
      <c r="M44" s="516"/>
      <c r="N44" s="516"/>
      <c r="O44" s="517"/>
      <c r="P44" s="111"/>
      <c r="Q44" s="380"/>
      <c r="R44" s="380"/>
      <c r="S44" s="380"/>
      <c r="T44" s="380"/>
      <c r="U44" s="380"/>
      <c r="V44" s="380"/>
      <c r="W44" s="380"/>
      <c r="X44" s="381"/>
      <c r="Y44" s="896" t="s">
        <v>14</v>
      </c>
      <c r="Z44" s="897"/>
      <c r="AA44" s="898"/>
      <c r="AB44" s="325"/>
      <c r="AC44" s="900"/>
      <c r="AD44" s="900"/>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8"/>
      <c r="H45" s="519"/>
      <c r="I45" s="519"/>
      <c r="J45" s="519"/>
      <c r="K45" s="519"/>
      <c r="L45" s="519"/>
      <c r="M45" s="519"/>
      <c r="N45" s="519"/>
      <c r="O45" s="520"/>
      <c r="P45" s="625"/>
      <c r="Q45" s="625"/>
      <c r="R45" s="625"/>
      <c r="S45" s="625"/>
      <c r="T45" s="625"/>
      <c r="U45" s="625"/>
      <c r="V45" s="625"/>
      <c r="W45" s="625"/>
      <c r="X45" s="626"/>
      <c r="Y45" s="262" t="s">
        <v>61</v>
      </c>
      <c r="Z45" s="893"/>
      <c r="AA45" s="894"/>
      <c r="AB45" s="370"/>
      <c r="AC45" s="899"/>
      <c r="AD45" s="899"/>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1"/>
      <c r="H46" s="522"/>
      <c r="I46" s="522"/>
      <c r="J46" s="522"/>
      <c r="K46" s="522"/>
      <c r="L46" s="522"/>
      <c r="M46" s="522"/>
      <c r="N46" s="522"/>
      <c r="O46" s="523"/>
      <c r="P46" s="382"/>
      <c r="Q46" s="382"/>
      <c r="R46" s="382"/>
      <c r="S46" s="382"/>
      <c r="T46" s="382"/>
      <c r="U46" s="382"/>
      <c r="V46" s="382"/>
      <c r="W46" s="382"/>
      <c r="X46" s="383"/>
      <c r="Y46" s="892" t="s">
        <v>15</v>
      </c>
      <c r="Z46" s="893"/>
      <c r="AA46" s="894"/>
      <c r="AB46" s="379" t="s">
        <v>315</v>
      </c>
      <c r="AC46" s="895"/>
      <c r="AD46" s="895"/>
      <c r="AE46" s="395"/>
      <c r="AF46" s="362"/>
      <c r="AG46" s="362"/>
      <c r="AH46" s="362"/>
      <c r="AI46" s="395"/>
      <c r="AJ46" s="362"/>
      <c r="AK46" s="362"/>
      <c r="AL46" s="362"/>
      <c r="AM46" s="395"/>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90" t="s">
        <v>66</v>
      </c>
      <c r="Q47" s="358"/>
      <c r="R47" s="358"/>
      <c r="S47" s="358"/>
      <c r="T47" s="358"/>
      <c r="U47" s="358"/>
      <c r="V47" s="358"/>
      <c r="W47" s="358"/>
      <c r="X47" s="359"/>
      <c r="Y47" s="882"/>
      <c r="Z47" s="715"/>
      <c r="AA47" s="716"/>
      <c r="AB47" s="886" t="s">
        <v>12</v>
      </c>
      <c r="AC47" s="887"/>
      <c r="AD47" s="888"/>
      <c r="AE47" s="627" t="s">
        <v>372</v>
      </c>
      <c r="AF47" s="627"/>
      <c r="AG47" s="627"/>
      <c r="AH47" s="627"/>
      <c r="AI47" s="627" t="s">
        <v>373</v>
      </c>
      <c r="AJ47" s="627"/>
      <c r="AK47" s="627"/>
      <c r="AL47" s="627"/>
      <c r="AM47" s="627" t="s">
        <v>374</v>
      </c>
      <c r="AN47" s="627"/>
      <c r="AO47" s="627"/>
      <c r="AP47" s="286"/>
      <c r="AQ47" s="146" t="s">
        <v>370</v>
      </c>
      <c r="AR47" s="149"/>
      <c r="AS47" s="149"/>
      <c r="AT47" s="150"/>
      <c r="AU47" s="814" t="s">
        <v>262</v>
      </c>
      <c r="AV47" s="814"/>
      <c r="AW47" s="814"/>
      <c r="AX47" s="81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3"/>
      <c r="Z48" s="884"/>
      <c r="AA48" s="885"/>
      <c r="AB48" s="889"/>
      <c r="AC48" s="890"/>
      <c r="AD48" s="891"/>
      <c r="AE48" s="628"/>
      <c r="AF48" s="628"/>
      <c r="AG48" s="628"/>
      <c r="AH48" s="628"/>
      <c r="AI48" s="628"/>
      <c r="AJ48" s="628"/>
      <c r="AK48" s="628"/>
      <c r="AL48" s="628"/>
      <c r="AM48" s="628"/>
      <c r="AN48" s="628"/>
      <c r="AO48" s="628"/>
      <c r="AP48" s="289"/>
      <c r="AQ48" s="415"/>
      <c r="AR48" s="275"/>
      <c r="AS48" s="152" t="s">
        <v>371</v>
      </c>
      <c r="AT48" s="153"/>
      <c r="AU48" s="275"/>
      <c r="AV48" s="275"/>
      <c r="AW48" s="273" t="s">
        <v>313</v>
      </c>
      <c r="AX48" s="274"/>
    </row>
    <row r="49" spans="1:50" ht="22.5" customHeight="1" x14ac:dyDescent="0.15">
      <c r="A49" s="279"/>
      <c r="B49" s="277"/>
      <c r="C49" s="277"/>
      <c r="D49" s="277"/>
      <c r="E49" s="277"/>
      <c r="F49" s="278"/>
      <c r="G49" s="403"/>
      <c r="H49" s="516"/>
      <c r="I49" s="516"/>
      <c r="J49" s="516"/>
      <c r="K49" s="516"/>
      <c r="L49" s="516"/>
      <c r="M49" s="516"/>
      <c r="N49" s="516"/>
      <c r="O49" s="517"/>
      <c r="P49" s="111"/>
      <c r="Q49" s="380"/>
      <c r="R49" s="380"/>
      <c r="S49" s="380"/>
      <c r="T49" s="380"/>
      <c r="U49" s="380"/>
      <c r="V49" s="380"/>
      <c r="W49" s="380"/>
      <c r="X49" s="381"/>
      <c r="Y49" s="896" t="s">
        <v>14</v>
      </c>
      <c r="Z49" s="897"/>
      <c r="AA49" s="898"/>
      <c r="AB49" s="325"/>
      <c r="AC49" s="900"/>
      <c r="AD49" s="900"/>
      <c r="AE49" s="395"/>
      <c r="AF49" s="362"/>
      <c r="AG49" s="362"/>
      <c r="AH49" s="362"/>
      <c r="AI49" s="395"/>
      <c r="AJ49" s="362"/>
      <c r="AK49" s="362"/>
      <c r="AL49" s="362"/>
      <c r="AM49" s="395"/>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8"/>
      <c r="H50" s="519"/>
      <c r="I50" s="519"/>
      <c r="J50" s="519"/>
      <c r="K50" s="519"/>
      <c r="L50" s="519"/>
      <c r="M50" s="519"/>
      <c r="N50" s="519"/>
      <c r="O50" s="520"/>
      <c r="P50" s="625"/>
      <c r="Q50" s="625"/>
      <c r="R50" s="625"/>
      <c r="S50" s="625"/>
      <c r="T50" s="625"/>
      <c r="U50" s="625"/>
      <c r="V50" s="625"/>
      <c r="W50" s="625"/>
      <c r="X50" s="626"/>
      <c r="Y50" s="262" t="s">
        <v>61</v>
      </c>
      <c r="Z50" s="893"/>
      <c r="AA50" s="894"/>
      <c r="AB50" s="370"/>
      <c r="AC50" s="899"/>
      <c r="AD50" s="899"/>
      <c r="AE50" s="395"/>
      <c r="AF50" s="362"/>
      <c r="AG50" s="362"/>
      <c r="AH50" s="362"/>
      <c r="AI50" s="395"/>
      <c r="AJ50" s="362"/>
      <c r="AK50" s="362"/>
      <c r="AL50" s="362"/>
      <c r="AM50" s="395"/>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1"/>
      <c r="H51" s="522"/>
      <c r="I51" s="522"/>
      <c r="J51" s="522"/>
      <c r="K51" s="522"/>
      <c r="L51" s="522"/>
      <c r="M51" s="522"/>
      <c r="N51" s="522"/>
      <c r="O51" s="523"/>
      <c r="P51" s="382"/>
      <c r="Q51" s="382"/>
      <c r="R51" s="382"/>
      <c r="S51" s="382"/>
      <c r="T51" s="382"/>
      <c r="U51" s="382"/>
      <c r="V51" s="382"/>
      <c r="W51" s="382"/>
      <c r="X51" s="383"/>
      <c r="Y51" s="892" t="s">
        <v>15</v>
      </c>
      <c r="Z51" s="893"/>
      <c r="AA51" s="894"/>
      <c r="AB51" s="755" t="s">
        <v>315</v>
      </c>
      <c r="AC51" s="849"/>
      <c r="AD51" s="849"/>
      <c r="AE51" s="395"/>
      <c r="AF51" s="362"/>
      <c r="AG51" s="362"/>
      <c r="AH51" s="362"/>
      <c r="AI51" s="395"/>
      <c r="AJ51" s="362"/>
      <c r="AK51" s="362"/>
      <c r="AL51" s="362"/>
      <c r="AM51" s="395"/>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7" t="s">
        <v>19</v>
      </c>
      <c r="H3" s="533"/>
      <c r="I3" s="533"/>
      <c r="J3" s="533"/>
      <c r="K3" s="533"/>
      <c r="L3" s="532" t="s">
        <v>20</v>
      </c>
      <c r="M3" s="533"/>
      <c r="N3" s="533"/>
      <c r="O3" s="533"/>
      <c r="P3" s="533"/>
      <c r="Q3" s="533"/>
      <c r="R3" s="533"/>
      <c r="S3" s="533"/>
      <c r="T3" s="533"/>
      <c r="U3" s="533"/>
      <c r="V3" s="533"/>
      <c r="W3" s="533"/>
      <c r="X3" s="534"/>
      <c r="Y3" s="475" t="s">
        <v>21</v>
      </c>
      <c r="Z3" s="476"/>
      <c r="AA3" s="476"/>
      <c r="AB3" s="686"/>
      <c r="AC3" s="457" t="s">
        <v>19</v>
      </c>
      <c r="AD3" s="533"/>
      <c r="AE3" s="533"/>
      <c r="AF3" s="533"/>
      <c r="AG3" s="533"/>
      <c r="AH3" s="532" t="s">
        <v>20</v>
      </c>
      <c r="AI3" s="533"/>
      <c r="AJ3" s="533"/>
      <c r="AK3" s="533"/>
      <c r="AL3" s="533"/>
      <c r="AM3" s="533"/>
      <c r="AN3" s="533"/>
      <c r="AO3" s="533"/>
      <c r="AP3" s="533"/>
      <c r="AQ3" s="533"/>
      <c r="AR3" s="533"/>
      <c r="AS3" s="533"/>
      <c r="AT3" s="534"/>
      <c r="AU3" s="475" t="s">
        <v>21</v>
      </c>
      <c r="AV3" s="476"/>
      <c r="AW3" s="476"/>
      <c r="AX3" s="477"/>
    </row>
    <row r="4" spans="1:50" ht="24.75" customHeight="1" x14ac:dyDescent="0.15">
      <c r="A4" s="913"/>
      <c r="B4" s="914"/>
      <c r="C4" s="914"/>
      <c r="D4" s="914"/>
      <c r="E4" s="914"/>
      <c r="F4" s="915"/>
      <c r="G4" s="535"/>
      <c r="H4" s="536"/>
      <c r="I4" s="536"/>
      <c r="J4" s="536"/>
      <c r="K4" s="537"/>
      <c r="L4" s="529"/>
      <c r="M4" s="530"/>
      <c r="N4" s="530"/>
      <c r="O4" s="530"/>
      <c r="P4" s="530"/>
      <c r="Q4" s="530"/>
      <c r="R4" s="530"/>
      <c r="S4" s="530"/>
      <c r="T4" s="530"/>
      <c r="U4" s="530"/>
      <c r="V4" s="530"/>
      <c r="W4" s="530"/>
      <c r="X4" s="531"/>
      <c r="Y4" s="483"/>
      <c r="Z4" s="484"/>
      <c r="AA4" s="484"/>
      <c r="AB4" s="693"/>
      <c r="AC4" s="535"/>
      <c r="AD4" s="536"/>
      <c r="AE4" s="536"/>
      <c r="AF4" s="536"/>
      <c r="AG4" s="537"/>
      <c r="AH4" s="529"/>
      <c r="AI4" s="530"/>
      <c r="AJ4" s="530"/>
      <c r="AK4" s="530"/>
      <c r="AL4" s="530"/>
      <c r="AM4" s="530"/>
      <c r="AN4" s="530"/>
      <c r="AO4" s="530"/>
      <c r="AP4" s="530"/>
      <c r="AQ4" s="530"/>
      <c r="AR4" s="530"/>
      <c r="AS4" s="530"/>
      <c r="AT4" s="531"/>
      <c r="AU4" s="483"/>
      <c r="AV4" s="484"/>
      <c r="AW4" s="484"/>
      <c r="AX4" s="485"/>
    </row>
    <row r="5" spans="1:50" ht="24.75" customHeight="1" x14ac:dyDescent="0.15">
      <c r="A5" s="913"/>
      <c r="B5" s="914"/>
      <c r="C5" s="914"/>
      <c r="D5" s="914"/>
      <c r="E5" s="914"/>
      <c r="F5" s="915"/>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3"/>
      <c r="B6" s="914"/>
      <c r="C6" s="914"/>
      <c r="D6" s="914"/>
      <c r="E6" s="914"/>
      <c r="F6" s="915"/>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3"/>
      <c r="B7" s="914"/>
      <c r="C7" s="914"/>
      <c r="D7" s="914"/>
      <c r="E7" s="914"/>
      <c r="F7" s="915"/>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3"/>
      <c r="B8" s="914"/>
      <c r="C8" s="914"/>
      <c r="D8" s="914"/>
      <c r="E8" s="914"/>
      <c r="F8" s="915"/>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3"/>
      <c r="B9" s="914"/>
      <c r="C9" s="914"/>
      <c r="D9" s="914"/>
      <c r="E9" s="914"/>
      <c r="F9" s="915"/>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3"/>
      <c r="B10" s="914"/>
      <c r="C10" s="914"/>
      <c r="D10" s="914"/>
      <c r="E10" s="914"/>
      <c r="F10" s="915"/>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3"/>
      <c r="B11" s="914"/>
      <c r="C11" s="914"/>
      <c r="D11" s="914"/>
      <c r="E11" s="914"/>
      <c r="F11" s="915"/>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3"/>
      <c r="B12" s="914"/>
      <c r="C12" s="914"/>
      <c r="D12" s="914"/>
      <c r="E12" s="914"/>
      <c r="F12" s="915"/>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3"/>
      <c r="B13" s="914"/>
      <c r="C13" s="914"/>
      <c r="D13" s="914"/>
      <c r="E13" s="914"/>
      <c r="F13" s="915"/>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3"/>
      <c r="B14" s="914"/>
      <c r="C14" s="914"/>
      <c r="D14" s="914"/>
      <c r="E14" s="914"/>
      <c r="F14" s="915"/>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13"/>
      <c r="B15" s="914"/>
      <c r="C15" s="914"/>
      <c r="D15" s="914"/>
      <c r="E15" s="914"/>
      <c r="F15" s="915"/>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81"/>
    </row>
    <row r="16" spans="1:50" ht="25.5" customHeight="1" x14ac:dyDescent="0.15">
      <c r="A16" s="913"/>
      <c r="B16" s="914"/>
      <c r="C16" s="914"/>
      <c r="D16" s="914"/>
      <c r="E16" s="914"/>
      <c r="F16" s="915"/>
      <c r="G16" s="457" t="s">
        <v>19</v>
      </c>
      <c r="H16" s="533"/>
      <c r="I16" s="533"/>
      <c r="J16" s="533"/>
      <c r="K16" s="533"/>
      <c r="L16" s="532" t="s">
        <v>20</v>
      </c>
      <c r="M16" s="533"/>
      <c r="N16" s="533"/>
      <c r="O16" s="533"/>
      <c r="P16" s="533"/>
      <c r="Q16" s="533"/>
      <c r="R16" s="533"/>
      <c r="S16" s="533"/>
      <c r="T16" s="533"/>
      <c r="U16" s="533"/>
      <c r="V16" s="533"/>
      <c r="W16" s="533"/>
      <c r="X16" s="534"/>
      <c r="Y16" s="475" t="s">
        <v>21</v>
      </c>
      <c r="Z16" s="476"/>
      <c r="AA16" s="476"/>
      <c r="AB16" s="686"/>
      <c r="AC16" s="457" t="s">
        <v>19</v>
      </c>
      <c r="AD16" s="533"/>
      <c r="AE16" s="533"/>
      <c r="AF16" s="533"/>
      <c r="AG16" s="533"/>
      <c r="AH16" s="532" t="s">
        <v>20</v>
      </c>
      <c r="AI16" s="533"/>
      <c r="AJ16" s="533"/>
      <c r="AK16" s="533"/>
      <c r="AL16" s="533"/>
      <c r="AM16" s="533"/>
      <c r="AN16" s="533"/>
      <c r="AO16" s="533"/>
      <c r="AP16" s="533"/>
      <c r="AQ16" s="533"/>
      <c r="AR16" s="533"/>
      <c r="AS16" s="533"/>
      <c r="AT16" s="534"/>
      <c r="AU16" s="475" t="s">
        <v>21</v>
      </c>
      <c r="AV16" s="476"/>
      <c r="AW16" s="476"/>
      <c r="AX16" s="477"/>
    </row>
    <row r="17" spans="1:50" ht="24.75" customHeight="1" x14ac:dyDescent="0.15">
      <c r="A17" s="913"/>
      <c r="B17" s="914"/>
      <c r="C17" s="914"/>
      <c r="D17" s="914"/>
      <c r="E17" s="914"/>
      <c r="F17" s="915"/>
      <c r="G17" s="535"/>
      <c r="H17" s="536"/>
      <c r="I17" s="536"/>
      <c r="J17" s="536"/>
      <c r="K17" s="537"/>
      <c r="L17" s="529"/>
      <c r="M17" s="530"/>
      <c r="N17" s="530"/>
      <c r="O17" s="530"/>
      <c r="P17" s="530"/>
      <c r="Q17" s="530"/>
      <c r="R17" s="530"/>
      <c r="S17" s="530"/>
      <c r="T17" s="530"/>
      <c r="U17" s="530"/>
      <c r="V17" s="530"/>
      <c r="W17" s="530"/>
      <c r="X17" s="531"/>
      <c r="Y17" s="483"/>
      <c r="Z17" s="484"/>
      <c r="AA17" s="484"/>
      <c r="AB17" s="693"/>
      <c r="AC17" s="535"/>
      <c r="AD17" s="536"/>
      <c r="AE17" s="536"/>
      <c r="AF17" s="536"/>
      <c r="AG17" s="537"/>
      <c r="AH17" s="529"/>
      <c r="AI17" s="530"/>
      <c r="AJ17" s="530"/>
      <c r="AK17" s="530"/>
      <c r="AL17" s="530"/>
      <c r="AM17" s="530"/>
      <c r="AN17" s="530"/>
      <c r="AO17" s="530"/>
      <c r="AP17" s="530"/>
      <c r="AQ17" s="530"/>
      <c r="AR17" s="530"/>
      <c r="AS17" s="530"/>
      <c r="AT17" s="531"/>
      <c r="AU17" s="483"/>
      <c r="AV17" s="484"/>
      <c r="AW17" s="484"/>
      <c r="AX17" s="485"/>
    </row>
    <row r="18" spans="1:50" ht="24.75" customHeight="1" x14ac:dyDescent="0.15">
      <c r="A18" s="913"/>
      <c r="B18" s="914"/>
      <c r="C18" s="914"/>
      <c r="D18" s="914"/>
      <c r="E18" s="914"/>
      <c r="F18" s="915"/>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3"/>
      <c r="B19" s="914"/>
      <c r="C19" s="914"/>
      <c r="D19" s="914"/>
      <c r="E19" s="914"/>
      <c r="F19" s="915"/>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3"/>
      <c r="B20" s="914"/>
      <c r="C20" s="914"/>
      <c r="D20" s="914"/>
      <c r="E20" s="914"/>
      <c r="F20" s="915"/>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3"/>
      <c r="B21" s="914"/>
      <c r="C21" s="914"/>
      <c r="D21" s="914"/>
      <c r="E21" s="914"/>
      <c r="F21" s="915"/>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3"/>
      <c r="B22" s="914"/>
      <c r="C22" s="914"/>
      <c r="D22" s="914"/>
      <c r="E22" s="914"/>
      <c r="F22" s="915"/>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3"/>
      <c r="B23" s="914"/>
      <c r="C23" s="914"/>
      <c r="D23" s="914"/>
      <c r="E23" s="914"/>
      <c r="F23" s="915"/>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3"/>
      <c r="B24" s="914"/>
      <c r="C24" s="914"/>
      <c r="D24" s="914"/>
      <c r="E24" s="914"/>
      <c r="F24" s="915"/>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3"/>
      <c r="B25" s="914"/>
      <c r="C25" s="914"/>
      <c r="D25" s="914"/>
      <c r="E25" s="914"/>
      <c r="F25" s="915"/>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3"/>
      <c r="B26" s="914"/>
      <c r="C26" s="914"/>
      <c r="D26" s="914"/>
      <c r="E26" s="914"/>
      <c r="F26" s="915"/>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3"/>
      <c r="B27" s="914"/>
      <c r="C27" s="914"/>
      <c r="D27" s="914"/>
      <c r="E27" s="914"/>
      <c r="F27" s="915"/>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13"/>
      <c r="B28" s="914"/>
      <c r="C28" s="914"/>
      <c r="D28" s="914"/>
      <c r="E28" s="914"/>
      <c r="F28" s="915"/>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81"/>
    </row>
    <row r="29" spans="1:50" ht="24.75" customHeight="1" x14ac:dyDescent="0.15">
      <c r="A29" s="913"/>
      <c r="B29" s="914"/>
      <c r="C29" s="914"/>
      <c r="D29" s="914"/>
      <c r="E29" s="914"/>
      <c r="F29" s="915"/>
      <c r="G29" s="457" t="s">
        <v>19</v>
      </c>
      <c r="H29" s="533"/>
      <c r="I29" s="533"/>
      <c r="J29" s="533"/>
      <c r="K29" s="533"/>
      <c r="L29" s="532" t="s">
        <v>20</v>
      </c>
      <c r="M29" s="533"/>
      <c r="N29" s="533"/>
      <c r="O29" s="533"/>
      <c r="P29" s="533"/>
      <c r="Q29" s="533"/>
      <c r="R29" s="533"/>
      <c r="S29" s="533"/>
      <c r="T29" s="533"/>
      <c r="U29" s="533"/>
      <c r="V29" s="533"/>
      <c r="W29" s="533"/>
      <c r="X29" s="534"/>
      <c r="Y29" s="475" t="s">
        <v>21</v>
      </c>
      <c r="Z29" s="476"/>
      <c r="AA29" s="476"/>
      <c r="AB29" s="686"/>
      <c r="AC29" s="457" t="s">
        <v>19</v>
      </c>
      <c r="AD29" s="533"/>
      <c r="AE29" s="533"/>
      <c r="AF29" s="533"/>
      <c r="AG29" s="533"/>
      <c r="AH29" s="532" t="s">
        <v>20</v>
      </c>
      <c r="AI29" s="533"/>
      <c r="AJ29" s="533"/>
      <c r="AK29" s="533"/>
      <c r="AL29" s="533"/>
      <c r="AM29" s="533"/>
      <c r="AN29" s="533"/>
      <c r="AO29" s="533"/>
      <c r="AP29" s="533"/>
      <c r="AQ29" s="533"/>
      <c r="AR29" s="533"/>
      <c r="AS29" s="533"/>
      <c r="AT29" s="534"/>
      <c r="AU29" s="475" t="s">
        <v>21</v>
      </c>
      <c r="AV29" s="476"/>
      <c r="AW29" s="476"/>
      <c r="AX29" s="477"/>
    </row>
    <row r="30" spans="1:50" ht="24.75" customHeight="1" x14ac:dyDescent="0.15">
      <c r="A30" s="913"/>
      <c r="B30" s="914"/>
      <c r="C30" s="914"/>
      <c r="D30" s="914"/>
      <c r="E30" s="914"/>
      <c r="F30" s="915"/>
      <c r="G30" s="535"/>
      <c r="H30" s="536"/>
      <c r="I30" s="536"/>
      <c r="J30" s="536"/>
      <c r="K30" s="537"/>
      <c r="L30" s="529"/>
      <c r="M30" s="530"/>
      <c r="N30" s="530"/>
      <c r="O30" s="530"/>
      <c r="P30" s="530"/>
      <c r="Q30" s="530"/>
      <c r="R30" s="530"/>
      <c r="S30" s="530"/>
      <c r="T30" s="530"/>
      <c r="U30" s="530"/>
      <c r="V30" s="530"/>
      <c r="W30" s="530"/>
      <c r="X30" s="531"/>
      <c r="Y30" s="483"/>
      <c r="Z30" s="484"/>
      <c r="AA30" s="484"/>
      <c r="AB30" s="693"/>
      <c r="AC30" s="535"/>
      <c r="AD30" s="536"/>
      <c r="AE30" s="536"/>
      <c r="AF30" s="536"/>
      <c r="AG30" s="537"/>
      <c r="AH30" s="529"/>
      <c r="AI30" s="530"/>
      <c r="AJ30" s="530"/>
      <c r="AK30" s="530"/>
      <c r="AL30" s="530"/>
      <c r="AM30" s="530"/>
      <c r="AN30" s="530"/>
      <c r="AO30" s="530"/>
      <c r="AP30" s="530"/>
      <c r="AQ30" s="530"/>
      <c r="AR30" s="530"/>
      <c r="AS30" s="530"/>
      <c r="AT30" s="531"/>
      <c r="AU30" s="483"/>
      <c r="AV30" s="484"/>
      <c r="AW30" s="484"/>
      <c r="AX30" s="485"/>
    </row>
    <row r="31" spans="1:50" ht="24.75" customHeight="1" x14ac:dyDescent="0.15">
      <c r="A31" s="913"/>
      <c r="B31" s="914"/>
      <c r="C31" s="914"/>
      <c r="D31" s="914"/>
      <c r="E31" s="914"/>
      <c r="F31" s="915"/>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3"/>
      <c r="B32" s="914"/>
      <c r="C32" s="914"/>
      <c r="D32" s="914"/>
      <c r="E32" s="914"/>
      <c r="F32" s="915"/>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3"/>
      <c r="B33" s="914"/>
      <c r="C33" s="914"/>
      <c r="D33" s="914"/>
      <c r="E33" s="914"/>
      <c r="F33" s="915"/>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3"/>
      <c r="B34" s="914"/>
      <c r="C34" s="914"/>
      <c r="D34" s="914"/>
      <c r="E34" s="914"/>
      <c r="F34" s="915"/>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3"/>
      <c r="B35" s="914"/>
      <c r="C35" s="914"/>
      <c r="D35" s="914"/>
      <c r="E35" s="914"/>
      <c r="F35" s="915"/>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3"/>
      <c r="B36" s="914"/>
      <c r="C36" s="914"/>
      <c r="D36" s="914"/>
      <c r="E36" s="914"/>
      <c r="F36" s="915"/>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3"/>
      <c r="B37" s="914"/>
      <c r="C37" s="914"/>
      <c r="D37" s="914"/>
      <c r="E37" s="914"/>
      <c r="F37" s="915"/>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3"/>
      <c r="B38" s="914"/>
      <c r="C38" s="914"/>
      <c r="D38" s="914"/>
      <c r="E38" s="914"/>
      <c r="F38" s="915"/>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3"/>
      <c r="B39" s="914"/>
      <c r="C39" s="914"/>
      <c r="D39" s="914"/>
      <c r="E39" s="914"/>
      <c r="F39" s="915"/>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3"/>
      <c r="B40" s="914"/>
      <c r="C40" s="914"/>
      <c r="D40" s="914"/>
      <c r="E40" s="914"/>
      <c r="F40" s="915"/>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13"/>
      <c r="B41" s="914"/>
      <c r="C41" s="914"/>
      <c r="D41" s="914"/>
      <c r="E41" s="914"/>
      <c r="F41" s="915"/>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81"/>
    </row>
    <row r="42" spans="1:50" ht="24.75" customHeight="1" x14ac:dyDescent="0.15">
      <c r="A42" s="913"/>
      <c r="B42" s="914"/>
      <c r="C42" s="914"/>
      <c r="D42" s="914"/>
      <c r="E42" s="914"/>
      <c r="F42" s="915"/>
      <c r="G42" s="457" t="s">
        <v>19</v>
      </c>
      <c r="H42" s="533"/>
      <c r="I42" s="533"/>
      <c r="J42" s="533"/>
      <c r="K42" s="533"/>
      <c r="L42" s="532" t="s">
        <v>20</v>
      </c>
      <c r="M42" s="533"/>
      <c r="N42" s="533"/>
      <c r="O42" s="533"/>
      <c r="P42" s="533"/>
      <c r="Q42" s="533"/>
      <c r="R42" s="533"/>
      <c r="S42" s="533"/>
      <c r="T42" s="533"/>
      <c r="U42" s="533"/>
      <c r="V42" s="533"/>
      <c r="W42" s="533"/>
      <c r="X42" s="534"/>
      <c r="Y42" s="475" t="s">
        <v>21</v>
      </c>
      <c r="Z42" s="476"/>
      <c r="AA42" s="476"/>
      <c r="AB42" s="686"/>
      <c r="AC42" s="457" t="s">
        <v>19</v>
      </c>
      <c r="AD42" s="533"/>
      <c r="AE42" s="533"/>
      <c r="AF42" s="533"/>
      <c r="AG42" s="533"/>
      <c r="AH42" s="532" t="s">
        <v>20</v>
      </c>
      <c r="AI42" s="533"/>
      <c r="AJ42" s="533"/>
      <c r="AK42" s="533"/>
      <c r="AL42" s="533"/>
      <c r="AM42" s="533"/>
      <c r="AN42" s="533"/>
      <c r="AO42" s="533"/>
      <c r="AP42" s="533"/>
      <c r="AQ42" s="533"/>
      <c r="AR42" s="533"/>
      <c r="AS42" s="533"/>
      <c r="AT42" s="534"/>
      <c r="AU42" s="475" t="s">
        <v>21</v>
      </c>
      <c r="AV42" s="476"/>
      <c r="AW42" s="476"/>
      <c r="AX42" s="477"/>
    </row>
    <row r="43" spans="1:50" ht="24.75" customHeight="1" x14ac:dyDescent="0.15">
      <c r="A43" s="913"/>
      <c r="B43" s="914"/>
      <c r="C43" s="914"/>
      <c r="D43" s="914"/>
      <c r="E43" s="914"/>
      <c r="F43" s="915"/>
      <c r="G43" s="535"/>
      <c r="H43" s="536"/>
      <c r="I43" s="536"/>
      <c r="J43" s="536"/>
      <c r="K43" s="537"/>
      <c r="L43" s="529"/>
      <c r="M43" s="530"/>
      <c r="N43" s="530"/>
      <c r="O43" s="530"/>
      <c r="P43" s="530"/>
      <c r="Q43" s="530"/>
      <c r="R43" s="530"/>
      <c r="S43" s="530"/>
      <c r="T43" s="530"/>
      <c r="U43" s="530"/>
      <c r="V43" s="530"/>
      <c r="W43" s="530"/>
      <c r="X43" s="531"/>
      <c r="Y43" s="483"/>
      <c r="Z43" s="484"/>
      <c r="AA43" s="484"/>
      <c r="AB43" s="693"/>
      <c r="AC43" s="535"/>
      <c r="AD43" s="536"/>
      <c r="AE43" s="536"/>
      <c r="AF43" s="536"/>
      <c r="AG43" s="537"/>
      <c r="AH43" s="529"/>
      <c r="AI43" s="530"/>
      <c r="AJ43" s="530"/>
      <c r="AK43" s="530"/>
      <c r="AL43" s="530"/>
      <c r="AM43" s="530"/>
      <c r="AN43" s="530"/>
      <c r="AO43" s="530"/>
      <c r="AP43" s="530"/>
      <c r="AQ43" s="530"/>
      <c r="AR43" s="530"/>
      <c r="AS43" s="530"/>
      <c r="AT43" s="531"/>
      <c r="AU43" s="483"/>
      <c r="AV43" s="484"/>
      <c r="AW43" s="484"/>
      <c r="AX43" s="485"/>
    </row>
    <row r="44" spans="1:50" ht="24.75" customHeight="1" x14ac:dyDescent="0.15">
      <c r="A44" s="913"/>
      <c r="B44" s="914"/>
      <c r="C44" s="914"/>
      <c r="D44" s="914"/>
      <c r="E44" s="914"/>
      <c r="F44" s="915"/>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3"/>
      <c r="B45" s="914"/>
      <c r="C45" s="914"/>
      <c r="D45" s="914"/>
      <c r="E45" s="914"/>
      <c r="F45" s="915"/>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3"/>
      <c r="B46" s="914"/>
      <c r="C46" s="914"/>
      <c r="D46" s="914"/>
      <c r="E46" s="914"/>
      <c r="F46" s="915"/>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3"/>
      <c r="B47" s="914"/>
      <c r="C47" s="914"/>
      <c r="D47" s="914"/>
      <c r="E47" s="914"/>
      <c r="F47" s="915"/>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3"/>
      <c r="B48" s="914"/>
      <c r="C48" s="914"/>
      <c r="D48" s="914"/>
      <c r="E48" s="914"/>
      <c r="F48" s="915"/>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3"/>
      <c r="B49" s="914"/>
      <c r="C49" s="914"/>
      <c r="D49" s="914"/>
      <c r="E49" s="914"/>
      <c r="F49" s="915"/>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3"/>
      <c r="B50" s="914"/>
      <c r="C50" s="914"/>
      <c r="D50" s="914"/>
      <c r="E50" s="914"/>
      <c r="F50" s="915"/>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3"/>
      <c r="B51" s="914"/>
      <c r="C51" s="914"/>
      <c r="D51" s="914"/>
      <c r="E51" s="914"/>
      <c r="F51" s="915"/>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3"/>
      <c r="B52" s="914"/>
      <c r="C52" s="914"/>
      <c r="D52" s="914"/>
      <c r="E52" s="914"/>
      <c r="F52" s="915"/>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81"/>
    </row>
    <row r="56" spans="1:50" ht="24.75" customHeight="1" x14ac:dyDescent="0.15">
      <c r="A56" s="913"/>
      <c r="B56" s="914"/>
      <c r="C56" s="914"/>
      <c r="D56" s="914"/>
      <c r="E56" s="914"/>
      <c r="F56" s="915"/>
      <c r="G56" s="457" t="s">
        <v>19</v>
      </c>
      <c r="H56" s="533"/>
      <c r="I56" s="533"/>
      <c r="J56" s="533"/>
      <c r="K56" s="533"/>
      <c r="L56" s="532" t="s">
        <v>20</v>
      </c>
      <c r="M56" s="533"/>
      <c r="N56" s="533"/>
      <c r="O56" s="533"/>
      <c r="P56" s="533"/>
      <c r="Q56" s="533"/>
      <c r="R56" s="533"/>
      <c r="S56" s="533"/>
      <c r="T56" s="533"/>
      <c r="U56" s="533"/>
      <c r="V56" s="533"/>
      <c r="W56" s="533"/>
      <c r="X56" s="534"/>
      <c r="Y56" s="475" t="s">
        <v>21</v>
      </c>
      <c r="Z56" s="476"/>
      <c r="AA56" s="476"/>
      <c r="AB56" s="686"/>
      <c r="AC56" s="457" t="s">
        <v>19</v>
      </c>
      <c r="AD56" s="533"/>
      <c r="AE56" s="533"/>
      <c r="AF56" s="533"/>
      <c r="AG56" s="533"/>
      <c r="AH56" s="532" t="s">
        <v>20</v>
      </c>
      <c r="AI56" s="533"/>
      <c r="AJ56" s="533"/>
      <c r="AK56" s="533"/>
      <c r="AL56" s="533"/>
      <c r="AM56" s="533"/>
      <c r="AN56" s="533"/>
      <c r="AO56" s="533"/>
      <c r="AP56" s="533"/>
      <c r="AQ56" s="533"/>
      <c r="AR56" s="533"/>
      <c r="AS56" s="533"/>
      <c r="AT56" s="534"/>
      <c r="AU56" s="475" t="s">
        <v>21</v>
      </c>
      <c r="AV56" s="476"/>
      <c r="AW56" s="476"/>
      <c r="AX56" s="477"/>
    </row>
    <row r="57" spans="1:50" ht="24.75" customHeight="1" x14ac:dyDescent="0.15">
      <c r="A57" s="913"/>
      <c r="B57" s="914"/>
      <c r="C57" s="914"/>
      <c r="D57" s="914"/>
      <c r="E57" s="914"/>
      <c r="F57" s="915"/>
      <c r="G57" s="535"/>
      <c r="H57" s="536"/>
      <c r="I57" s="536"/>
      <c r="J57" s="536"/>
      <c r="K57" s="537"/>
      <c r="L57" s="529"/>
      <c r="M57" s="530"/>
      <c r="N57" s="530"/>
      <c r="O57" s="530"/>
      <c r="P57" s="530"/>
      <c r="Q57" s="530"/>
      <c r="R57" s="530"/>
      <c r="S57" s="530"/>
      <c r="T57" s="530"/>
      <c r="U57" s="530"/>
      <c r="V57" s="530"/>
      <c r="W57" s="530"/>
      <c r="X57" s="531"/>
      <c r="Y57" s="483"/>
      <c r="Z57" s="484"/>
      <c r="AA57" s="484"/>
      <c r="AB57" s="693"/>
      <c r="AC57" s="535"/>
      <c r="AD57" s="536"/>
      <c r="AE57" s="536"/>
      <c r="AF57" s="536"/>
      <c r="AG57" s="537"/>
      <c r="AH57" s="529"/>
      <c r="AI57" s="530"/>
      <c r="AJ57" s="530"/>
      <c r="AK57" s="530"/>
      <c r="AL57" s="530"/>
      <c r="AM57" s="530"/>
      <c r="AN57" s="530"/>
      <c r="AO57" s="530"/>
      <c r="AP57" s="530"/>
      <c r="AQ57" s="530"/>
      <c r="AR57" s="530"/>
      <c r="AS57" s="530"/>
      <c r="AT57" s="531"/>
      <c r="AU57" s="483"/>
      <c r="AV57" s="484"/>
      <c r="AW57" s="484"/>
      <c r="AX57" s="485"/>
    </row>
    <row r="58" spans="1:50" ht="24.75" customHeight="1" x14ac:dyDescent="0.15">
      <c r="A58" s="913"/>
      <c r="B58" s="914"/>
      <c r="C58" s="914"/>
      <c r="D58" s="914"/>
      <c r="E58" s="914"/>
      <c r="F58" s="915"/>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3"/>
      <c r="B59" s="914"/>
      <c r="C59" s="914"/>
      <c r="D59" s="914"/>
      <c r="E59" s="914"/>
      <c r="F59" s="915"/>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3"/>
      <c r="B60" s="914"/>
      <c r="C60" s="914"/>
      <c r="D60" s="914"/>
      <c r="E60" s="914"/>
      <c r="F60" s="915"/>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3"/>
      <c r="B61" s="914"/>
      <c r="C61" s="914"/>
      <c r="D61" s="914"/>
      <c r="E61" s="914"/>
      <c r="F61" s="915"/>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3"/>
      <c r="B62" s="914"/>
      <c r="C62" s="914"/>
      <c r="D62" s="914"/>
      <c r="E62" s="914"/>
      <c r="F62" s="915"/>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3"/>
      <c r="B63" s="914"/>
      <c r="C63" s="914"/>
      <c r="D63" s="914"/>
      <c r="E63" s="914"/>
      <c r="F63" s="915"/>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3"/>
      <c r="B64" s="914"/>
      <c r="C64" s="914"/>
      <c r="D64" s="914"/>
      <c r="E64" s="914"/>
      <c r="F64" s="915"/>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3"/>
      <c r="B65" s="914"/>
      <c r="C65" s="914"/>
      <c r="D65" s="914"/>
      <c r="E65" s="914"/>
      <c r="F65" s="915"/>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3"/>
      <c r="B66" s="914"/>
      <c r="C66" s="914"/>
      <c r="D66" s="914"/>
      <c r="E66" s="914"/>
      <c r="F66" s="915"/>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3"/>
      <c r="B67" s="914"/>
      <c r="C67" s="914"/>
      <c r="D67" s="914"/>
      <c r="E67" s="914"/>
      <c r="F67" s="915"/>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13"/>
      <c r="B68" s="914"/>
      <c r="C68" s="914"/>
      <c r="D68" s="914"/>
      <c r="E68" s="914"/>
      <c r="F68" s="915"/>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81"/>
    </row>
    <row r="69" spans="1:50" ht="25.5" customHeight="1" x14ac:dyDescent="0.15">
      <c r="A69" s="913"/>
      <c r="B69" s="914"/>
      <c r="C69" s="914"/>
      <c r="D69" s="914"/>
      <c r="E69" s="914"/>
      <c r="F69" s="915"/>
      <c r="G69" s="457" t="s">
        <v>19</v>
      </c>
      <c r="H69" s="533"/>
      <c r="I69" s="533"/>
      <c r="J69" s="533"/>
      <c r="K69" s="533"/>
      <c r="L69" s="532" t="s">
        <v>20</v>
      </c>
      <c r="M69" s="533"/>
      <c r="N69" s="533"/>
      <c r="O69" s="533"/>
      <c r="P69" s="533"/>
      <c r="Q69" s="533"/>
      <c r="R69" s="533"/>
      <c r="S69" s="533"/>
      <c r="T69" s="533"/>
      <c r="U69" s="533"/>
      <c r="V69" s="533"/>
      <c r="W69" s="533"/>
      <c r="X69" s="534"/>
      <c r="Y69" s="475" t="s">
        <v>21</v>
      </c>
      <c r="Z69" s="476"/>
      <c r="AA69" s="476"/>
      <c r="AB69" s="686"/>
      <c r="AC69" s="457" t="s">
        <v>19</v>
      </c>
      <c r="AD69" s="533"/>
      <c r="AE69" s="533"/>
      <c r="AF69" s="533"/>
      <c r="AG69" s="533"/>
      <c r="AH69" s="532" t="s">
        <v>20</v>
      </c>
      <c r="AI69" s="533"/>
      <c r="AJ69" s="533"/>
      <c r="AK69" s="533"/>
      <c r="AL69" s="533"/>
      <c r="AM69" s="533"/>
      <c r="AN69" s="533"/>
      <c r="AO69" s="533"/>
      <c r="AP69" s="533"/>
      <c r="AQ69" s="533"/>
      <c r="AR69" s="533"/>
      <c r="AS69" s="533"/>
      <c r="AT69" s="534"/>
      <c r="AU69" s="475" t="s">
        <v>21</v>
      </c>
      <c r="AV69" s="476"/>
      <c r="AW69" s="476"/>
      <c r="AX69" s="477"/>
    </row>
    <row r="70" spans="1:50" ht="24.75" customHeight="1" x14ac:dyDescent="0.15">
      <c r="A70" s="913"/>
      <c r="B70" s="914"/>
      <c r="C70" s="914"/>
      <c r="D70" s="914"/>
      <c r="E70" s="914"/>
      <c r="F70" s="915"/>
      <c r="G70" s="535"/>
      <c r="H70" s="536"/>
      <c r="I70" s="536"/>
      <c r="J70" s="536"/>
      <c r="K70" s="537"/>
      <c r="L70" s="529"/>
      <c r="M70" s="530"/>
      <c r="N70" s="530"/>
      <c r="O70" s="530"/>
      <c r="P70" s="530"/>
      <c r="Q70" s="530"/>
      <c r="R70" s="530"/>
      <c r="S70" s="530"/>
      <c r="T70" s="530"/>
      <c r="U70" s="530"/>
      <c r="V70" s="530"/>
      <c r="W70" s="530"/>
      <c r="X70" s="531"/>
      <c r="Y70" s="483"/>
      <c r="Z70" s="484"/>
      <c r="AA70" s="484"/>
      <c r="AB70" s="693"/>
      <c r="AC70" s="535"/>
      <c r="AD70" s="536"/>
      <c r="AE70" s="536"/>
      <c r="AF70" s="536"/>
      <c r="AG70" s="537"/>
      <c r="AH70" s="529"/>
      <c r="AI70" s="530"/>
      <c r="AJ70" s="530"/>
      <c r="AK70" s="530"/>
      <c r="AL70" s="530"/>
      <c r="AM70" s="530"/>
      <c r="AN70" s="530"/>
      <c r="AO70" s="530"/>
      <c r="AP70" s="530"/>
      <c r="AQ70" s="530"/>
      <c r="AR70" s="530"/>
      <c r="AS70" s="530"/>
      <c r="AT70" s="531"/>
      <c r="AU70" s="483"/>
      <c r="AV70" s="484"/>
      <c r="AW70" s="484"/>
      <c r="AX70" s="485"/>
    </row>
    <row r="71" spans="1:50" ht="24.75" customHeight="1" x14ac:dyDescent="0.15">
      <c r="A71" s="913"/>
      <c r="B71" s="914"/>
      <c r="C71" s="914"/>
      <c r="D71" s="914"/>
      <c r="E71" s="914"/>
      <c r="F71" s="915"/>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3"/>
      <c r="B72" s="914"/>
      <c r="C72" s="914"/>
      <c r="D72" s="914"/>
      <c r="E72" s="914"/>
      <c r="F72" s="915"/>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3"/>
      <c r="B73" s="914"/>
      <c r="C73" s="914"/>
      <c r="D73" s="914"/>
      <c r="E73" s="914"/>
      <c r="F73" s="915"/>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3"/>
      <c r="B74" s="914"/>
      <c r="C74" s="914"/>
      <c r="D74" s="914"/>
      <c r="E74" s="914"/>
      <c r="F74" s="915"/>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3"/>
      <c r="B75" s="914"/>
      <c r="C75" s="914"/>
      <c r="D75" s="914"/>
      <c r="E75" s="914"/>
      <c r="F75" s="915"/>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3"/>
      <c r="B76" s="914"/>
      <c r="C76" s="914"/>
      <c r="D76" s="914"/>
      <c r="E76" s="914"/>
      <c r="F76" s="915"/>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3"/>
      <c r="B77" s="914"/>
      <c r="C77" s="914"/>
      <c r="D77" s="914"/>
      <c r="E77" s="914"/>
      <c r="F77" s="915"/>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3"/>
      <c r="B78" s="914"/>
      <c r="C78" s="914"/>
      <c r="D78" s="914"/>
      <c r="E78" s="914"/>
      <c r="F78" s="915"/>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3"/>
      <c r="B79" s="914"/>
      <c r="C79" s="914"/>
      <c r="D79" s="914"/>
      <c r="E79" s="914"/>
      <c r="F79" s="915"/>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3"/>
      <c r="B80" s="914"/>
      <c r="C80" s="914"/>
      <c r="D80" s="914"/>
      <c r="E80" s="914"/>
      <c r="F80" s="915"/>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13"/>
      <c r="B81" s="914"/>
      <c r="C81" s="914"/>
      <c r="D81" s="914"/>
      <c r="E81" s="914"/>
      <c r="F81" s="915"/>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81"/>
    </row>
    <row r="82" spans="1:50" ht="24.75" customHeight="1" x14ac:dyDescent="0.15">
      <c r="A82" s="913"/>
      <c r="B82" s="914"/>
      <c r="C82" s="914"/>
      <c r="D82" s="914"/>
      <c r="E82" s="914"/>
      <c r="F82" s="915"/>
      <c r="G82" s="457" t="s">
        <v>19</v>
      </c>
      <c r="H82" s="533"/>
      <c r="I82" s="533"/>
      <c r="J82" s="533"/>
      <c r="K82" s="533"/>
      <c r="L82" s="532" t="s">
        <v>20</v>
      </c>
      <c r="M82" s="533"/>
      <c r="N82" s="533"/>
      <c r="O82" s="533"/>
      <c r="P82" s="533"/>
      <c r="Q82" s="533"/>
      <c r="R82" s="533"/>
      <c r="S82" s="533"/>
      <c r="T82" s="533"/>
      <c r="U82" s="533"/>
      <c r="V82" s="533"/>
      <c r="W82" s="533"/>
      <c r="X82" s="534"/>
      <c r="Y82" s="475" t="s">
        <v>21</v>
      </c>
      <c r="Z82" s="476"/>
      <c r="AA82" s="476"/>
      <c r="AB82" s="686"/>
      <c r="AC82" s="457" t="s">
        <v>19</v>
      </c>
      <c r="AD82" s="533"/>
      <c r="AE82" s="533"/>
      <c r="AF82" s="533"/>
      <c r="AG82" s="533"/>
      <c r="AH82" s="532" t="s">
        <v>20</v>
      </c>
      <c r="AI82" s="533"/>
      <c r="AJ82" s="533"/>
      <c r="AK82" s="533"/>
      <c r="AL82" s="533"/>
      <c r="AM82" s="533"/>
      <c r="AN82" s="533"/>
      <c r="AO82" s="533"/>
      <c r="AP82" s="533"/>
      <c r="AQ82" s="533"/>
      <c r="AR82" s="533"/>
      <c r="AS82" s="533"/>
      <c r="AT82" s="534"/>
      <c r="AU82" s="475" t="s">
        <v>21</v>
      </c>
      <c r="AV82" s="476"/>
      <c r="AW82" s="476"/>
      <c r="AX82" s="477"/>
    </row>
    <row r="83" spans="1:50" ht="24.75" customHeight="1" x14ac:dyDescent="0.15">
      <c r="A83" s="913"/>
      <c r="B83" s="914"/>
      <c r="C83" s="914"/>
      <c r="D83" s="914"/>
      <c r="E83" s="914"/>
      <c r="F83" s="915"/>
      <c r="G83" s="535"/>
      <c r="H83" s="536"/>
      <c r="I83" s="536"/>
      <c r="J83" s="536"/>
      <c r="K83" s="537"/>
      <c r="L83" s="529"/>
      <c r="M83" s="530"/>
      <c r="N83" s="530"/>
      <c r="O83" s="530"/>
      <c r="P83" s="530"/>
      <c r="Q83" s="530"/>
      <c r="R83" s="530"/>
      <c r="S83" s="530"/>
      <c r="T83" s="530"/>
      <c r="U83" s="530"/>
      <c r="V83" s="530"/>
      <c r="W83" s="530"/>
      <c r="X83" s="531"/>
      <c r="Y83" s="483"/>
      <c r="Z83" s="484"/>
      <c r="AA83" s="484"/>
      <c r="AB83" s="693"/>
      <c r="AC83" s="535"/>
      <c r="AD83" s="536"/>
      <c r="AE83" s="536"/>
      <c r="AF83" s="536"/>
      <c r="AG83" s="537"/>
      <c r="AH83" s="529"/>
      <c r="AI83" s="530"/>
      <c r="AJ83" s="530"/>
      <c r="AK83" s="530"/>
      <c r="AL83" s="530"/>
      <c r="AM83" s="530"/>
      <c r="AN83" s="530"/>
      <c r="AO83" s="530"/>
      <c r="AP83" s="530"/>
      <c r="AQ83" s="530"/>
      <c r="AR83" s="530"/>
      <c r="AS83" s="530"/>
      <c r="AT83" s="531"/>
      <c r="AU83" s="483"/>
      <c r="AV83" s="484"/>
      <c r="AW83" s="484"/>
      <c r="AX83" s="485"/>
    </row>
    <row r="84" spans="1:50" ht="24.75" customHeight="1" x14ac:dyDescent="0.15">
      <c r="A84" s="913"/>
      <c r="B84" s="914"/>
      <c r="C84" s="914"/>
      <c r="D84" s="914"/>
      <c r="E84" s="914"/>
      <c r="F84" s="915"/>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3"/>
      <c r="B85" s="914"/>
      <c r="C85" s="914"/>
      <c r="D85" s="914"/>
      <c r="E85" s="914"/>
      <c r="F85" s="915"/>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3"/>
      <c r="B86" s="914"/>
      <c r="C86" s="914"/>
      <c r="D86" s="914"/>
      <c r="E86" s="914"/>
      <c r="F86" s="915"/>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3"/>
      <c r="B87" s="914"/>
      <c r="C87" s="914"/>
      <c r="D87" s="914"/>
      <c r="E87" s="914"/>
      <c r="F87" s="915"/>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3"/>
      <c r="B88" s="914"/>
      <c r="C88" s="914"/>
      <c r="D88" s="914"/>
      <c r="E88" s="914"/>
      <c r="F88" s="915"/>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3"/>
      <c r="B89" s="914"/>
      <c r="C89" s="914"/>
      <c r="D89" s="914"/>
      <c r="E89" s="914"/>
      <c r="F89" s="915"/>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3"/>
      <c r="B90" s="914"/>
      <c r="C90" s="914"/>
      <c r="D90" s="914"/>
      <c r="E90" s="914"/>
      <c r="F90" s="915"/>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3"/>
      <c r="B91" s="914"/>
      <c r="C91" s="914"/>
      <c r="D91" s="914"/>
      <c r="E91" s="914"/>
      <c r="F91" s="915"/>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3"/>
      <c r="B92" s="914"/>
      <c r="C92" s="914"/>
      <c r="D92" s="914"/>
      <c r="E92" s="914"/>
      <c r="F92" s="915"/>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3"/>
      <c r="B93" s="914"/>
      <c r="C93" s="914"/>
      <c r="D93" s="914"/>
      <c r="E93" s="914"/>
      <c r="F93" s="915"/>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13"/>
      <c r="B94" s="914"/>
      <c r="C94" s="914"/>
      <c r="D94" s="914"/>
      <c r="E94" s="914"/>
      <c r="F94" s="915"/>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81"/>
    </row>
    <row r="95" spans="1:50" ht="24.75" customHeight="1" x14ac:dyDescent="0.15">
      <c r="A95" s="913"/>
      <c r="B95" s="914"/>
      <c r="C95" s="914"/>
      <c r="D95" s="914"/>
      <c r="E95" s="914"/>
      <c r="F95" s="915"/>
      <c r="G95" s="457" t="s">
        <v>19</v>
      </c>
      <c r="H95" s="533"/>
      <c r="I95" s="533"/>
      <c r="J95" s="533"/>
      <c r="K95" s="533"/>
      <c r="L95" s="532" t="s">
        <v>20</v>
      </c>
      <c r="M95" s="533"/>
      <c r="N95" s="533"/>
      <c r="O95" s="533"/>
      <c r="P95" s="533"/>
      <c r="Q95" s="533"/>
      <c r="R95" s="533"/>
      <c r="S95" s="533"/>
      <c r="T95" s="533"/>
      <c r="U95" s="533"/>
      <c r="V95" s="533"/>
      <c r="W95" s="533"/>
      <c r="X95" s="534"/>
      <c r="Y95" s="475" t="s">
        <v>21</v>
      </c>
      <c r="Z95" s="476"/>
      <c r="AA95" s="476"/>
      <c r="AB95" s="686"/>
      <c r="AC95" s="457" t="s">
        <v>19</v>
      </c>
      <c r="AD95" s="533"/>
      <c r="AE95" s="533"/>
      <c r="AF95" s="533"/>
      <c r="AG95" s="533"/>
      <c r="AH95" s="532" t="s">
        <v>20</v>
      </c>
      <c r="AI95" s="533"/>
      <c r="AJ95" s="533"/>
      <c r="AK95" s="533"/>
      <c r="AL95" s="533"/>
      <c r="AM95" s="533"/>
      <c r="AN95" s="533"/>
      <c r="AO95" s="533"/>
      <c r="AP95" s="533"/>
      <c r="AQ95" s="533"/>
      <c r="AR95" s="533"/>
      <c r="AS95" s="533"/>
      <c r="AT95" s="534"/>
      <c r="AU95" s="475" t="s">
        <v>21</v>
      </c>
      <c r="AV95" s="476"/>
      <c r="AW95" s="476"/>
      <c r="AX95" s="477"/>
    </row>
    <row r="96" spans="1:50" ht="24.75" customHeight="1" x14ac:dyDescent="0.15">
      <c r="A96" s="913"/>
      <c r="B96" s="914"/>
      <c r="C96" s="914"/>
      <c r="D96" s="914"/>
      <c r="E96" s="914"/>
      <c r="F96" s="915"/>
      <c r="G96" s="535"/>
      <c r="H96" s="536"/>
      <c r="I96" s="536"/>
      <c r="J96" s="536"/>
      <c r="K96" s="537"/>
      <c r="L96" s="529"/>
      <c r="M96" s="530"/>
      <c r="N96" s="530"/>
      <c r="O96" s="530"/>
      <c r="P96" s="530"/>
      <c r="Q96" s="530"/>
      <c r="R96" s="530"/>
      <c r="S96" s="530"/>
      <c r="T96" s="530"/>
      <c r="U96" s="530"/>
      <c r="V96" s="530"/>
      <c r="W96" s="530"/>
      <c r="X96" s="531"/>
      <c r="Y96" s="483"/>
      <c r="Z96" s="484"/>
      <c r="AA96" s="484"/>
      <c r="AB96" s="693"/>
      <c r="AC96" s="535"/>
      <c r="AD96" s="536"/>
      <c r="AE96" s="536"/>
      <c r="AF96" s="536"/>
      <c r="AG96" s="537"/>
      <c r="AH96" s="529"/>
      <c r="AI96" s="530"/>
      <c r="AJ96" s="530"/>
      <c r="AK96" s="530"/>
      <c r="AL96" s="530"/>
      <c r="AM96" s="530"/>
      <c r="AN96" s="530"/>
      <c r="AO96" s="530"/>
      <c r="AP96" s="530"/>
      <c r="AQ96" s="530"/>
      <c r="AR96" s="530"/>
      <c r="AS96" s="530"/>
      <c r="AT96" s="531"/>
      <c r="AU96" s="483"/>
      <c r="AV96" s="484"/>
      <c r="AW96" s="484"/>
      <c r="AX96" s="485"/>
    </row>
    <row r="97" spans="1:50" ht="24.75" customHeight="1" x14ac:dyDescent="0.15">
      <c r="A97" s="913"/>
      <c r="B97" s="914"/>
      <c r="C97" s="914"/>
      <c r="D97" s="914"/>
      <c r="E97" s="914"/>
      <c r="F97" s="915"/>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3"/>
      <c r="B98" s="914"/>
      <c r="C98" s="914"/>
      <c r="D98" s="914"/>
      <c r="E98" s="914"/>
      <c r="F98" s="915"/>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3"/>
      <c r="B99" s="914"/>
      <c r="C99" s="914"/>
      <c r="D99" s="914"/>
      <c r="E99" s="914"/>
      <c r="F99" s="915"/>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3"/>
      <c r="B100" s="914"/>
      <c r="C100" s="914"/>
      <c r="D100" s="914"/>
      <c r="E100" s="914"/>
      <c r="F100" s="915"/>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3"/>
      <c r="B101" s="914"/>
      <c r="C101" s="914"/>
      <c r="D101" s="914"/>
      <c r="E101" s="914"/>
      <c r="F101" s="915"/>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3"/>
      <c r="B102" s="914"/>
      <c r="C102" s="914"/>
      <c r="D102" s="914"/>
      <c r="E102" s="914"/>
      <c r="F102" s="915"/>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3"/>
      <c r="B103" s="914"/>
      <c r="C103" s="914"/>
      <c r="D103" s="914"/>
      <c r="E103" s="914"/>
      <c r="F103" s="915"/>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3"/>
      <c r="B104" s="914"/>
      <c r="C104" s="914"/>
      <c r="D104" s="914"/>
      <c r="E104" s="914"/>
      <c r="F104" s="915"/>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3"/>
      <c r="B105" s="914"/>
      <c r="C105" s="914"/>
      <c r="D105" s="914"/>
      <c r="E105" s="914"/>
      <c r="F105" s="915"/>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1"/>
    </row>
    <row r="109" spans="1:50" ht="24.75" customHeight="1" x14ac:dyDescent="0.15">
      <c r="A109" s="913"/>
      <c r="B109" s="914"/>
      <c r="C109" s="914"/>
      <c r="D109" s="914"/>
      <c r="E109" s="914"/>
      <c r="F109" s="915"/>
      <c r="G109" s="457" t="s">
        <v>19</v>
      </c>
      <c r="H109" s="533"/>
      <c r="I109" s="533"/>
      <c r="J109" s="533"/>
      <c r="K109" s="533"/>
      <c r="L109" s="532" t="s">
        <v>20</v>
      </c>
      <c r="M109" s="533"/>
      <c r="N109" s="533"/>
      <c r="O109" s="533"/>
      <c r="P109" s="533"/>
      <c r="Q109" s="533"/>
      <c r="R109" s="533"/>
      <c r="S109" s="533"/>
      <c r="T109" s="533"/>
      <c r="U109" s="533"/>
      <c r="V109" s="533"/>
      <c r="W109" s="533"/>
      <c r="X109" s="534"/>
      <c r="Y109" s="475" t="s">
        <v>21</v>
      </c>
      <c r="Z109" s="476"/>
      <c r="AA109" s="476"/>
      <c r="AB109" s="686"/>
      <c r="AC109" s="457" t="s">
        <v>19</v>
      </c>
      <c r="AD109" s="533"/>
      <c r="AE109" s="533"/>
      <c r="AF109" s="533"/>
      <c r="AG109" s="533"/>
      <c r="AH109" s="532" t="s">
        <v>20</v>
      </c>
      <c r="AI109" s="533"/>
      <c r="AJ109" s="533"/>
      <c r="AK109" s="533"/>
      <c r="AL109" s="533"/>
      <c r="AM109" s="533"/>
      <c r="AN109" s="533"/>
      <c r="AO109" s="533"/>
      <c r="AP109" s="533"/>
      <c r="AQ109" s="533"/>
      <c r="AR109" s="533"/>
      <c r="AS109" s="533"/>
      <c r="AT109" s="534"/>
      <c r="AU109" s="475" t="s">
        <v>21</v>
      </c>
      <c r="AV109" s="476"/>
      <c r="AW109" s="476"/>
      <c r="AX109" s="477"/>
    </row>
    <row r="110" spans="1:50" ht="24.75" customHeight="1" x14ac:dyDescent="0.15">
      <c r="A110" s="913"/>
      <c r="B110" s="914"/>
      <c r="C110" s="914"/>
      <c r="D110" s="914"/>
      <c r="E110" s="914"/>
      <c r="F110" s="915"/>
      <c r="G110" s="535"/>
      <c r="H110" s="536"/>
      <c r="I110" s="536"/>
      <c r="J110" s="536"/>
      <c r="K110" s="537"/>
      <c r="L110" s="529"/>
      <c r="M110" s="530"/>
      <c r="N110" s="530"/>
      <c r="O110" s="530"/>
      <c r="P110" s="530"/>
      <c r="Q110" s="530"/>
      <c r="R110" s="530"/>
      <c r="S110" s="530"/>
      <c r="T110" s="530"/>
      <c r="U110" s="530"/>
      <c r="V110" s="530"/>
      <c r="W110" s="530"/>
      <c r="X110" s="531"/>
      <c r="Y110" s="483"/>
      <c r="Z110" s="484"/>
      <c r="AA110" s="484"/>
      <c r="AB110" s="693"/>
      <c r="AC110" s="535"/>
      <c r="AD110" s="536"/>
      <c r="AE110" s="536"/>
      <c r="AF110" s="536"/>
      <c r="AG110" s="537"/>
      <c r="AH110" s="529"/>
      <c r="AI110" s="530"/>
      <c r="AJ110" s="530"/>
      <c r="AK110" s="530"/>
      <c r="AL110" s="530"/>
      <c r="AM110" s="530"/>
      <c r="AN110" s="530"/>
      <c r="AO110" s="530"/>
      <c r="AP110" s="530"/>
      <c r="AQ110" s="530"/>
      <c r="AR110" s="530"/>
      <c r="AS110" s="530"/>
      <c r="AT110" s="531"/>
      <c r="AU110" s="483"/>
      <c r="AV110" s="484"/>
      <c r="AW110" s="484"/>
      <c r="AX110" s="485"/>
    </row>
    <row r="111" spans="1:50" ht="24.75" customHeight="1" x14ac:dyDescent="0.15">
      <c r="A111" s="913"/>
      <c r="B111" s="914"/>
      <c r="C111" s="914"/>
      <c r="D111" s="914"/>
      <c r="E111" s="914"/>
      <c r="F111" s="915"/>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3"/>
      <c r="B112" s="914"/>
      <c r="C112" s="914"/>
      <c r="D112" s="914"/>
      <c r="E112" s="914"/>
      <c r="F112" s="915"/>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3"/>
      <c r="B113" s="914"/>
      <c r="C113" s="914"/>
      <c r="D113" s="914"/>
      <c r="E113" s="914"/>
      <c r="F113" s="915"/>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3"/>
      <c r="B114" s="914"/>
      <c r="C114" s="914"/>
      <c r="D114" s="914"/>
      <c r="E114" s="914"/>
      <c r="F114" s="915"/>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3"/>
      <c r="B115" s="914"/>
      <c r="C115" s="914"/>
      <c r="D115" s="914"/>
      <c r="E115" s="914"/>
      <c r="F115" s="915"/>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3"/>
      <c r="B116" s="914"/>
      <c r="C116" s="914"/>
      <c r="D116" s="914"/>
      <c r="E116" s="914"/>
      <c r="F116" s="915"/>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3"/>
      <c r="B117" s="914"/>
      <c r="C117" s="914"/>
      <c r="D117" s="914"/>
      <c r="E117" s="914"/>
      <c r="F117" s="915"/>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3"/>
      <c r="B118" s="914"/>
      <c r="C118" s="914"/>
      <c r="D118" s="914"/>
      <c r="E118" s="914"/>
      <c r="F118" s="915"/>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3"/>
      <c r="B119" s="914"/>
      <c r="C119" s="914"/>
      <c r="D119" s="914"/>
      <c r="E119" s="914"/>
      <c r="F119" s="915"/>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3"/>
      <c r="B120" s="914"/>
      <c r="C120" s="914"/>
      <c r="D120" s="914"/>
      <c r="E120" s="914"/>
      <c r="F120" s="915"/>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13"/>
      <c r="B121" s="914"/>
      <c r="C121" s="914"/>
      <c r="D121" s="914"/>
      <c r="E121" s="914"/>
      <c r="F121" s="915"/>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1"/>
    </row>
    <row r="122" spans="1:50" ht="25.5" customHeight="1" x14ac:dyDescent="0.15">
      <c r="A122" s="913"/>
      <c r="B122" s="914"/>
      <c r="C122" s="914"/>
      <c r="D122" s="914"/>
      <c r="E122" s="914"/>
      <c r="F122" s="915"/>
      <c r="G122" s="457" t="s">
        <v>19</v>
      </c>
      <c r="H122" s="533"/>
      <c r="I122" s="533"/>
      <c r="J122" s="533"/>
      <c r="K122" s="533"/>
      <c r="L122" s="532" t="s">
        <v>20</v>
      </c>
      <c r="M122" s="533"/>
      <c r="N122" s="533"/>
      <c r="O122" s="533"/>
      <c r="P122" s="533"/>
      <c r="Q122" s="533"/>
      <c r="R122" s="533"/>
      <c r="S122" s="533"/>
      <c r="T122" s="533"/>
      <c r="U122" s="533"/>
      <c r="V122" s="533"/>
      <c r="W122" s="533"/>
      <c r="X122" s="534"/>
      <c r="Y122" s="475" t="s">
        <v>21</v>
      </c>
      <c r="Z122" s="476"/>
      <c r="AA122" s="476"/>
      <c r="AB122" s="686"/>
      <c r="AC122" s="457" t="s">
        <v>19</v>
      </c>
      <c r="AD122" s="533"/>
      <c r="AE122" s="533"/>
      <c r="AF122" s="533"/>
      <c r="AG122" s="533"/>
      <c r="AH122" s="532" t="s">
        <v>20</v>
      </c>
      <c r="AI122" s="533"/>
      <c r="AJ122" s="533"/>
      <c r="AK122" s="533"/>
      <c r="AL122" s="533"/>
      <c r="AM122" s="533"/>
      <c r="AN122" s="533"/>
      <c r="AO122" s="533"/>
      <c r="AP122" s="533"/>
      <c r="AQ122" s="533"/>
      <c r="AR122" s="533"/>
      <c r="AS122" s="533"/>
      <c r="AT122" s="534"/>
      <c r="AU122" s="475" t="s">
        <v>21</v>
      </c>
      <c r="AV122" s="476"/>
      <c r="AW122" s="476"/>
      <c r="AX122" s="477"/>
    </row>
    <row r="123" spans="1:50" ht="24.75" customHeight="1" x14ac:dyDescent="0.15">
      <c r="A123" s="913"/>
      <c r="B123" s="914"/>
      <c r="C123" s="914"/>
      <c r="D123" s="914"/>
      <c r="E123" s="914"/>
      <c r="F123" s="915"/>
      <c r="G123" s="535"/>
      <c r="H123" s="536"/>
      <c r="I123" s="536"/>
      <c r="J123" s="536"/>
      <c r="K123" s="537"/>
      <c r="L123" s="529"/>
      <c r="M123" s="530"/>
      <c r="N123" s="530"/>
      <c r="O123" s="530"/>
      <c r="P123" s="530"/>
      <c r="Q123" s="530"/>
      <c r="R123" s="530"/>
      <c r="S123" s="530"/>
      <c r="T123" s="530"/>
      <c r="U123" s="530"/>
      <c r="V123" s="530"/>
      <c r="W123" s="530"/>
      <c r="X123" s="531"/>
      <c r="Y123" s="483"/>
      <c r="Z123" s="484"/>
      <c r="AA123" s="484"/>
      <c r="AB123" s="693"/>
      <c r="AC123" s="535"/>
      <c r="AD123" s="536"/>
      <c r="AE123" s="536"/>
      <c r="AF123" s="536"/>
      <c r="AG123" s="537"/>
      <c r="AH123" s="529"/>
      <c r="AI123" s="530"/>
      <c r="AJ123" s="530"/>
      <c r="AK123" s="530"/>
      <c r="AL123" s="530"/>
      <c r="AM123" s="530"/>
      <c r="AN123" s="530"/>
      <c r="AO123" s="530"/>
      <c r="AP123" s="530"/>
      <c r="AQ123" s="530"/>
      <c r="AR123" s="530"/>
      <c r="AS123" s="530"/>
      <c r="AT123" s="531"/>
      <c r="AU123" s="483"/>
      <c r="AV123" s="484"/>
      <c r="AW123" s="484"/>
      <c r="AX123" s="485"/>
    </row>
    <row r="124" spans="1:50" ht="24.75" customHeight="1" x14ac:dyDescent="0.15">
      <c r="A124" s="913"/>
      <c r="B124" s="914"/>
      <c r="C124" s="914"/>
      <c r="D124" s="914"/>
      <c r="E124" s="914"/>
      <c r="F124" s="915"/>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3"/>
      <c r="B125" s="914"/>
      <c r="C125" s="914"/>
      <c r="D125" s="914"/>
      <c r="E125" s="914"/>
      <c r="F125" s="915"/>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3"/>
      <c r="B126" s="914"/>
      <c r="C126" s="914"/>
      <c r="D126" s="914"/>
      <c r="E126" s="914"/>
      <c r="F126" s="915"/>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3"/>
      <c r="B127" s="914"/>
      <c r="C127" s="914"/>
      <c r="D127" s="914"/>
      <c r="E127" s="914"/>
      <c r="F127" s="915"/>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3"/>
      <c r="B128" s="914"/>
      <c r="C128" s="914"/>
      <c r="D128" s="914"/>
      <c r="E128" s="914"/>
      <c r="F128" s="915"/>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3"/>
      <c r="B129" s="914"/>
      <c r="C129" s="914"/>
      <c r="D129" s="914"/>
      <c r="E129" s="914"/>
      <c r="F129" s="915"/>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3"/>
      <c r="B130" s="914"/>
      <c r="C130" s="914"/>
      <c r="D130" s="914"/>
      <c r="E130" s="914"/>
      <c r="F130" s="915"/>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3"/>
      <c r="B131" s="914"/>
      <c r="C131" s="914"/>
      <c r="D131" s="914"/>
      <c r="E131" s="914"/>
      <c r="F131" s="915"/>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3"/>
      <c r="B132" s="914"/>
      <c r="C132" s="914"/>
      <c r="D132" s="914"/>
      <c r="E132" s="914"/>
      <c r="F132" s="915"/>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3"/>
      <c r="B133" s="914"/>
      <c r="C133" s="914"/>
      <c r="D133" s="914"/>
      <c r="E133" s="914"/>
      <c r="F133" s="915"/>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13"/>
      <c r="B134" s="914"/>
      <c r="C134" s="914"/>
      <c r="D134" s="914"/>
      <c r="E134" s="914"/>
      <c r="F134" s="915"/>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1"/>
    </row>
    <row r="135" spans="1:50" ht="24.75" customHeight="1" x14ac:dyDescent="0.15">
      <c r="A135" s="913"/>
      <c r="B135" s="914"/>
      <c r="C135" s="914"/>
      <c r="D135" s="914"/>
      <c r="E135" s="914"/>
      <c r="F135" s="915"/>
      <c r="G135" s="457" t="s">
        <v>19</v>
      </c>
      <c r="H135" s="533"/>
      <c r="I135" s="533"/>
      <c r="J135" s="533"/>
      <c r="K135" s="533"/>
      <c r="L135" s="532" t="s">
        <v>20</v>
      </c>
      <c r="M135" s="533"/>
      <c r="N135" s="533"/>
      <c r="O135" s="533"/>
      <c r="P135" s="533"/>
      <c r="Q135" s="533"/>
      <c r="R135" s="533"/>
      <c r="S135" s="533"/>
      <c r="T135" s="533"/>
      <c r="U135" s="533"/>
      <c r="V135" s="533"/>
      <c r="W135" s="533"/>
      <c r="X135" s="534"/>
      <c r="Y135" s="475" t="s">
        <v>21</v>
      </c>
      <c r="Z135" s="476"/>
      <c r="AA135" s="476"/>
      <c r="AB135" s="686"/>
      <c r="AC135" s="457" t="s">
        <v>19</v>
      </c>
      <c r="AD135" s="533"/>
      <c r="AE135" s="533"/>
      <c r="AF135" s="533"/>
      <c r="AG135" s="533"/>
      <c r="AH135" s="532" t="s">
        <v>20</v>
      </c>
      <c r="AI135" s="533"/>
      <c r="AJ135" s="533"/>
      <c r="AK135" s="533"/>
      <c r="AL135" s="533"/>
      <c r="AM135" s="533"/>
      <c r="AN135" s="533"/>
      <c r="AO135" s="533"/>
      <c r="AP135" s="533"/>
      <c r="AQ135" s="533"/>
      <c r="AR135" s="533"/>
      <c r="AS135" s="533"/>
      <c r="AT135" s="534"/>
      <c r="AU135" s="475" t="s">
        <v>21</v>
      </c>
      <c r="AV135" s="476"/>
      <c r="AW135" s="476"/>
      <c r="AX135" s="477"/>
    </row>
    <row r="136" spans="1:50" ht="24.75" customHeight="1" x14ac:dyDescent="0.15">
      <c r="A136" s="913"/>
      <c r="B136" s="914"/>
      <c r="C136" s="914"/>
      <c r="D136" s="914"/>
      <c r="E136" s="914"/>
      <c r="F136" s="915"/>
      <c r="G136" s="535"/>
      <c r="H136" s="536"/>
      <c r="I136" s="536"/>
      <c r="J136" s="536"/>
      <c r="K136" s="537"/>
      <c r="L136" s="529"/>
      <c r="M136" s="530"/>
      <c r="N136" s="530"/>
      <c r="O136" s="530"/>
      <c r="P136" s="530"/>
      <c r="Q136" s="530"/>
      <c r="R136" s="530"/>
      <c r="S136" s="530"/>
      <c r="T136" s="530"/>
      <c r="U136" s="530"/>
      <c r="V136" s="530"/>
      <c r="W136" s="530"/>
      <c r="X136" s="531"/>
      <c r="Y136" s="483"/>
      <c r="Z136" s="484"/>
      <c r="AA136" s="484"/>
      <c r="AB136" s="693"/>
      <c r="AC136" s="535"/>
      <c r="AD136" s="536"/>
      <c r="AE136" s="536"/>
      <c r="AF136" s="536"/>
      <c r="AG136" s="537"/>
      <c r="AH136" s="529"/>
      <c r="AI136" s="530"/>
      <c r="AJ136" s="530"/>
      <c r="AK136" s="530"/>
      <c r="AL136" s="530"/>
      <c r="AM136" s="530"/>
      <c r="AN136" s="530"/>
      <c r="AO136" s="530"/>
      <c r="AP136" s="530"/>
      <c r="AQ136" s="530"/>
      <c r="AR136" s="530"/>
      <c r="AS136" s="530"/>
      <c r="AT136" s="531"/>
      <c r="AU136" s="483"/>
      <c r="AV136" s="484"/>
      <c r="AW136" s="484"/>
      <c r="AX136" s="485"/>
    </row>
    <row r="137" spans="1:50" ht="24.75" customHeight="1" x14ac:dyDescent="0.15">
      <c r="A137" s="913"/>
      <c r="B137" s="914"/>
      <c r="C137" s="914"/>
      <c r="D137" s="914"/>
      <c r="E137" s="914"/>
      <c r="F137" s="915"/>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3"/>
      <c r="B138" s="914"/>
      <c r="C138" s="914"/>
      <c r="D138" s="914"/>
      <c r="E138" s="914"/>
      <c r="F138" s="915"/>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3"/>
      <c r="B139" s="914"/>
      <c r="C139" s="914"/>
      <c r="D139" s="914"/>
      <c r="E139" s="914"/>
      <c r="F139" s="915"/>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3"/>
      <c r="B140" s="914"/>
      <c r="C140" s="914"/>
      <c r="D140" s="914"/>
      <c r="E140" s="914"/>
      <c r="F140" s="915"/>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3"/>
      <c r="B141" s="914"/>
      <c r="C141" s="914"/>
      <c r="D141" s="914"/>
      <c r="E141" s="914"/>
      <c r="F141" s="915"/>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3"/>
      <c r="B142" s="914"/>
      <c r="C142" s="914"/>
      <c r="D142" s="914"/>
      <c r="E142" s="914"/>
      <c r="F142" s="915"/>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3"/>
      <c r="B143" s="914"/>
      <c r="C143" s="914"/>
      <c r="D143" s="914"/>
      <c r="E143" s="914"/>
      <c r="F143" s="915"/>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3"/>
      <c r="B144" s="914"/>
      <c r="C144" s="914"/>
      <c r="D144" s="914"/>
      <c r="E144" s="914"/>
      <c r="F144" s="915"/>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3"/>
      <c r="B145" s="914"/>
      <c r="C145" s="914"/>
      <c r="D145" s="914"/>
      <c r="E145" s="914"/>
      <c r="F145" s="915"/>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3"/>
      <c r="B146" s="914"/>
      <c r="C146" s="914"/>
      <c r="D146" s="914"/>
      <c r="E146" s="914"/>
      <c r="F146" s="915"/>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13"/>
      <c r="B147" s="914"/>
      <c r="C147" s="914"/>
      <c r="D147" s="914"/>
      <c r="E147" s="914"/>
      <c r="F147" s="915"/>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1"/>
    </row>
    <row r="148" spans="1:50" ht="24.75" customHeight="1" x14ac:dyDescent="0.15">
      <c r="A148" s="913"/>
      <c r="B148" s="914"/>
      <c r="C148" s="914"/>
      <c r="D148" s="914"/>
      <c r="E148" s="914"/>
      <c r="F148" s="915"/>
      <c r="G148" s="457" t="s">
        <v>19</v>
      </c>
      <c r="H148" s="533"/>
      <c r="I148" s="533"/>
      <c r="J148" s="533"/>
      <c r="K148" s="533"/>
      <c r="L148" s="532" t="s">
        <v>20</v>
      </c>
      <c r="M148" s="533"/>
      <c r="N148" s="533"/>
      <c r="O148" s="533"/>
      <c r="P148" s="533"/>
      <c r="Q148" s="533"/>
      <c r="R148" s="533"/>
      <c r="S148" s="533"/>
      <c r="T148" s="533"/>
      <c r="U148" s="533"/>
      <c r="V148" s="533"/>
      <c r="W148" s="533"/>
      <c r="X148" s="534"/>
      <c r="Y148" s="475" t="s">
        <v>21</v>
      </c>
      <c r="Z148" s="476"/>
      <c r="AA148" s="476"/>
      <c r="AB148" s="686"/>
      <c r="AC148" s="457" t="s">
        <v>19</v>
      </c>
      <c r="AD148" s="533"/>
      <c r="AE148" s="533"/>
      <c r="AF148" s="533"/>
      <c r="AG148" s="533"/>
      <c r="AH148" s="532" t="s">
        <v>20</v>
      </c>
      <c r="AI148" s="533"/>
      <c r="AJ148" s="533"/>
      <c r="AK148" s="533"/>
      <c r="AL148" s="533"/>
      <c r="AM148" s="533"/>
      <c r="AN148" s="533"/>
      <c r="AO148" s="533"/>
      <c r="AP148" s="533"/>
      <c r="AQ148" s="533"/>
      <c r="AR148" s="533"/>
      <c r="AS148" s="533"/>
      <c r="AT148" s="534"/>
      <c r="AU148" s="475" t="s">
        <v>21</v>
      </c>
      <c r="AV148" s="476"/>
      <c r="AW148" s="476"/>
      <c r="AX148" s="477"/>
    </row>
    <row r="149" spans="1:50" ht="24.75" customHeight="1" x14ac:dyDescent="0.15">
      <c r="A149" s="913"/>
      <c r="B149" s="914"/>
      <c r="C149" s="914"/>
      <c r="D149" s="914"/>
      <c r="E149" s="914"/>
      <c r="F149" s="915"/>
      <c r="G149" s="535"/>
      <c r="H149" s="536"/>
      <c r="I149" s="536"/>
      <c r="J149" s="536"/>
      <c r="K149" s="537"/>
      <c r="L149" s="529"/>
      <c r="M149" s="530"/>
      <c r="N149" s="530"/>
      <c r="O149" s="530"/>
      <c r="P149" s="530"/>
      <c r="Q149" s="530"/>
      <c r="R149" s="530"/>
      <c r="S149" s="530"/>
      <c r="T149" s="530"/>
      <c r="U149" s="530"/>
      <c r="V149" s="530"/>
      <c r="W149" s="530"/>
      <c r="X149" s="531"/>
      <c r="Y149" s="483"/>
      <c r="Z149" s="484"/>
      <c r="AA149" s="484"/>
      <c r="AB149" s="693"/>
      <c r="AC149" s="535"/>
      <c r="AD149" s="536"/>
      <c r="AE149" s="536"/>
      <c r="AF149" s="536"/>
      <c r="AG149" s="537"/>
      <c r="AH149" s="529"/>
      <c r="AI149" s="530"/>
      <c r="AJ149" s="530"/>
      <c r="AK149" s="530"/>
      <c r="AL149" s="530"/>
      <c r="AM149" s="530"/>
      <c r="AN149" s="530"/>
      <c r="AO149" s="530"/>
      <c r="AP149" s="530"/>
      <c r="AQ149" s="530"/>
      <c r="AR149" s="530"/>
      <c r="AS149" s="530"/>
      <c r="AT149" s="531"/>
      <c r="AU149" s="483"/>
      <c r="AV149" s="484"/>
      <c r="AW149" s="484"/>
      <c r="AX149" s="485"/>
    </row>
    <row r="150" spans="1:50" ht="24.75" customHeight="1" x14ac:dyDescent="0.15">
      <c r="A150" s="913"/>
      <c r="B150" s="914"/>
      <c r="C150" s="914"/>
      <c r="D150" s="914"/>
      <c r="E150" s="914"/>
      <c r="F150" s="915"/>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3"/>
      <c r="B151" s="914"/>
      <c r="C151" s="914"/>
      <c r="D151" s="914"/>
      <c r="E151" s="914"/>
      <c r="F151" s="915"/>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3"/>
      <c r="B152" s="914"/>
      <c r="C152" s="914"/>
      <c r="D152" s="914"/>
      <c r="E152" s="914"/>
      <c r="F152" s="915"/>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3"/>
      <c r="B153" s="914"/>
      <c r="C153" s="914"/>
      <c r="D153" s="914"/>
      <c r="E153" s="914"/>
      <c r="F153" s="915"/>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3"/>
      <c r="B154" s="914"/>
      <c r="C154" s="914"/>
      <c r="D154" s="914"/>
      <c r="E154" s="914"/>
      <c r="F154" s="915"/>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3"/>
      <c r="B155" s="914"/>
      <c r="C155" s="914"/>
      <c r="D155" s="914"/>
      <c r="E155" s="914"/>
      <c r="F155" s="915"/>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3"/>
      <c r="B156" s="914"/>
      <c r="C156" s="914"/>
      <c r="D156" s="914"/>
      <c r="E156" s="914"/>
      <c r="F156" s="915"/>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3"/>
      <c r="B157" s="914"/>
      <c r="C157" s="914"/>
      <c r="D157" s="914"/>
      <c r="E157" s="914"/>
      <c r="F157" s="915"/>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3"/>
      <c r="B158" s="914"/>
      <c r="C158" s="914"/>
      <c r="D158" s="914"/>
      <c r="E158" s="914"/>
      <c r="F158" s="915"/>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1"/>
    </row>
    <row r="162" spans="1:50" ht="24.75" customHeight="1" x14ac:dyDescent="0.15">
      <c r="A162" s="913"/>
      <c r="B162" s="914"/>
      <c r="C162" s="914"/>
      <c r="D162" s="914"/>
      <c r="E162" s="914"/>
      <c r="F162" s="915"/>
      <c r="G162" s="457" t="s">
        <v>19</v>
      </c>
      <c r="H162" s="533"/>
      <c r="I162" s="533"/>
      <c r="J162" s="533"/>
      <c r="K162" s="533"/>
      <c r="L162" s="532" t="s">
        <v>20</v>
      </c>
      <c r="M162" s="533"/>
      <c r="N162" s="533"/>
      <c r="O162" s="533"/>
      <c r="P162" s="533"/>
      <c r="Q162" s="533"/>
      <c r="R162" s="533"/>
      <c r="S162" s="533"/>
      <c r="T162" s="533"/>
      <c r="U162" s="533"/>
      <c r="V162" s="533"/>
      <c r="W162" s="533"/>
      <c r="X162" s="534"/>
      <c r="Y162" s="475" t="s">
        <v>21</v>
      </c>
      <c r="Z162" s="476"/>
      <c r="AA162" s="476"/>
      <c r="AB162" s="686"/>
      <c r="AC162" s="457" t="s">
        <v>19</v>
      </c>
      <c r="AD162" s="533"/>
      <c r="AE162" s="533"/>
      <c r="AF162" s="533"/>
      <c r="AG162" s="533"/>
      <c r="AH162" s="532" t="s">
        <v>20</v>
      </c>
      <c r="AI162" s="533"/>
      <c r="AJ162" s="533"/>
      <c r="AK162" s="533"/>
      <c r="AL162" s="533"/>
      <c r="AM162" s="533"/>
      <c r="AN162" s="533"/>
      <c r="AO162" s="533"/>
      <c r="AP162" s="533"/>
      <c r="AQ162" s="533"/>
      <c r="AR162" s="533"/>
      <c r="AS162" s="533"/>
      <c r="AT162" s="534"/>
      <c r="AU162" s="475" t="s">
        <v>21</v>
      </c>
      <c r="AV162" s="476"/>
      <c r="AW162" s="476"/>
      <c r="AX162" s="477"/>
    </row>
    <row r="163" spans="1:50" ht="24.75" customHeight="1" x14ac:dyDescent="0.15">
      <c r="A163" s="913"/>
      <c r="B163" s="914"/>
      <c r="C163" s="914"/>
      <c r="D163" s="914"/>
      <c r="E163" s="914"/>
      <c r="F163" s="915"/>
      <c r="G163" s="535"/>
      <c r="H163" s="536"/>
      <c r="I163" s="536"/>
      <c r="J163" s="536"/>
      <c r="K163" s="537"/>
      <c r="L163" s="529"/>
      <c r="M163" s="530"/>
      <c r="N163" s="530"/>
      <c r="O163" s="530"/>
      <c r="P163" s="530"/>
      <c r="Q163" s="530"/>
      <c r="R163" s="530"/>
      <c r="S163" s="530"/>
      <c r="T163" s="530"/>
      <c r="U163" s="530"/>
      <c r="V163" s="530"/>
      <c r="W163" s="530"/>
      <c r="X163" s="531"/>
      <c r="Y163" s="483"/>
      <c r="Z163" s="484"/>
      <c r="AA163" s="484"/>
      <c r="AB163" s="693"/>
      <c r="AC163" s="535"/>
      <c r="AD163" s="536"/>
      <c r="AE163" s="536"/>
      <c r="AF163" s="536"/>
      <c r="AG163" s="537"/>
      <c r="AH163" s="529"/>
      <c r="AI163" s="530"/>
      <c r="AJ163" s="530"/>
      <c r="AK163" s="530"/>
      <c r="AL163" s="530"/>
      <c r="AM163" s="530"/>
      <c r="AN163" s="530"/>
      <c r="AO163" s="530"/>
      <c r="AP163" s="530"/>
      <c r="AQ163" s="530"/>
      <c r="AR163" s="530"/>
      <c r="AS163" s="530"/>
      <c r="AT163" s="531"/>
      <c r="AU163" s="483"/>
      <c r="AV163" s="484"/>
      <c r="AW163" s="484"/>
      <c r="AX163" s="485"/>
    </row>
    <row r="164" spans="1:50" ht="24.75" customHeight="1" x14ac:dyDescent="0.15">
      <c r="A164" s="913"/>
      <c r="B164" s="914"/>
      <c r="C164" s="914"/>
      <c r="D164" s="914"/>
      <c r="E164" s="914"/>
      <c r="F164" s="915"/>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3"/>
      <c r="B165" s="914"/>
      <c r="C165" s="914"/>
      <c r="D165" s="914"/>
      <c r="E165" s="914"/>
      <c r="F165" s="915"/>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3"/>
      <c r="B166" s="914"/>
      <c r="C166" s="914"/>
      <c r="D166" s="914"/>
      <c r="E166" s="914"/>
      <c r="F166" s="915"/>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3"/>
      <c r="B167" s="914"/>
      <c r="C167" s="914"/>
      <c r="D167" s="914"/>
      <c r="E167" s="914"/>
      <c r="F167" s="915"/>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3"/>
      <c r="B168" s="914"/>
      <c r="C168" s="914"/>
      <c r="D168" s="914"/>
      <c r="E168" s="914"/>
      <c r="F168" s="915"/>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3"/>
      <c r="B169" s="914"/>
      <c r="C169" s="914"/>
      <c r="D169" s="914"/>
      <c r="E169" s="914"/>
      <c r="F169" s="915"/>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3"/>
      <c r="B170" s="914"/>
      <c r="C170" s="914"/>
      <c r="D170" s="914"/>
      <c r="E170" s="914"/>
      <c r="F170" s="915"/>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3"/>
      <c r="B171" s="914"/>
      <c r="C171" s="914"/>
      <c r="D171" s="914"/>
      <c r="E171" s="914"/>
      <c r="F171" s="915"/>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3"/>
      <c r="B172" s="914"/>
      <c r="C172" s="914"/>
      <c r="D172" s="914"/>
      <c r="E172" s="914"/>
      <c r="F172" s="915"/>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3"/>
      <c r="B173" s="914"/>
      <c r="C173" s="914"/>
      <c r="D173" s="914"/>
      <c r="E173" s="914"/>
      <c r="F173" s="915"/>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13"/>
      <c r="B174" s="914"/>
      <c r="C174" s="914"/>
      <c r="D174" s="914"/>
      <c r="E174" s="914"/>
      <c r="F174" s="915"/>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1"/>
    </row>
    <row r="175" spans="1:50" ht="25.5" customHeight="1" x14ac:dyDescent="0.15">
      <c r="A175" s="913"/>
      <c r="B175" s="914"/>
      <c r="C175" s="914"/>
      <c r="D175" s="914"/>
      <c r="E175" s="914"/>
      <c r="F175" s="915"/>
      <c r="G175" s="457" t="s">
        <v>19</v>
      </c>
      <c r="H175" s="533"/>
      <c r="I175" s="533"/>
      <c r="J175" s="533"/>
      <c r="K175" s="533"/>
      <c r="L175" s="532" t="s">
        <v>20</v>
      </c>
      <c r="M175" s="533"/>
      <c r="N175" s="533"/>
      <c r="O175" s="533"/>
      <c r="P175" s="533"/>
      <c r="Q175" s="533"/>
      <c r="R175" s="533"/>
      <c r="S175" s="533"/>
      <c r="T175" s="533"/>
      <c r="U175" s="533"/>
      <c r="V175" s="533"/>
      <c r="W175" s="533"/>
      <c r="X175" s="534"/>
      <c r="Y175" s="475" t="s">
        <v>21</v>
      </c>
      <c r="Z175" s="476"/>
      <c r="AA175" s="476"/>
      <c r="AB175" s="686"/>
      <c r="AC175" s="457" t="s">
        <v>19</v>
      </c>
      <c r="AD175" s="533"/>
      <c r="AE175" s="533"/>
      <c r="AF175" s="533"/>
      <c r="AG175" s="533"/>
      <c r="AH175" s="532" t="s">
        <v>20</v>
      </c>
      <c r="AI175" s="533"/>
      <c r="AJ175" s="533"/>
      <c r="AK175" s="533"/>
      <c r="AL175" s="533"/>
      <c r="AM175" s="533"/>
      <c r="AN175" s="533"/>
      <c r="AO175" s="533"/>
      <c r="AP175" s="533"/>
      <c r="AQ175" s="533"/>
      <c r="AR175" s="533"/>
      <c r="AS175" s="533"/>
      <c r="AT175" s="534"/>
      <c r="AU175" s="475" t="s">
        <v>21</v>
      </c>
      <c r="AV175" s="476"/>
      <c r="AW175" s="476"/>
      <c r="AX175" s="477"/>
    </row>
    <row r="176" spans="1:50" ht="24.75" customHeight="1" x14ac:dyDescent="0.15">
      <c r="A176" s="913"/>
      <c r="B176" s="914"/>
      <c r="C176" s="914"/>
      <c r="D176" s="914"/>
      <c r="E176" s="914"/>
      <c r="F176" s="915"/>
      <c r="G176" s="535"/>
      <c r="H176" s="536"/>
      <c r="I176" s="536"/>
      <c r="J176" s="536"/>
      <c r="K176" s="537"/>
      <c r="L176" s="529"/>
      <c r="M176" s="530"/>
      <c r="N176" s="530"/>
      <c r="O176" s="530"/>
      <c r="P176" s="530"/>
      <c r="Q176" s="530"/>
      <c r="R176" s="530"/>
      <c r="S176" s="530"/>
      <c r="T176" s="530"/>
      <c r="U176" s="530"/>
      <c r="V176" s="530"/>
      <c r="W176" s="530"/>
      <c r="X176" s="531"/>
      <c r="Y176" s="483"/>
      <c r="Z176" s="484"/>
      <c r="AA176" s="484"/>
      <c r="AB176" s="693"/>
      <c r="AC176" s="535"/>
      <c r="AD176" s="536"/>
      <c r="AE176" s="536"/>
      <c r="AF176" s="536"/>
      <c r="AG176" s="537"/>
      <c r="AH176" s="529"/>
      <c r="AI176" s="530"/>
      <c r="AJ176" s="530"/>
      <c r="AK176" s="530"/>
      <c r="AL176" s="530"/>
      <c r="AM176" s="530"/>
      <c r="AN176" s="530"/>
      <c r="AO176" s="530"/>
      <c r="AP176" s="530"/>
      <c r="AQ176" s="530"/>
      <c r="AR176" s="530"/>
      <c r="AS176" s="530"/>
      <c r="AT176" s="531"/>
      <c r="AU176" s="483"/>
      <c r="AV176" s="484"/>
      <c r="AW176" s="484"/>
      <c r="AX176" s="485"/>
    </row>
    <row r="177" spans="1:50" ht="24.75" customHeight="1" x14ac:dyDescent="0.15">
      <c r="A177" s="913"/>
      <c r="B177" s="914"/>
      <c r="C177" s="914"/>
      <c r="D177" s="914"/>
      <c r="E177" s="914"/>
      <c r="F177" s="915"/>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3"/>
      <c r="B178" s="914"/>
      <c r="C178" s="914"/>
      <c r="D178" s="914"/>
      <c r="E178" s="914"/>
      <c r="F178" s="915"/>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3"/>
      <c r="B179" s="914"/>
      <c r="C179" s="914"/>
      <c r="D179" s="914"/>
      <c r="E179" s="914"/>
      <c r="F179" s="915"/>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3"/>
      <c r="B180" s="914"/>
      <c r="C180" s="914"/>
      <c r="D180" s="914"/>
      <c r="E180" s="914"/>
      <c r="F180" s="915"/>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3"/>
      <c r="B181" s="914"/>
      <c r="C181" s="914"/>
      <c r="D181" s="914"/>
      <c r="E181" s="914"/>
      <c r="F181" s="915"/>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3"/>
      <c r="B182" s="914"/>
      <c r="C182" s="914"/>
      <c r="D182" s="914"/>
      <c r="E182" s="914"/>
      <c r="F182" s="915"/>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3"/>
      <c r="B183" s="914"/>
      <c r="C183" s="914"/>
      <c r="D183" s="914"/>
      <c r="E183" s="914"/>
      <c r="F183" s="915"/>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3"/>
      <c r="B184" s="914"/>
      <c r="C184" s="914"/>
      <c r="D184" s="914"/>
      <c r="E184" s="914"/>
      <c r="F184" s="915"/>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3"/>
      <c r="B185" s="914"/>
      <c r="C185" s="914"/>
      <c r="D185" s="914"/>
      <c r="E185" s="914"/>
      <c r="F185" s="915"/>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3"/>
      <c r="B186" s="914"/>
      <c r="C186" s="914"/>
      <c r="D186" s="914"/>
      <c r="E186" s="914"/>
      <c r="F186" s="915"/>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13"/>
      <c r="B187" s="914"/>
      <c r="C187" s="914"/>
      <c r="D187" s="914"/>
      <c r="E187" s="914"/>
      <c r="F187" s="915"/>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1"/>
    </row>
    <row r="188" spans="1:50" ht="24.75" customHeight="1" x14ac:dyDescent="0.15">
      <c r="A188" s="913"/>
      <c r="B188" s="914"/>
      <c r="C188" s="914"/>
      <c r="D188" s="914"/>
      <c r="E188" s="914"/>
      <c r="F188" s="915"/>
      <c r="G188" s="457" t="s">
        <v>19</v>
      </c>
      <c r="H188" s="533"/>
      <c r="I188" s="533"/>
      <c r="J188" s="533"/>
      <c r="K188" s="533"/>
      <c r="L188" s="532" t="s">
        <v>20</v>
      </c>
      <c r="M188" s="533"/>
      <c r="N188" s="533"/>
      <c r="O188" s="533"/>
      <c r="P188" s="533"/>
      <c r="Q188" s="533"/>
      <c r="R188" s="533"/>
      <c r="S188" s="533"/>
      <c r="T188" s="533"/>
      <c r="U188" s="533"/>
      <c r="V188" s="533"/>
      <c r="W188" s="533"/>
      <c r="X188" s="534"/>
      <c r="Y188" s="475" t="s">
        <v>21</v>
      </c>
      <c r="Z188" s="476"/>
      <c r="AA188" s="476"/>
      <c r="AB188" s="686"/>
      <c r="AC188" s="457" t="s">
        <v>19</v>
      </c>
      <c r="AD188" s="533"/>
      <c r="AE188" s="533"/>
      <c r="AF188" s="533"/>
      <c r="AG188" s="533"/>
      <c r="AH188" s="532" t="s">
        <v>20</v>
      </c>
      <c r="AI188" s="533"/>
      <c r="AJ188" s="533"/>
      <c r="AK188" s="533"/>
      <c r="AL188" s="533"/>
      <c r="AM188" s="533"/>
      <c r="AN188" s="533"/>
      <c r="AO188" s="533"/>
      <c r="AP188" s="533"/>
      <c r="AQ188" s="533"/>
      <c r="AR188" s="533"/>
      <c r="AS188" s="533"/>
      <c r="AT188" s="534"/>
      <c r="AU188" s="475" t="s">
        <v>21</v>
      </c>
      <c r="AV188" s="476"/>
      <c r="AW188" s="476"/>
      <c r="AX188" s="477"/>
    </row>
    <row r="189" spans="1:50" ht="24.75" customHeight="1" x14ac:dyDescent="0.15">
      <c r="A189" s="913"/>
      <c r="B189" s="914"/>
      <c r="C189" s="914"/>
      <c r="D189" s="914"/>
      <c r="E189" s="914"/>
      <c r="F189" s="915"/>
      <c r="G189" s="535"/>
      <c r="H189" s="536"/>
      <c r="I189" s="536"/>
      <c r="J189" s="536"/>
      <c r="K189" s="537"/>
      <c r="L189" s="529"/>
      <c r="M189" s="530"/>
      <c r="N189" s="530"/>
      <c r="O189" s="530"/>
      <c r="P189" s="530"/>
      <c r="Q189" s="530"/>
      <c r="R189" s="530"/>
      <c r="S189" s="530"/>
      <c r="T189" s="530"/>
      <c r="U189" s="530"/>
      <c r="V189" s="530"/>
      <c r="W189" s="530"/>
      <c r="X189" s="531"/>
      <c r="Y189" s="483"/>
      <c r="Z189" s="484"/>
      <c r="AA189" s="484"/>
      <c r="AB189" s="693"/>
      <c r="AC189" s="535"/>
      <c r="AD189" s="536"/>
      <c r="AE189" s="536"/>
      <c r="AF189" s="536"/>
      <c r="AG189" s="537"/>
      <c r="AH189" s="529"/>
      <c r="AI189" s="530"/>
      <c r="AJ189" s="530"/>
      <c r="AK189" s="530"/>
      <c r="AL189" s="530"/>
      <c r="AM189" s="530"/>
      <c r="AN189" s="530"/>
      <c r="AO189" s="530"/>
      <c r="AP189" s="530"/>
      <c r="AQ189" s="530"/>
      <c r="AR189" s="530"/>
      <c r="AS189" s="530"/>
      <c r="AT189" s="531"/>
      <c r="AU189" s="483"/>
      <c r="AV189" s="484"/>
      <c r="AW189" s="484"/>
      <c r="AX189" s="485"/>
    </row>
    <row r="190" spans="1:50" ht="24.75" customHeight="1" x14ac:dyDescent="0.15">
      <c r="A190" s="913"/>
      <c r="B190" s="914"/>
      <c r="C190" s="914"/>
      <c r="D190" s="914"/>
      <c r="E190" s="914"/>
      <c r="F190" s="915"/>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3"/>
      <c r="B191" s="914"/>
      <c r="C191" s="914"/>
      <c r="D191" s="914"/>
      <c r="E191" s="914"/>
      <c r="F191" s="915"/>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3"/>
      <c r="B192" s="914"/>
      <c r="C192" s="914"/>
      <c r="D192" s="914"/>
      <c r="E192" s="914"/>
      <c r="F192" s="915"/>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3"/>
      <c r="B193" s="914"/>
      <c r="C193" s="914"/>
      <c r="D193" s="914"/>
      <c r="E193" s="914"/>
      <c r="F193" s="915"/>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3"/>
      <c r="B194" s="914"/>
      <c r="C194" s="914"/>
      <c r="D194" s="914"/>
      <c r="E194" s="914"/>
      <c r="F194" s="915"/>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3"/>
      <c r="B195" s="914"/>
      <c r="C195" s="914"/>
      <c r="D195" s="914"/>
      <c r="E195" s="914"/>
      <c r="F195" s="915"/>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3"/>
      <c r="B196" s="914"/>
      <c r="C196" s="914"/>
      <c r="D196" s="914"/>
      <c r="E196" s="914"/>
      <c r="F196" s="915"/>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3"/>
      <c r="B197" s="914"/>
      <c r="C197" s="914"/>
      <c r="D197" s="914"/>
      <c r="E197" s="914"/>
      <c r="F197" s="915"/>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3"/>
      <c r="B198" s="914"/>
      <c r="C198" s="914"/>
      <c r="D198" s="914"/>
      <c r="E198" s="914"/>
      <c r="F198" s="915"/>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3"/>
      <c r="B199" s="914"/>
      <c r="C199" s="914"/>
      <c r="D199" s="914"/>
      <c r="E199" s="914"/>
      <c r="F199" s="915"/>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13"/>
      <c r="B200" s="914"/>
      <c r="C200" s="914"/>
      <c r="D200" s="914"/>
      <c r="E200" s="914"/>
      <c r="F200" s="915"/>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1"/>
    </row>
    <row r="201" spans="1:50" ht="24.75" customHeight="1" x14ac:dyDescent="0.15">
      <c r="A201" s="913"/>
      <c r="B201" s="914"/>
      <c r="C201" s="914"/>
      <c r="D201" s="914"/>
      <c r="E201" s="914"/>
      <c r="F201" s="915"/>
      <c r="G201" s="457" t="s">
        <v>19</v>
      </c>
      <c r="H201" s="533"/>
      <c r="I201" s="533"/>
      <c r="J201" s="533"/>
      <c r="K201" s="533"/>
      <c r="L201" s="532" t="s">
        <v>20</v>
      </c>
      <c r="M201" s="533"/>
      <c r="N201" s="533"/>
      <c r="O201" s="533"/>
      <c r="P201" s="533"/>
      <c r="Q201" s="533"/>
      <c r="R201" s="533"/>
      <c r="S201" s="533"/>
      <c r="T201" s="533"/>
      <c r="U201" s="533"/>
      <c r="V201" s="533"/>
      <c r="W201" s="533"/>
      <c r="X201" s="534"/>
      <c r="Y201" s="475" t="s">
        <v>21</v>
      </c>
      <c r="Z201" s="476"/>
      <c r="AA201" s="476"/>
      <c r="AB201" s="686"/>
      <c r="AC201" s="457" t="s">
        <v>19</v>
      </c>
      <c r="AD201" s="533"/>
      <c r="AE201" s="533"/>
      <c r="AF201" s="533"/>
      <c r="AG201" s="533"/>
      <c r="AH201" s="532" t="s">
        <v>20</v>
      </c>
      <c r="AI201" s="533"/>
      <c r="AJ201" s="533"/>
      <c r="AK201" s="533"/>
      <c r="AL201" s="533"/>
      <c r="AM201" s="533"/>
      <c r="AN201" s="533"/>
      <c r="AO201" s="533"/>
      <c r="AP201" s="533"/>
      <c r="AQ201" s="533"/>
      <c r="AR201" s="533"/>
      <c r="AS201" s="533"/>
      <c r="AT201" s="534"/>
      <c r="AU201" s="475" t="s">
        <v>21</v>
      </c>
      <c r="AV201" s="476"/>
      <c r="AW201" s="476"/>
      <c r="AX201" s="477"/>
    </row>
    <row r="202" spans="1:50" ht="24.75" customHeight="1" x14ac:dyDescent="0.15">
      <c r="A202" s="913"/>
      <c r="B202" s="914"/>
      <c r="C202" s="914"/>
      <c r="D202" s="914"/>
      <c r="E202" s="914"/>
      <c r="F202" s="915"/>
      <c r="G202" s="535"/>
      <c r="H202" s="536"/>
      <c r="I202" s="536"/>
      <c r="J202" s="536"/>
      <c r="K202" s="537"/>
      <c r="L202" s="529"/>
      <c r="M202" s="530"/>
      <c r="N202" s="530"/>
      <c r="O202" s="530"/>
      <c r="P202" s="530"/>
      <c r="Q202" s="530"/>
      <c r="R202" s="530"/>
      <c r="S202" s="530"/>
      <c r="T202" s="530"/>
      <c r="U202" s="530"/>
      <c r="V202" s="530"/>
      <c r="W202" s="530"/>
      <c r="X202" s="531"/>
      <c r="Y202" s="483"/>
      <c r="Z202" s="484"/>
      <c r="AA202" s="484"/>
      <c r="AB202" s="693"/>
      <c r="AC202" s="535"/>
      <c r="AD202" s="536"/>
      <c r="AE202" s="536"/>
      <c r="AF202" s="536"/>
      <c r="AG202" s="537"/>
      <c r="AH202" s="529"/>
      <c r="AI202" s="530"/>
      <c r="AJ202" s="530"/>
      <c r="AK202" s="530"/>
      <c r="AL202" s="530"/>
      <c r="AM202" s="530"/>
      <c r="AN202" s="530"/>
      <c r="AO202" s="530"/>
      <c r="AP202" s="530"/>
      <c r="AQ202" s="530"/>
      <c r="AR202" s="530"/>
      <c r="AS202" s="530"/>
      <c r="AT202" s="531"/>
      <c r="AU202" s="483"/>
      <c r="AV202" s="484"/>
      <c r="AW202" s="484"/>
      <c r="AX202" s="485"/>
    </row>
    <row r="203" spans="1:50" ht="24.75" customHeight="1" x14ac:dyDescent="0.15">
      <c r="A203" s="913"/>
      <c r="B203" s="914"/>
      <c r="C203" s="914"/>
      <c r="D203" s="914"/>
      <c r="E203" s="914"/>
      <c r="F203" s="915"/>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3"/>
      <c r="B204" s="914"/>
      <c r="C204" s="914"/>
      <c r="D204" s="914"/>
      <c r="E204" s="914"/>
      <c r="F204" s="915"/>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3"/>
      <c r="B205" s="914"/>
      <c r="C205" s="914"/>
      <c r="D205" s="914"/>
      <c r="E205" s="914"/>
      <c r="F205" s="915"/>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3"/>
      <c r="B206" s="914"/>
      <c r="C206" s="914"/>
      <c r="D206" s="914"/>
      <c r="E206" s="914"/>
      <c r="F206" s="915"/>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3"/>
      <c r="B207" s="914"/>
      <c r="C207" s="914"/>
      <c r="D207" s="914"/>
      <c r="E207" s="914"/>
      <c r="F207" s="915"/>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3"/>
      <c r="B208" s="914"/>
      <c r="C208" s="914"/>
      <c r="D208" s="914"/>
      <c r="E208" s="914"/>
      <c r="F208" s="915"/>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3"/>
      <c r="B209" s="914"/>
      <c r="C209" s="914"/>
      <c r="D209" s="914"/>
      <c r="E209" s="914"/>
      <c r="F209" s="915"/>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3"/>
      <c r="B210" s="914"/>
      <c r="C210" s="914"/>
      <c r="D210" s="914"/>
      <c r="E210" s="914"/>
      <c r="F210" s="915"/>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3"/>
      <c r="B211" s="914"/>
      <c r="C211" s="914"/>
      <c r="D211" s="914"/>
      <c r="E211" s="914"/>
      <c r="F211" s="915"/>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1"/>
    </row>
    <row r="215" spans="1:50" ht="24.75" customHeight="1" x14ac:dyDescent="0.15">
      <c r="A215" s="913"/>
      <c r="B215" s="914"/>
      <c r="C215" s="914"/>
      <c r="D215" s="914"/>
      <c r="E215" s="914"/>
      <c r="F215" s="915"/>
      <c r="G215" s="457" t="s">
        <v>19</v>
      </c>
      <c r="H215" s="533"/>
      <c r="I215" s="533"/>
      <c r="J215" s="533"/>
      <c r="K215" s="533"/>
      <c r="L215" s="532" t="s">
        <v>20</v>
      </c>
      <c r="M215" s="533"/>
      <c r="N215" s="533"/>
      <c r="O215" s="533"/>
      <c r="P215" s="533"/>
      <c r="Q215" s="533"/>
      <c r="R215" s="533"/>
      <c r="S215" s="533"/>
      <c r="T215" s="533"/>
      <c r="U215" s="533"/>
      <c r="V215" s="533"/>
      <c r="W215" s="533"/>
      <c r="X215" s="534"/>
      <c r="Y215" s="475" t="s">
        <v>21</v>
      </c>
      <c r="Z215" s="476"/>
      <c r="AA215" s="476"/>
      <c r="AB215" s="686"/>
      <c r="AC215" s="457" t="s">
        <v>19</v>
      </c>
      <c r="AD215" s="533"/>
      <c r="AE215" s="533"/>
      <c r="AF215" s="533"/>
      <c r="AG215" s="533"/>
      <c r="AH215" s="532" t="s">
        <v>20</v>
      </c>
      <c r="AI215" s="533"/>
      <c r="AJ215" s="533"/>
      <c r="AK215" s="533"/>
      <c r="AL215" s="533"/>
      <c r="AM215" s="533"/>
      <c r="AN215" s="533"/>
      <c r="AO215" s="533"/>
      <c r="AP215" s="533"/>
      <c r="AQ215" s="533"/>
      <c r="AR215" s="533"/>
      <c r="AS215" s="533"/>
      <c r="AT215" s="534"/>
      <c r="AU215" s="475" t="s">
        <v>21</v>
      </c>
      <c r="AV215" s="476"/>
      <c r="AW215" s="476"/>
      <c r="AX215" s="477"/>
    </row>
    <row r="216" spans="1:50" ht="24.75" customHeight="1" x14ac:dyDescent="0.15">
      <c r="A216" s="913"/>
      <c r="B216" s="914"/>
      <c r="C216" s="914"/>
      <c r="D216" s="914"/>
      <c r="E216" s="914"/>
      <c r="F216" s="915"/>
      <c r="G216" s="535"/>
      <c r="H216" s="536"/>
      <c r="I216" s="536"/>
      <c r="J216" s="536"/>
      <c r="K216" s="537"/>
      <c r="L216" s="529"/>
      <c r="M216" s="530"/>
      <c r="N216" s="530"/>
      <c r="O216" s="530"/>
      <c r="P216" s="530"/>
      <c r="Q216" s="530"/>
      <c r="R216" s="530"/>
      <c r="S216" s="530"/>
      <c r="T216" s="530"/>
      <c r="U216" s="530"/>
      <c r="V216" s="530"/>
      <c r="W216" s="530"/>
      <c r="X216" s="531"/>
      <c r="Y216" s="483"/>
      <c r="Z216" s="484"/>
      <c r="AA216" s="484"/>
      <c r="AB216" s="693"/>
      <c r="AC216" s="535"/>
      <c r="AD216" s="536"/>
      <c r="AE216" s="536"/>
      <c r="AF216" s="536"/>
      <c r="AG216" s="537"/>
      <c r="AH216" s="529"/>
      <c r="AI216" s="530"/>
      <c r="AJ216" s="530"/>
      <c r="AK216" s="530"/>
      <c r="AL216" s="530"/>
      <c r="AM216" s="530"/>
      <c r="AN216" s="530"/>
      <c r="AO216" s="530"/>
      <c r="AP216" s="530"/>
      <c r="AQ216" s="530"/>
      <c r="AR216" s="530"/>
      <c r="AS216" s="530"/>
      <c r="AT216" s="531"/>
      <c r="AU216" s="483"/>
      <c r="AV216" s="484"/>
      <c r="AW216" s="484"/>
      <c r="AX216" s="485"/>
    </row>
    <row r="217" spans="1:50" ht="24.75" customHeight="1" x14ac:dyDescent="0.15">
      <c r="A217" s="913"/>
      <c r="B217" s="914"/>
      <c r="C217" s="914"/>
      <c r="D217" s="914"/>
      <c r="E217" s="914"/>
      <c r="F217" s="915"/>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3"/>
      <c r="B218" s="914"/>
      <c r="C218" s="914"/>
      <c r="D218" s="914"/>
      <c r="E218" s="914"/>
      <c r="F218" s="915"/>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3"/>
      <c r="B219" s="914"/>
      <c r="C219" s="914"/>
      <c r="D219" s="914"/>
      <c r="E219" s="914"/>
      <c r="F219" s="915"/>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3"/>
      <c r="B220" s="914"/>
      <c r="C220" s="914"/>
      <c r="D220" s="914"/>
      <c r="E220" s="914"/>
      <c r="F220" s="915"/>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3"/>
      <c r="B221" s="914"/>
      <c r="C221" s="914"/>
      <c r="D221" s="914"/>
      <c r="E221" s="914"/>
      <c r="F221" s="915"/>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3"/>
      <c r="B222" s="914"/>
      <c r="C222" s="914"/>
      <c r="D222" s="914"/>
      <c r="E222" s="914"/>
      <c r="F222" s="915"/>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3"/>
      <c r="B223" s="914"/>
      <c r="C223" s="914"/>
      <c r="D223" s="914"/>
      <c r="E223" s="914"/>
      <c r="F223" s="915"/>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3"/>
      <c r="B224" s="914"/>
      <c r="C224" s="914"/>
      <c r="D224" s="914"/>
      <c r="E224" s="914"/>
      <c r="F224" s="915"/>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3"/>
      <c r="B225" s="914"/>
      <c r="C225" s="914"/>
      <c r="D225" s="914"/>
      <c r="E225" s="914"/>
      <c r="F225" s="915"/>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3"/>
      <c r="B226" s="914"/>
      <c r="C226" s="914"/>
      <c r="D226" s="914"/>
      <c r="E226" s="914"/>
      <c r="F226" s="915"/>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13"/>
      <c r="B227" s="914"/>
      <c r="C227" s="914"/>
      <c r="D227" s="914"/>
      <c r="E227" s="914"/>
      <c r="F227" s="915"/>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1"/>
    </row>
    <row r="228" spans="1:50" ht="25.5" customHeight="1" x14ac:dyDescent="0.15">
      <c r="A228" s="913"/>
      <c r="B228" s="914"/>
      <c r="C228" s="914"/>
      <c r="D228" s="914"/>
      <c r="E228" s="914"/>
      <c r="F228" s="915"/>
      <c r="G228" s="457" t="s">
        <v>19</v>
      </c>
      <c r="H228" s="533"/>
      <c r="I228" s="533"/>
      <c r="J228" s="533"/>
      <c r="K228" s="533"/>
      <c r="L228" s="532" t="s">
        <v>20</v>
      </c>
      <c r="M228" s="533"/>
      <c r="N228" s="533"/>
      <c r="O228" s="533"/>
      <c r="P228" s="533"/>
      <c r="Q228" s="533"/>
      <c r="R228" s="533"/>
      <c r="S228" s="533"/>
      <c r="T228" s="533"/>
      <c r="U228" s="533"/>
      <c r="V228" s="533"/>
      <c r="W228" s="533"/>
      <c r="X228" s="534"/>
      <c r="Y228" s="475" t="s">
        <v>21</v>
      </c>
      <c r="Z228" s="476"/>
      <c r="AA228" s="476"/>
      <c r="AB228" s="686"/>
      <c r="AC228" s="457" t="s">
        <v>19</v>
      </c>
      <c r="AD228" s="533"/>
      <c r="AE228" s="533"/>
      <c r="AF228" s="533"/>
      <c r="AG228" s="533"/>
      <c r="AH228" s="532" t="s">
        <v>20</v>
      </c>
      <c r="AI228" s="533"/>
      <c r="AJ228" s="533"/>
      <c r="AK228" s="533"/>
      <c r="AL228" s="533"/>
      <c r="AM228" s="533"/>
      <c r="AN228" s="533"/>
      <c r="AO228" s="533"/>
      <c r="AP228" s="533"/>
      <c r="AQ228" s="533"/>
      <c r="AR228" s="533"/>
      <c r="AS228" s="533"/>
      <c r="AT228" s="534"/>
      <c r="AU228" s="475" t="s">
        <v>21</v>
      </c>
      <c r="AV228" s="476"/>
      <c r="AW228" s="476"/>
      <c r="AX228" s="477"/>
    </row>
    <row r="229" spans="1:50" ht="24.75" customHeight="1" x14ac:dyDescent="0.15">
      <c r="A229" s="913"/>
      <c r="B229" s="914"/>
      <c r="C229" s="914"/>
      <c r="D229" s="914"/>
      <c r="E229" s="914"/>
      <c r="F229" s="915"/>
      <c r="G229" s="535"/>
      <c r="H229" s="536"/>
      <c r="I229" s="536"/>
      <c r="J229" s="536"/>
      <c r="K229" s="537"/>
      <c r="L229" s="529"/>
      <c r="M229" s="530"/>
      <c r="N229" s="530"/>
      <c r="O229" s="530"/>
      <c r="P229" s="530"/>
      <c r="Q229" s="530"/>
      <c r="R229" s="530"/>
      <c r="S229" s="530"/>
      <c r="T229" s="530"/>
      <c r="U229" s="530"/>
      <c r="V229" s="530"/>
      <c r="W229" s="530"/>
      <c r="X229" s="531"/>
      <c r="Y229" s="483"/>
      <c r="Z229" s="484"/>
      <c r="AA229" s="484"/>
      <c r="AB229" s="693"/>
      <c r="AC229" s="535"/>
      <c r="AD229" s="536"/>
      <c r="AE229" s="536"/>
      <c r="AF229" s="536"/>
      <c r="AG229" s="537"/>
      <c r="AH229" s="529"/>
      <c r="AI229" s="530"/>
      <c r="AJ229" s="530"/>
      <c r="AK229" s="530"/>
      <c r="AL229" s="530"/>
      <c r="AM229" s="530"/>
      <c r="AN229" s="530"/>
      <c r="AO229" s="530"/>
      <c r="AP229" s="530"/>
      <c r="AQ229" s="530"/>
      <c r="AR229" s="530"/>
      <c r="AS229" s="530"/>
      <c r="AT229" s="531"/>
      <c r="AU229" s="483"/>
      <c r="AV229" s="484"/>
      <c r="AW229" s="484"/>
      <c r="AX229" s="485"/>
    </row>
    <row r="230" spans="1:50" ht="24.75" customHeight="1" x14ac:dyDescent="0.15">
      <c r="A230" s="913"/>
      <c r="B230" s="914"/>
      <c r="C230" s="914"/>
      <c r="D230" s="914"/>
      <c r="E230" s="914"/>
      <c r="F230" s="915"/>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3"/>
      <c r="B231" s="914"/>
      <c r="C231" s="914"/>
      <c r="D231" s="914"/>
      <c r="E231" s="914"/>
      <c r="F231" s="915"/>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3"/>
      <c r="B232" s="914"/>
      <c r="C232" s="914"/>
      <c r="D232" s="914"/>
      <c r="E232" s="914"/>
      <c r="F232" s="915"/>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3"/>
      <c r="B233" s="914"/>
      <c r="C233" s="914"/>
      <c r="D233" s="914"/>
      <c r="E233" s="914"/>
      <c r="F233" s="915"/>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3"/>
      <c r="B234" s="914"/>
      <c r="C234" s="914"/>
      <c r="D234" s="914"/>
      <c r="E234" s="914"/>
      <c r="F234" s="915"/>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3"/>
      <c r="B235" s="914"/>
      <c r="C235" s="914"/>
      <c r="D235" s="914"/>
      <c r="E235" s="914"/>
      <c r="F235" s="915"/>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3"/>
      <c r="B236" s="914"/>
      <c r="C236" s="914"/>
      <c r="D236" s="914"/>
      <c r="E236" s="914"/>
      <c r="F236" s="915"/>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3"/>
      <c r="B237" s="914"/>
      <c r="C237" s="914"/>
      <c r="D237" s="914"/>
      <c r="E237" s="914"/>
      <c r="F237" s="915"/>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3"/>
      <c r="B238" s="914"/>
      <c r="C238" s="914"/>
      <c r="D238" s="914"/>
      <c r="E238" s="914"/>
      <c r="F238" s="915"/>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3"/>
      <c r="B239" s="914"/>
      <c r="C239" s="914"/>
      <c r="D239" s="914"/>
      <c r="E239" s="914"/>
      <c r="F239" s="915"/>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13"/>
      <c r="B240" s="914"/>
      <c r="C240" s="914"/>
      <c r="D240" s="914"/>
      <c r="E240" s="914"/>
      <c r="F240" s="915"/>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1"/>
    </row>
    <row r="241" spans="1:50" ht="24.75" customHeight="1" x14ac:dyDescent="0.15">
      <c r="A241" s="913"/>
      <c r="B241" s="914"/>
      <c r="C241" s="914"/>
      <c r="D241" s="914"/>
      <c r="E241" s="914"/>
      <c r="F241" s="915"/>
      <c r="G241" s="457" t="s">
        <v>19</v>
      </c>
      <c r="H241" s="533"/>
      <c r="I241" s="533"/>
      <c r="J241" s="533"/>
      <c r="K241" s="533"/>
      <c r="L241" s="532" t="s">
        <v>20</v>
      </c>
      <c r="M241" s="533"/>
      <c r="N241" s="533"/>
      <c r="O241" s="533"/>
      <c r="P241" s="533"/>
      <c r="Q241" s="533"/>
      <c r="R241" s="533"/>
      <c r="S241" s="533"/>
      <c r="T241" s="533"/>
      <c r="U241" s="533"/>
      <c r="V241" s="533"/>
      <c r="W241" s="533"/>
      <c r="X241" s="534"/>
      <c r="Y241" s="475" t="s">
        <v>21</v>
      </c>
      <c r="Z241" s="476"/>
      <c r="AA241" s="476"/>
      <c r="AB241" s="686"/>
      <c r="AC241" s="457" t="s">
        <v>19</v>
      </c>
      <c r="AD241" s="533"/>
      <c r="AE241" s="533"/>
      <c r="AF241" s="533"/>
      <c r="AG241" s="533"/>
      <c r="AH241" s="532" t="s">
        <v>20</v>
      </c>
      <c r="AI241" s="533"/>
      <c r="AJ241" s="533"/>
      <c r="AK241" s="533"/>
      <c r="AL241" s="533"/>
      <c r="AM241" s="533"/>
      <c r="AN241" s="533"/>
      <c r="AO241" s="533"/>
      <c r="AP241" s="533"/>
      <c r="AQ241" s="533"/>
      <c r="AR241" s="533"/>
      <c r="AS241" s="533"/>
      <c r="AT241" s="534"/>
      <c r="AU241" s="475" t="s">
        <v>21</v>
      </c>
      <c r="AV241" s="476"/>
      <c r="AW241" s="476"/>
      <c r="AX241" s="477"/>
    </row>
    <row r="242" spans="1:50" ht="24.75" customHeight="1" x14ac:dyDescent="0.15">
      <c r="A242" s="913"/>
      <c r="B242" s="914"/>
      <c r="C242" s="914"/>
      <c r="D242" s="914"/>
      <c r="E242" s="914"/>
      <c r="F242" s="915"/>
      <c r="G242" s="535"/>
      <c r="H242" s="536"/>
      <c r="I242" s="536"/>
      <c r="J242" s="536"/>
      <c r="K242" s="537"/>
      <c r="L242" s="529"/>
      <c r="M242" s="530"/>
      <c r="N242" s="530"/>
      <c r="O242" s="530"/>
      <c r="P242" s="530"/>
      <c r="Q242" s="530"/>
      <c r="R242" s="530"/>
      <c r="S242" s="530"/>
      <c r="T242" s="530"/>
      <c r="U242" s="530"/>
      <c r="V242" s="530"/>
      <c r="W242" s="530"/>
      <c r="X242" s="531"/>
      <c r="Y242" s="483"/>
      <c r="Z242" s="484"/>
      <c r="AA242" s="484"/>
      <c r="AB242" s="693"/>
      <c r="AC242" s="535"/>
      <c r="AD242" s="536"/>
      <c r="AE242" s="536"/>
      <c r="AF242" s="536"/>
      <c r="AG242" s="537"/>
      <c r="AH242" s="529"/>
      <c r="AI242" s="530"/>
      <c r="AJ242" s="530"/>
      <c r="AK242" s="530"/>
      <c r="AL242" s="530"/>
      <c r="AM242" s="530"/>
      <c r="AN242" s="530"/>
      <c r="AO242" s="530"/>
      <c r="AP242" s="530"/>
      <c r="AQ242" s="530"/>
      <c r="AR242" s="530"/>
      <c r="AS242" s="530"/>
      <c r="AT242" s="531"/>
      <c r="AU242" s="483"/>
      <c r="AV242" s="484"/>
      <c r="AW242" s="484"/>
      <c r="AX242" s="485"/>
    </row>
    <row r="243" spans="1:50" ht="24.75" customHeight="1" x14ac:dyDescent="0.15">
      <c r="A243" s="913"/>
      <c r="B243" s="914"/>
      <c r="C243" s="914"/>
      <c r="D243" s="914"/>
      <c r="E243" s="914"/>
      <c r="F243" s="915"/>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3"/>
      <c r="B244" s="914"/>
      <c r="C244" s="914"/>
      <c r="D244" s="914"/>
      <c r="E244" s="914"/>
      <c r="F244" s="915"/>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3"/>
      <c r="B245" s="914"/>
      <c r="C245" s="914"/>
      <c r="D245" s="914"/>
      <c r="E245" s="914"/>
      <c r="F245" s="915"/>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3"/>
      <c r="B246" s="914"/>
      <c r="C246" s="914"/>
      <c r="D246" s="914"/>
      <c r="E246" s="914"/>
      <c r="F246" s="915"/>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3"/>
      <c r="B247" s="914"/>
      <c r="C247" s="914"/>
      <c r="D247" s="914"/>
      <c r="E247" s="914"/>
      <c r="F247" s="915"/>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3"/>
      <c r="B248" s="914"/>
      <c r="C248" s="914"/>
      <c r="D248" s="914"/>
      <c r="E248" s="914"/>
      <c r="F248" s="915"/>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3"/>
      <c r="B249" s="914"/>
      <c r="C249" s="914"/>
      <c r="D249" s="914"/>
      <c r="E249" s="914"/>
      <c r="F249" s="915"/>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3"/>
      <c r="B250" s="914"/>
      <c r="C250" s="914"/>
      <c r="D250" s="914"/>
      <c r="E250" s="914"/>
      <c r="F250" s="915"/>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3"/>
      <c r="B251" s="914"/>
      <c r="C251" s="914"/>
      <c r="D251" s="914"/>
      <c r="E251" s="914"/>
      <c r="F251" s="915"/>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3"/>
      <c r="B252" s="914"/>
      <c r="C252" s="914"/>
      <c r="D252" s="914"/>
      <c r="E252" s="914"/>
      <c r="F252" s="915"/>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13"/>
      <c r="B253" s="914"/>
      <c r="C253" s="914"/>
      <c r="D253" s="914"/>
      <c r="E253" s="914"/>
      <c r="F253" s="915"/>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1"/>
    </row>
    <row r="254" spans="1:50" ht="24.75" customHeight="1" x14ac:dyDescent="0.15">
      <c r="A254" s="913"/>
      <c r="B254" s="914"/>
      <c r="C254" s="914"/>
      <c r="D254" s="914"/>
      <c r="E254" s="914"/>
      <c r="F254" s="915"/>
      <c r="G254" s="457" t="s">
        <v>19</v>
      </c>
      <c r="H254" s="533"/>
      <c r="I254" s="533"/>
      <c r="J254" s="533"/>
      <c r="K254" s="533"/>
      <c r="L254" s="532" t="s">
        <v>20</v>
      </c>
      <c r="M254" s="533"/>
      <c r="N254" s="533"/>
      <c r="O254" s="533"/>
      <c r="P254" s="533"/>
      <c r="Q254" s="533"/>
      <c r="R254" s="533"/>
      <c r="S254" s="533"/>
      <c r="T254" s="533"/>
      <c r="U254" s="533"/>
      <c r="V254" s="533"/>
      <c r="W254" s="533"/>
      <c r="X254" s="534"/>
      <c r="Y254" s="475" t="s">
        <v>21</v>
      </c>
      <c r="Z254" s="476"/>
      <c r="AA254" s="476"/>
      <c r="AB254" s="686"/>
      <c r="AC254" s="457" t="s">
        <v>19</v>
      </c>
      <c r="AD254" s="533"/>
      <c r="AE254" s="533"/>
      <c r="AF254" s="533"/>
      <c r="AG254" s="533"/>
      <c r="AH254" s="532" t="s">
        <v>20</v>
      </c>
      <c r="AI254" s="533"/>
      <c r="AJ254" s="533"/>
      <c r="AK254" s="533"/>
      <c r="AL254" s="533"/>
      <c r="AM254" s="533"/>
      <c r="AN254" s="533"/>
      <c r="AO254" s="533"/>
      <c r="AP254" s="533"/>
      <c r="AQ254" s="533"/>
      <c r="AR254" s="533"/>
      <c r="AS254" s="533"/>
      <c r="AT254" s="534"/>
      <c r="AU254" s="475" t="s">
        <v>21</v>
      </c>
      <c r="AV254" s="476"/>
      <c r="AW254" s="476"/>
      <c r="AX254" s="477"/>
    </row>
    <row r="255" spans="1:50" ht="24.75" customHeight="1" x14ac:dyDescent="0.15">
      <c r="A255" s="913"/>
      <c r="B255" s="914"/>
      <c r="C255" s="914"/>
      <c r="D255" s="914"/>
      <c r="E255" s="914"/>
      <c r="F255" s="915"/>
      <c r="G255" s="535"/>
      <c r="H255" s="536"/>
      <c r="I255" s="536"/>
      <c r="J255" s="536"/>
      <c r="K255" s="537"/>
      <c r="L255" s="529"/>
      <c r="M255" s="530"/>
      <c r="N255" s="530"/>
      <c r="O255" s="530"/>
      <c r="P255" s="530"/>
      <c r="Q255" s="530"/>
      <c r="R255" s="530"/>
      <c r="S255" s="530"/>
      <c r="T255" s="530"/>
      <c r="U255" s="530"/>
      <c r="V255" s="530"/>
      <c r="W255" s="530"/>
      <c r="X255" s="531"/>
      <c r="Y255" s="483"/>
      <c r="Z255" s="484"/>
      <c r="AA255" s="484"/>
      <c r="AB255" s="693"/>
      <c r="AC255" s="535"/>
      <c r="AD255" s="536"/>
      <c r="AE255" s="536"/>
      <c r="AF255" s="536"/>
      <c r="AG255" s="537"/>
      <c r="AH255" s="529"/>
      <c r="AI255" s="530"/>
      <c r="AJ255" s="530"/>
      <c r="AK255" s="530"/>
      <c r="AL255" s="530"/>
      <c r="AM255" s="530"/>
      <c r="AN255" s="530"/>
      <c r="AO255" s="530"/>
      <c r="AP255" s="530"/>
      <c r="AQ255" s="530"/>
      <c r="AR255" s="530"/>
      <c r="AS255" s="530"/>
      <c r="AT255" s="531"/>
      <c r="AU255" s="483"/>
      <c r="AV255" s="484"/>
      <c r="AW255" s="484"/>
      <c r="AX255" s="485"/>
    </row>
    <row r="256" spans="1:50" ht="24.75" customHeight="1" x14ac:dyDescent="0.15">
      <c r="A256" s="913"/>
      <c r="B256" s="914"/>
      <c r="C256" s="914"/>
      <c r="D256" s="914"/>
      <c r="E256" s="914"/>
      <c r="F256" s="915"/>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3"/>
      <c r="B257" s="914"/>
      <c r="C257" s="914"/>
      <c r="D257" s="914"/>
      <c r="E257" s="914"/>
      <c r="F257" s="915"/>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3"/>
      <c r="B258" s="914"/>
      <c r="C258" s="914"/>
      <c r="D258" s="914"/>
      <c r="E258" s="914"/>
      <c r="F258" s="915"/>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3"/>
      <c r="B259" s="914"/>
      <c r="C259" s="914"/>
      <c r="D259" s="914"/>
      <c r="E259" s="914"/>
      <c r="F259" s="915"/>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3"/>
      <c r="B260" s="914"/>
      <c r="C260" s="914"/>
      <c r="D260" s="914"/>
      <c r="E260" s="914"/>
      <c r="F260" s="915"/>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3"/>
      <c r="B261" s="914"/>
      <c r="C261" s="914"/>
      <c r="D261" s="914"/>
      <c r="E261" s="914"/>
      <c r="F261" s="915"/>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3"/>
      <c r="B262" s="914"/>
      <c r="C262" s="914"/>
      <c r="D262" s="914"/>
      <c r="E262" s="914"/>
      <c r="F262" s="915"/>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3"/>
      <c r="B263" s="914"/>
      <c r="C263" s="914"/>
      <c r="D263" s="914"/>
      <c r="E263" s="914"/>
      <c r="F263" s="915"/>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3"/>
      <c r="B264" s="914"/>
      <c r="C264" s="914"/>
      <c r="D264" s="914"/>
      <c r="E264" s="914"/>
      <c r="F264" s="915"/>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2016-08-12T06:31:45Z</cp:lastPrinted>
  <dcterms:created xsi:type="dcterms:W3CDTF">2012-03-13T00:50:25Z</dcterms:created>
  <dcterms:modified xsi:type="dcterms:W3CDTF">2016-08-31T04:58:24Z</dcterms:modified>
</cp:coreProperties>
</file>