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H28行政事業レビュー\0829会計課提出\"/>
    </mc:Choice>
  </mc:AlternateContent>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<sst xmlns="http://schemas.openxmlformats.org/spreadsheetml/2006/main" count="2880" uniqueCount="570">
  <si>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</si>
  <si>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</si>
  <si>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</si>
  <si>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</si>
  <si>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</si>
  <si>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</si>
  <si>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</si>
  <si>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</si>
  <si>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</si>
  <si>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</si>
  <si>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</si>
  <si>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</si>
  <si>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</si>
  <si>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</si>
  <si>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</si>
  <si>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</si>
  <si>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</si>
  <si>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</si>
  <si>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</si>
  <si>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</si>
  <si>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</si>
  <si>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</si>
  <si>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</si>
  <si>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</si>
  <si>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</si>
  <si>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</si>
  <si>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</si>
  <si>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</si>
  <si>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</si>
  <si>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</si>
  <si>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</si>
  <si>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</si>
  <si>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</si>
  <si>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</si>
  <si>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</si>
  <si>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</si>
  <si>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</si>
  <si>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</si>
  <si>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</si>
  <si>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</si>
  <si>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</si>
  <si>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</si>
  <si>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</si>
  <si>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</si>
  <si>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</si>
  <si>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</si>
  <si>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</si>
  <si>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</si>
  <si>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</si>
  <si>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</si>
  <si>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</si>
  <si>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</si>
  <si>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</si>
  <si>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</si>
  <si>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</si>
  <si>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</si>
  <si>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</si>
  <si>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</si>
  <si>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</si>
  <si>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</si>
  <si>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</si>
  <si>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</si>
  <si>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</si>
  <si>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</si>
  <si>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</si>
  <si>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</si>
  <si>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</si>
  <si>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</si>
  <si>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</si>
  <si>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</si>
  <si>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</si>
  <si>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</si>
  <si>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</si>
  <si>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</si>
  <si>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</si>
  <si>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</si>
  <si>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</si>
  <si>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</si>
  <si>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</si>
  <si>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</si>
  <si>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</si>
  <si>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</si>
  <si>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</si>
  <si>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</si>
  <si>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</si>
  <si>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</si>
  <si>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</si>
  <si>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</si>
  <si>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</si>
  <si>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</si>
  <si>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</si>
  <si>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</si>
  <si>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</si>
  <si>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</si>
  <si>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</si>
  <si>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</si>
  <si>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</si>
  <si>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</si>
  <si>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</si>
  <si>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</si>
  <si>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</si>
  <si>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</si>
  <si>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</si>
  <si>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</si>
  <si>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</si>
  <si>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</si>
  <si>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</si>
  <si>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</si>
  <si>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</si>
  <si>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</si>
  <si>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</si>
  <si>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</si>
  <si>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</si>
  <si>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</si>
  <si>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</si>
  <si>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</si>
  <si>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</si>
  <si>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</si>
  <si>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</si>
  <si>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</si>
  <si>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</si>
  <si>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</si>
  <si>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</si>
  <si>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</si>
  <si>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</si>
  <si>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</si>
  <si>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</si>
  <si>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</si>
  <si>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</si>
  <si>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</si>
  <si>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</si>
  <si>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</si>
  <si>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</si>
  <si>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</si>
  <si>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</si>
  <si>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</si>
  <si>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</si>
  <si>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</si>
  <si>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</si>
  <si>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</si>
  <si>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</si>
  <si>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</si>
  <si>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</si>
  <si>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</si>
  <si>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</si>
  <si>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</si>
  <si>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</si>
  <si>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</si>
  <si>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</si>
  <si>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</si>
  <si>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</si>
  <si>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</si>
  <si>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</si>
  <si>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</si>
  <si>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</si>
  <si>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</si>
  <si>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</si>
  <si>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</si>
  <si>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</si>
  <si>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</si>
  <si>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</si>
  <si>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</si>
  <si>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</si>
  <si>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</si>
  <si>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</si>
  <si>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</si>
  <si>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</si>
  <si>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</si>
  <si>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</si>
  <si>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</si>
  <si>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</si>
  <si>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</si>
  <si>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</si>
  <si>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</si>
  <si>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</si>
  <si>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</si>
  <si>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</si>
  <si>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</si>
  <si>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</si>
  <si>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</si>
  <si>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</si>
  <si>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</si>
  <si>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</si>
  <si>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</si>
  <si>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</si>
  <si>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</si>
  <si>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</si>
  <si>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</si>
  <si>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</si>
  <si>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</si>
  <si>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</si>
  <si>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</si>
  <si>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</si>
  <si>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</si>
  <si>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</si>
  <si>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</si>
  <si>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</si>
  <si>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</si>
  <si>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</si>
  <si>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</si>
  <si>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</si>
  <si>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</si>
  <si>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</si>
  <si>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</si>
  <si>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</si>
  <si>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</si>
  <si>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</si>
  <si>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</si>
  <si>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</si>
  <si>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</si>
  <si>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</si>
  <si>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</si>
  <si>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</si>
  <si>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</si>
  <si>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</si>
  <si>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</si>
  <si>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</si>
  <si>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</si>
  <si>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</si>
  <si>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</si>
  <si>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</si>
  <si>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</si>
  <si>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</si>
  <si>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</si>
  <si>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</si>
  <si>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</si>
  <si>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</si>
  <si>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</si>
  <si>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</si>
  <si>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</si>
  <si>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</si>
  <si>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</si>
  <si>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</si>
  <si>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</si>
  <si>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</si>
  <si>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</si>
  <si>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</si>
  <si>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</si>
  <si>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</si>
  <si>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</si>
  <si>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</si>
  <si>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</si>
  <si>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</si>
  <si>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</si>
  <si>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</si>
  <si>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</si>
  <si>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</si>
  <si>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</si>
  <si>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</si>
  <si>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</si>
  <si>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</si>
  <si>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</si>
  <si>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</si>
  <si>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</si>
  <si>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</si>
  <si>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</si>
  <si>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</si>
  <si>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</si>
  <si>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</si>
  <si>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</si>
  <si>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</si>
  <si>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</si>
  <si>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</si>
  <si>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</si>
  <si>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</si>
  <si>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</si>
  <si>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</si>
  <si>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</si>
  <si>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</si>
  <si>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</si>
  <si>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</si>
  <si>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</si>
  <si>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</si>
  <si>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</si>
  <si>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</si>
  <si>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</si>
  <si>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</si>
  <si>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</si>
  <si>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</si>
  <si>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</si>
  <si>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</si>
  <si>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</si>
  <si>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</si>
  <si>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</si>
  <si>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</si>
  <si>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</si>
  <si>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</si>
  <si>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</si>
  <si>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</si>
  <si>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</si>
  <si>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</si>
  <si>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</si>
  <si>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</si>
  <si>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</si>
  <si>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</si>
  <si>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</si>
  <si>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</si>
  <si>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</si>
  <si>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</si>
  <si>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</si>
  <si>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</si>
  <si>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</si>
  <si>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</si>
  <si>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</si>
  <si>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</si>
  <si>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</si>
  <si>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</si>
  <si>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</si>
  <si>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</si>
  <si>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</si>
  <si>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</si>
  <si>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</si>
  <si>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</si>
  <si>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</si>
  <si>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</si>
  <si>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</si>
  <si>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</si>
  <si>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</si>
  <si>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</si>
  <si>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</si>
  <si>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</si>
  <si>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</si>
  <si>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</si>
  <si>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</si>
  <si>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</si>
  <si>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</si>
  <si>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</si>
  <si>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</si>
  <si>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</si>
  <si>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</si>
  <si>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</si>
  <si>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</si>
  <si>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</si>
  <si>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</si>
  <si>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</si>
  <si>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</si>
  <si>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</si>
  <si>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</si>
  <si>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</si>
  <si>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</si>
  <si>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</si>
  <si>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</si>
  <si>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</si>
  <si>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</si>
  <si>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</si>
  <si>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</si>
  <si>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</si>
  <si>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</si>
  <si>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</si>
  <si>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</si>
  <si>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</si>
  <si>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</si>
  <si>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</si>
  <si>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</si>
  <si>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</si>
  <si>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</si>
  <si>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</si>
  <si>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</si>
  <si>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</si>
  <si>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</si>
  <si>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</si>
  <si>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</si>
  <si>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</si>
  <si>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</si>
  <si>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</si>
  <si>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</si>
  <si>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</si>
  <si>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</si>
  <si>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</si>
  <si>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</si>
  <si>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</si>
  <si>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</si>
  <si>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</si>
  <si>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</si>
  <si>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</si>
  <si>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</si>
  <si>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</si>
  <si>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</si>
  <si>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</si>
  <si>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</si>
  <si>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</si>
  <si>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</si>
  <si>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</si>
  <si>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</si>
  <si>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</si>
  <si>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</si>
  <si>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</si>
  <si>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</si>
  <si>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</si>
  <si>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</si>
  <si>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</si>
  <si>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</si>
  <si>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</si>
  <si>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</si>
  <si>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</si>
  <si>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</si>
  <si>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</si>
  <si>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</si>
  <si>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</si>
  <si>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</si>
  <si>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</si>
  <si>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</si>
  <si>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</si>
  <si>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</si>
  <si>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</si>
  <si>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</si>
  <si>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</si>
  <si>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</si>
  <si>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</si>
  <si>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</si>
  <si>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</si>
  <si>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</si>
  <si>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</si>
  <si>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</si>
  <si>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</si>
  <si>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</si>
  <si>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</si>
  <si>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</si>
  <si>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</si>
  <si>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</si>
  <si>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</si>
  <si>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</si>
  <si>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</si>
  <si>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</si>
  <si>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</si>
  <si>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</si>
  <si>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</si>
  <si>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</si>
  <si>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</si>
  <si>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</si>
  <si>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</si>
  <si>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</si>
  <si>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</si>
  <si>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</si>
  <si>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</si>
  <si>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</si>
  <si>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</si>
  <si>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</si>
  <si>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</si>
  <si>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</si>
  <si>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</si>
  <si>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</si>
  <si>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</si>
  <si>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</si>
  <si>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</si>
  <si>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</si>
  <si>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</si>
  <si>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</si>
  <si>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</si>
  <si>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</si>
  <si>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</si>
  <si>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</si>
  <si>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</si>
  <si>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</si>
  <si>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</si>
  <si>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</si>
  <si>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</si>
  <si>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</si>
  <si>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</si>
  <si>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</si>
  <si>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</si>
  <si>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</si>
  <si>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</si>
  <si>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</si>
  <si>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</si>
  <si>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</si>
  <si>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</si>
  <si>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</si>
  <si>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</si>
  <si>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</si>
  <si>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</si>
  <si>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</si>
  <si>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</si>
  <si>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</si>
  <si>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</si>
  <si>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</si>
  <si>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</si>
  <si>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</si>
  <si>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</si>
  <si>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</si>
  <si>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</si>
  <si>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</si>
  <si>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</si>
  <si>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</si>
  <si>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</si>
  <si>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</si>
  <si>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</si>
  <si>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</si>
  <si>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</si>
  <si>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</si>
  <si>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</si>
  <si>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</si>
  <si>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</si>
  <si>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</si>
  <si>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</si>
  <si>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</si>
  <si>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</si>
  <si>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</si>
  <si>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</si>
  <si>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</si>
  <si>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</si>
  <si>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</si>
  <si>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</si>
  <si>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</si>
  <si>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</si>
  <si>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</si>
  <si>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</si>
  <si>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</si>
  <si>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</si>
  <si>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</si>
  <si>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</si>
  <si>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</si>
  <si>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</si>
  <si>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</si>
  <si>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</si>
  <si>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</si>
  <si>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</si>
  <si>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</si>
  <si>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</si>
  <si>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</si>
  <si>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道路占用料の見直しに関する調査検討経費</t>
    <rPh sb="0" eb="2">
      <t>ドウロ</t>
    </rPh>
    <rPh sb="2" eb="5">
      <t>センヨウリョウ</t>
    </rPh>
    <rPh sb="6" eb="8">
      <t>ミナオ</t>
    </rPh>
    <rPh sb="10" eb="11">
      <t>カン</t>
    </rPh>
    <rPh sb="13" eb="15">
      <t>チョウサ</t>
    </rPh>
    <rPh sb="15" eb="17">
      <t>ケントウ</t>
    </rPh>
    <rPh sb="17" eb="19">
      <t>ケイヒ</t>
    </rPh>
    <phoneticPr fontId="5"/>
  </si>
  <si>
    <t>道路局</t>
    <rPh sb="0" eb="3">
      <t>ドウロキョク</t>
    </rPh>
    <phoneticPr fontId="5"/>
  </si>
  <si>
    <t>路政課　道路利用調整室</t>
    <rPh sb="0" eb="2">
      <t>ロセイ</t>
    </rPh>
    <rPh sb="2" eb="3">
      <t>カ</t>
    </rPh>
    <rPh sb="4" eb="6">
      <t>ドウロ</t>
    </rPh>
    <rPh sb="6" eb="8">
      <t>リヨウ</t>
    </rPh>
    <rPh sb="8" eb="10">
      <t>チョウセイ</t>
    </rPh>
    <rPh sb="10" eb="11">
      <t>シツ</t>
    </rPh>
    <phoneticPr fontId="5"/>
  </si>
  <si>
    <t>○</t>
  </si>
  <si>
    <t>道路法第３２条、第３９条、第３９条の２
道路法施行令第１９条、第１９条の２</t>
    <rPh sb="0" eb="3">
      <t>ドウロホウ</t>
    </rPh>
    <rPh sb="3" eb="4">
      <t>ダイ</t>
    </rPh>
    <rPh sb="6" eb="7">
      <t>ジョウ</t>
    </rPh>
    <rPh sb="8" eb="9">
      <t>ダイ</t>
    </rPh>
    <rPh sb="11" eb="12">
      <t>ジョウ</t>
    </rPh>
    <rPh sb="13" eb="14">
      <t>ダイ</t>
    </rPh>
    <rPh sb="16" eb="17">
      <t>ジョウ</t>
    </rPh>
    <rPh sb="20" eb="23">
      <t>ドウロホウ</t>
    </rPh>
    <rPh sb="23" eb="26">
      <t>セコウレイ</t>
    </rPh>
    <rPh sb="26" eb="27">
      <t>ダイ</t>
    </rPh>
    <rPh sb="29" eb="30">
      <t>ジョウ</t>
    </rPh>
    <rPh sb="31" eb="32">
      <t>ダイ</t>
    </rPh>
    <rPh sb="34" eb="35">
      <t>ジョウ</t>
    </rPh>
    <phoneticPr fontId="5"/>
  </si>
  <si>
    <t>道路占用料については、「道路占用料制度に関する調査検討会」（平成１８年度設置・報告）において、「３年程度ごとに改定を検討することが妥当」との提言を受け、次期占用料の改定（平成２９年４月予定）に向け、所要の調査を実施し、道路の使用の対価として適正な水準を確保することを目的とする。</t>
    <rPh sb="0" eb="2">
      <t>ドウロ</t>
    </rPh>
    <rPh sb="2" eb="5">
      <t>センヨウリョウ</t>
    </rPh>
    <rPh sb="12" eb="14">
      <t>ドウロ</t>
    </rPh>
    <rPh sb="14" eb="17">
      <t>センヨウリョウ</t>
    </rPh>
    <rPh sb="17" eb="19">
      <t>セイド</t>
    </rPh>
    <rPh sb="20" eb="21">
      <t>カン</t>
    </rPh>
    <rPh sb="23" eb="25">
      <t>チョウサ</t>
    </rPh>
    <rPh sb="25" eb="28">
      <t>ケントウカイ</t>
    </rPh>
    <rPh sb="30" eb="32">
      <t>ヘイセイ</t>
    </rPh>
    <rPh sb="34" eb="35">
      <t>ネン</t>
    </rPh>
    <rPh sb="35" eb="36">
      <t>ド</t>
    </rPh>
    <rPh sb="36" eb="38">
      <t>セッチ</t>
    </rPh>
    <rPh sb="39" eb="41">
      <t>ホウコク</t>
    </rPh>
    <rPh sb="49" eb="50">
      <t>ネン</t>
    </rPh>
    <rPh sb="50" eb="52">
      <t>テイド</t>
    </rPh>
    <rPh sb="55" eb="57">
      <t>カイテイ</t>
    </rPh>
    <rPh sb="58" eb="60">
      <t>ケントウ</t>
    </rPh>
    <rPh sb="65" eb="67">
      <t>ダトウ</t>
    </rPh>
    <rPh sb="70" eb="72">
      <t>テイゲン</t>
    </rPh>
    <rPh sb="73" eb="74">
      <t>ウ</t>
    </rPh>
    <rPh sb="76" eb="78">
      <t>ジキ</t>
    </rPh>
    <rPh sb="78" eb="81">
      <t>センヨウリョウ</t>
    </rPh>
    <rPh sb="82" eb="84">
      <t>カイテイ</t>
    </rPh>
    <rPh sb="85" eb="87">
      <t>ヘイセイ</t>
    </rPh>
    <rPh sb="89" eb="90">
      <t>ネン</t>
    </rPh>
    <rPh sb="91" eb="92">
      <t>ツキ</t>
    </rPh>
    <rPh sb="92" eb="94">
      <t>ヨテイ</t>
    </rPh>
    <rPh sb="96" eb="97">
      <t>ム</t>
    </rPh>
    <rPh sb="99" eb="101">
      <t>ショヨウ</t>
    </rPh>
    <rPh sb="102" eb="104">
      <t>チョウサ</t>
    </rPh>
    <rPh sb="105" eb="107">
      <t>ジッシ</t>
    </rPh>
    <rPh sb="109" eb="111">
      <t>ドウロ</t>
    </rPh>
    <rPh sb="112" eb="114">
      <t>シヨウ</t>
    </rPh>
    <rPh sb="115" eb="117">
      <t>タイカ</t>
    </rPh>
    <rPh sb="120" eb="122">
      <t>テキセイ</t>
    </rPh>
    <rPh sb="123" eb="125">
      <t>スイジュン</t>
    </rPh>
    <rPh sb="126" eb="128">
      <t>カクホ</t>
    </rPh>
    <rPh sb="133" eb="135">
      <t>モクテキ</t>
    </rPh>
    <phoneticPr fontId="5"/>
  </si>
  <si>
    <t>-</t>
    <phoneticPr fontId="5"/>
  </si>
  <si>
    <t>道路占用料の適正な水準を確保し、適切な占用料を徴収する</t>
    <rPh sb="0" eb="2">
      <t>ドウロ</t>
    </rPh>
    <rPh sb="2" eb="5">
      <t>センヨウリョウ</t>
    </rPh>
    <rPh sb="6" eb="8">
      <t>テキセイ</t>
    </rPh>
    <rPh sb="9" eb="11">
      <t>スイジュン</t>
    </rPh>
    <rPh sb="12" eb="14">
      <t>カクホ</t>
    </rPh>
    <rPh sb="16" eb="18">
      <t>テキセツ</t>
    </rPh>
    <rPh sb="19" eb="22">
      <t>センヨウリョウ</t>
    </rPh>
    <rPh sb="23" eb="25">
      <t>チョウシュウ</t>
    </rPh>
    <phoneticPr fontId="5"/>
  </si>
  <si>
    <t>占用料の徴収実績</t>
    <rPh sb="0" eb="3">
      <t>センヨウリョウ</t>
    </rPh>
    <rPh sb="4" eb="6">
      <t>チョウシュウ</t>
    </rPh>
    <rPh sb="6" eb="8">
      <t>ジッセキ</t>
    </rPh>
    <phoneticPr fontId="5"/>
  </si>
  <si>
    <t>百万円</t>
    <rPh sb="0" eb="2">
      <t>ヒャクマン</t>
    </rPh>
    <rPh sb="2" eb="3">
      <t>エン</t>
    </rPh>
    <phoneticPr fontId="5"/>
  </si>
  <si>
    <t>道路占用料を算定する際に用いる使用料率を設定するための調査地点数</t>
    <rPh sb="0" eb="2">
      <t>ドウロ</t>
    </rPh>
    <rPh sb="2" eb="5">
      <t>センヨウリョウ</t>
    </rPh>
    <rPh sb="6" eb="8">
      <t>サンテイ</t>
    </rPh>
    <rPh sb="10" eb="11">
      <t>サイ</t>
    </rPh>
    <rPh sb="12" eb="13">
      <t>モチ</t>
    </rPh>
    <rPh sb="15" eb="18">
      <t>シヨウリョウ</t>
    </rPh>
    <rPh sb="18" eb="19">
      <t>リツ</t>
    </rPh>
    <rPh sb="20" eb="22">
      <t>セッテイ</t>
    </rPh>
    <rPh sb="27" eb="29">
      <t>チョウサ</t>
    </rPh>
    <rPh sb="29" eb="31">
      <t>チテン</t>
    </rPh>
    <rPh sb="31" eb="32">
      <t>スウ</t>
    </rPh>
    <phoneticPr fontId="5"/>
  </si>
  <si>
    <t>-</t>
    <phoneticPr fontId="5"/>
  </si>
  <si>
    <t>道路交通の安全性を確保・向上を担う事業として実施した。</t>
    <rPh sb="0" eb="2">
      <t>ドウロ</t>
    </rPh>
    <rPh sb="2" eb="4">
      <t>コウツウ</t>
    </rPh>
    <rPh sb="5" eb="8">
      <t>アンゼンセイ</t>
    </rPh>
    <rPh sb="9" eb="11">
      <t>カクホ</t>
    </rPh>
    <rPh sb="12" eb="14">
      <t>コウジョウ</t>
    </rPh>
    <rPh sb="15" eb="16">
      <t>ニナ</t>
    </rPh>
    <rPh sb="17" eb="19">
      <t>ジギョウ</t>
    </rPh>
    <rPh sb="22" eb="24">
      <t>ジッシ</t>
    </rPh>
    <phoneticPr fontId="5"/>
  </si>
  <si>
    <t>全国の土地賃貸借水準を調査し、国の占用料に適切に反映させるもの。</t>
    <rPh sb="0" eb="2">
      <t>ゼンコク</t>
    </rPh>
    <rPh sb="3" eb="5">
      <t>トチ</t>
    </rPh>
    <rPh sb="5" eb="8">
      <t>チンタイシャク</t>
    </rPh>
    <rPh sb="8" eb="10">
      <t>スイジュン</t>
    </rPh>
    <rPh sb="11" eb="13">
      <t>チョウサ</t>
    </rPh>
    <rPh sb="15" eb="16">
      <t>クニ</t>
    </rPh>
    <rPh sb="17" eb="20">
      <t>センヨウリョウ</t>
    </rPh>
    <rPh sb="21" eb="23">
      <t>テキセツ</t>
    </rPh>
    <rPh sb="24" eb="26">
      <t>ハンエイ</t>
    </rPh>
    <phoneticPr fontId="5"/>
  </si>
  <si>
    <t>道路交通の安全性を確保・向上を担う事業として必要かつ優先度が高い。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5"/>
  </si>
  <si>
    <t>無</t>
  </si>
  <si>
    <t>‐</t>
  </si>
  <si>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</si>
  <si>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道路占用料は、道路の使用の対価としての性格を有し、民間の土地の賃料に相当するものであり、その算定に用いる「使用料率」（民間の土地の賃料の土地価格に占める割合）を設定するためには、全国の土地賃借水準を反映する必要があることから、各地域の不動産鑑定士による土地の賃料に関する調査を行い、道路の使用の対価として適正な水準を確保するために、調査・検討を実施する。</t>
    <rPh sb="0" eb="2">
      <t>ドウロ</t>
    </rPh>
    <rPh sb="2" eb="5">
      <t>センヨウリョウ</t>
    </rPh>
    <rPh sb="7" eb="9">
      <t>ドウロ</t>
    </rPh>
    <rPh sb="10" eb="12">
      <t>シヨウ</t>
    </rPh>
    <rPh sb="13" eb="15">
      <t>タイカ</t>
    </rPh>
    <rPh sb="19" eb="21">
      <t>セイカク</t>
    </rPh>
    <rPh sb="22" eb="23">
      <t>ユウ</t>
    </rPh>
    <rPh sb="25" eb="27">
      <t>ミンカン</t>
    </rPh>
    <rPh sb="28" eb="30">
      <t>トチ</t>
    </rPh>
    <rPh sb="31" eb="33">
      <t>チンリョウ</t>
    </rPh>
    <rPh sb="34" eb="36">
      <t>ソウトウ</t>
    </rPh>
    <rPh sb="46" eb="48">
      <t>サンテイ</t>
    </rPh>
    <rPh sb="49" eb="50">
      <t>モチ</t>
    </rPh>
    <rPh sb="53" eb="56">
      <t>シヨウリョウ</t>
    </rPh>
    <rPh sb="56" eb="57">
      <t>リツ</t>
    </rPh>
    <rPh sb="59" eb="61">
      <t>ミンカン</t>
    </rPh>
    <rPh sb="62" eb="64">
      <t>トチ</t>
    </rPh>
    <rPh sb="65" eb="67">
      <t>チンリョウ</t>
    </rPh>
    <rPh sb="68" eb="70">
      <t>トチ</t>
    </rPh>
    <rPh sb="70" eb="72">
      <t>カカク</t>
    </rPh>
    <rPh sb="73" eb="74">
      <t>シ</t>
    </rPh>
    <rPh sb="76" eb="78">
      <t>ワリアイ</t>
    </rPh>
    <rPh sb="80" eb="82">
      <t>セッテイ</t>
    </rPh>
    <rPh sb="89" eb="91">
      <t>ゼンコク</t>
    </rPh>
    <rPh sb="92" eb="94">
      <t>トチ</t>
    </rPh>
    <rPh sb="94" eb="96">
      <t>チンシャク</t>
    </rPh>
    <rPh sb="96" eb="98">
      <t>スイジュン</t>
    </rPh>
    <rPh sb="99" eb="101">
      <t>ハンエイ</t>
    </rPh>
    <rPh sb="103" eb="105">
      <t>ヒツヨウ</t>
    </rPh>
    <rPh sb="113" eb="114">
      <t>カク</t>
    </rPh>
    <rPh sb="114" eb="116">
      <t>チイキ</t>
    </rPh>
    <rPh sb="117" eb="120">
      <t>フドウサン</t>
    </rPh>
    <rPh sb="120" eb="123">
      <t>カンテイシ</t>
    </rPh>
    <rPh sb="126" eb="128">
      <t>トチ</t>
    </rPh>
    <rPh sb="129" eb="131">
      <t>チンリョウ</t>
    </rPh>
    <rPh sb="132" eb="133">
      <t>カン</t>
    </rPh>
    <rPh sb="135" eb="137">
      <t>チョウサ</t>
    </rPh>
    <rPh sb="138" eb="139">
      <t>オコナ</t>
    </rPh>
    <rPh sb="141" eb="143">
      <t>ドウロ</t>
    </rPh>
    <rPh sb="144" eb="146">
      <t>シヨウ</t>
    </rPh>
    <rPh sb="147" eb="149">
      <t>タイカ</t>
    </rPh>
    <rPh sb="152" eb="154">
      <t>テキセイ</t>
    </rPh>
    <rPh sb="155" eb="157">
      <t>スイジュン</t>
    </rPh>
    <rPh sb="158" eb="160">
      <t>カクホ</t>
    </rPh>
    <rPh sb="166" eb="168">
      <t>チョウサ</t>
    </rPh>
    <rPh sb="169" eb="171">
      <t>ケントウ</t>
    </rPh>
    <rPh sb="172" eb="174">
      <t>ジッシ</t>
    </rPh>
    <phoneticPr fontId="5"/>
  </si>
  <si>
    <t>平成２７年度末で事業終了となっているが、次回の道路占用料見直しの際には、本事業で得られた成果を活用し、公平性に留意しつつ、道路占用料の適正な水準を確保し、適切な占用料を徴収するよう取り組みを進める。</t>
    <rPh sb="0" eb="2">
      <t>ヘイセイ</t>
    </rPh>
    <rPh sb="4" eb="6">
      <t>ネンド</t>
    </rPh>
    <rPh sb="6" eb="7">
      <t>マツ</t>
    </rPh>
    <rPh sb="8" eb="10">
      <t>ジギョウ</t>
    </rPh>
    <rPh sb="10" eb="12">
      <t>シュウリョウ</t>
    </rPh>
    <rPh sb="20" eb="22">
      <t>ジカイ</t>
    </rPh>
    <rPh sb="23" eb="25">
      <t>ドウロ</t>
    </rPh>
    <rPh sb="25" eb="28">
      <t>センヨウリョウ</t>
    </rPh>
    <rPh sb="28" eb="30">
      <t>ミナオ</t>
    </rPh>
    <rPh sb="32" eb="33">
      <t>サイ</t>
    </rPh>
    <rPh sb="36" eb="37">
      <t>ホン</t>
    </rPh>
    <rPh sb="37" eb="39">
      <t>ジギョウ</t>
    </rPh>
    <rPh sb="40" eb="41">
      <t>エ</t>
    </rPh>
    <rPh sb="44" eb="46">
      <t>セイカ</t>
    </rPh>
    <rPh sb="47" eb="49">
      <t>カツヨウ</t>
    </rPh>
    <rPh sb="51" eb="53">
      <t>コウヘイ</t>
    </rPh>
    <rPh sb="53" eb="54">
      <t>セイ</t>
    </rPh>
    <rPh sb="55" eb="57">
      <t>リュウイ</t>
    </rPh>
    <rPh sb="61" eb="63">
      <t>ドウロ</t>
    </rPh>
    <rPh sb="63" eb="66">
      <t>センヨウリョウ</t>
    </rPh>
    <rPh sb="67" eb="69">
      <t>テキセイ</t>
    </rPh>
    <rPh sb="70" eb="72">
      <t>スイジュン</t>
    </rPh>
    <rPh sb="73" eb="75">
      <t>カクホ</t>
    </rPh>
    <rPh sb="77" eb="79">
      <t>テキセツ</t>
    </rPh>
    <rPh sb="80" eb="83">
      <t>センヨウリョウ</t>
    </rPh>
    <rPh sb="84" eb="86">
      <t>チョウシュウ</t>
    </rPh>
    <rPh sb="90" eb="91">
      <t>ト</t>
    </rPh>
    <rPh sb="92" eb="93">
      <t>ク</t>
    </rPh>
    <rPh sb="95" eb="96">
      <t>スス</t>
    </rPh>
    <phoneticPr fontId="5"/>
  </si>
  <si>
    <t>成果物は政策検討のために活用している。</t>
    <rPh sb="0" eb="3">
      <t>セイカブツ</t>
    </rPh>
    <rPh sb="4" eb="6">
      <t>セイサク</t>
    </rPh>
    <rPh sb="6" eb="8">
      <t>ケントウ</t>
    </rPh>
    <rPh sb="12" eb="14">
      <t>カツヨウ</t>
    </rPh>
    <phoneticPr fontId="5"/>
  </si>
  <si>
    <t>本事業は、道路占用料の算定に用いる「使用料率」（民間の土地の賃料の土地価格に対する割合）を設定するにあたり、各地域の不動産鑑定士による土地の賃料に関する調査等を行ったものであり、事業目的に即して適正に執行した。なお、本事業の調査結果を基に、平成２９年４月に改定を予定している道路占用料を算定している。</t>
    <rPh sb="0" eb="1">
      <t>ホン</t>
    </rPh>
    <rPh sb="1" eb="3">
      <t>ジギョウ</t>
    </rPh>
    <rPh sb="89" eb="91">
      <t>ジギョウ</t>
    </rPh>
    <rPh sb="91" eb="93">
      <t>モクテキ</t>
    </rPh>
    <rPh sb="94" eb="95">
      <t>ソク</t>
    </rPh>
    <rPh sb="97" eb="99">
      <t>テキセイ</t>
    </rPh>
    <rPh sb="100" eb="102">
      <t>シッコウ</t>
    </rPh>
    <rPh sb="108" eb="109">
      <t>ホン</t>
    </rPh>
    <rPh sb="109" eb="111">
      <t>ジギョウ</t>
    </rPh>
    <phoneticPr fontId="5"/>
  </si>
  <si>
    <r>
      <t>新2</t>
    </r>
    <r>
      <rPr>
        <sz val="11"/>
        <rFont val="ＭＳ Ｐゴシック"/>
        <family val="3"/>
        <charset val="128"/>
      </rPr>
      <t>7-024</t>
    </r>
    <rPh sb="0" eb="1">
      <t>シン</t>
    </rPh>
    <phoneticPr fontId="5"/>
  </si>
  <si>
    <r>
      <t>新2</t>
    </r>
    <r>
      <rPr>
        <sz val="11"/>
        <rFont val="ＭＳ Ｐゴシック"/>
        <family val="3"/>
        <charset val="128"/>
      </rPr>
      <t>7-0022</t>
    </r>
    <rPh sb="0" eb="1">
      <t>シン</t>
    </rPh>
    <phoneticPr fontId="5"/>
  </si>
  <si>
    <t>-</t>
    <phoneticPr fontId="5"/>
  </si>
  <si>
    <t>-</t>
    <phoneticPr fontId="5"/>
  </si>
  <si>
    <t>-</t>
    <phoneticPr fontId="5"/>
  </si>
  <si>
    <t>入札・契約手続きの透明性・競争性の確保に努めており、支出先は一般競争により適正に選定した。</t>
    <rPh sb="0" eb="2">
      <t>ニュウサツ</t>
    </rPh>
    <rPh sb="3" eb="5">
      <t>ケイヤク</t>
    </rPh>
    <rPh sb="5" eb="7">
      <t>テツヅ</t>
    </rPh>
    <rPh sb="9" eb="12">
      <t>トウメイセイ</t>
    </rPh>
    <rPh sb="13" eb="15">
      <t>キョウソウ</t>
    </rPh>
    <rPh sb="15" eb="16">
      <t>セイ</t>
    </rPh>
    <rPh sb="17" eb="19">
      <t>カクホ</t>
    </rPh>
    <rPh sb="20" eb="21">
      <t>ツト</t>
    </rPh>
    <rPh sb="26" eb="29">
      <t>シシュツサキ</t>
    </rPh>
    <rPh sb="30" eb="32">
      <t>イッパン</t>
    </rPh>
    <rPh sb="32" eb="34">
      <t>キョウソウ</t>
    </rPh>
    <rPh sb="37" eb="39">
      <t>テキセイ</t>
    </rPh>
    <rPh sb="40" eb="42">
      <t>センテイ</t>
    </rPh>
    <phoneticPr fontId="5"/>
  </si>
  <si>
    <t>-</t>
  </si>
  <si>
    <t>-</t>
    <phoneticPr fontId="5"/>
  </si>
  <si>
    <t>おおむね成果目標に見合ったものとなっている。</t>
    <rPh sb="4" eb="6">
      <t>セイカ</t>
    </rPh>
    <rPh sb="6" eb="8">
      <t>モクヒョウ</t>
    </rPh>
    <rPh sb="9" eb="11">
      <t>ミア</t>
    </rPh>
    <phoneticPr fontId="5"/>
  </si>
  <si>
    <t>事業目的に即して効率的な手段・方法で実施している。</t>
    <rPh sb="0" eb="2">
      <t>ジギョウ</t>
    </rPh>
    <rPh sb="2" eb="4">
      <t>モクテキ</t>
    </rPh>
    <rPh sb="5" eb="6">
      <t>ソク</t>
    </rPh>
    <rPh sb="8" eb="11">
      <t>コウリツテキ</t>
    </rPh>
    <rPh sb="12" eb="14">
      <t>シュダン</t>
    </rPh>
    <rPh sb="15" eb="17">
      <t>ホウホウ</t>
    </rPh>
    <rPh sb="18" eb="20">
      <t>ジッシ</t>
    </rPh>
    <phoneticPr fontId="5"/>
  </si>
  <si>
    <t>道路占用料の見直しに関する調査検討</t>
    <rPh sb="0" eb="2">
      <t>ドウロ</t>
    </rPh>
    <rPh sb="2" eb="5">
      <t>センヨウリョウ</t>
    </rPh>
    <rPh sb="6" eb="8">
      <t>ミナオ</t>
    </rPh>
    <rPh sb="10" eb="11">
      <t>カン</t>
    </rPh>
    <rPh sb="13" eb="15">
      <t>チョウサ</t>
    </rPh>
    <rPh sb="15" eb="17">
      <t>ケントウ</t>
    </rPh>
    <phoneticPr fontId="5"/>
  </si>
  <si>
    <t>室長　海野　敦史</t>
    <rPh sb="0" eb="2">
      <t>シツチョウ</t>
    </rPh>
    <rPh sb="3" eb="4">
      <t>ウミ</t>
    </rPh>
    <rPh sb="4" eb="5">
      <t>ノ</t>
    </rPh>
    <rPh sb="6" eb="7">
      <t>アツシ</t>
    </rPh>
    <rPh sb="7" eb="8">
      <t>シ</t>
    </rPh>
    <phoneticPr fontId="5"/>
  </si>
  <si>
    <t>－</t>
    <phoneticPr fontId="5"/>
  </si>
  <si>
    <t>A.　大和不動産鑑定株式会社</t>
    <rPh sb="3" eb="5">
      <t>ダイワ</t>
    </rPh>
    <rPh sb="5" eb="8">
      <t>フドウサン</t>
    </rPh>
    <rPh sb="8" eb="10">
      <t>カンテイ</t>
    </rPh>
    <rPh sb="10" eb="12">
      <t>カブシキ</t>
    </rPh>
    <rPh sb="12" eb="14">
      <t>カイシャ</t>
    </rPh>
    <phoneticPr fontId="5"/>
  </si>
  <si>
    <t>大和不動産鑑定株式会社</t>
    <rPh sb="0" eb="2">
      <t>ダイワ</t>
    </rPh>
    <rPh sb="2" eb="5">
      <t>フドウサン</t>
    </rPh>
    <rPh sb="5" eb="7">
      <t>カンテイ</t>
    </rPh>
    <rPh sb="7" eb="9">
      <t>カブシキ</t>
    </rPh>
    <rPh sb="9" eb="11">
      <t>カイシャ</t>
    </rPh>
    <phoneticPr fontId="5"/>
  </si>
  <si>
    <t>一般競争入札</t>
  </si>
  <si>
    <t>－</t>
    <phoneticPr fontId="5"/>
  </si>
  <si>
    <t>-</t>
    <phoneticPr fontId="5"/>
  </si>
  <si>
    <t>不動産鑑定評価、固定資産システム評価　等</t>
    <rPh sb="0" eb="3">
      <t>フドウサン</t>
    </rPh>
    <rPh sb="3" eb="5">
      <t>カンテイ</t>
    </rPh>
    <rPh sb="5" eb="7">
      <t>ヒョウカ</t>
    </rPh>
    <rPh sb="8" eb="12">
      <t>コテイシサン</t>
    </rPh>
    <rPh sb="16" eb="18">
      <t>ヒョウカ</t>
    </rPh>
    <rPh sb="19" eb="20">
      <t>トウ</t>
    </rPh>
    <phoneticPr fontId="5"/>
  </si>
  <si>
    <t>-</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</si>
  <si>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</si>
  <si>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　道路交通の安全性を確保・向上する</t>
    <rPh sb="3" eb="5">
      <t>ドウロ</t>
    </rPh>
    <rPh sb="5" eb="7">
      <t>コウツウ</t>
    </rPh>
    <rPh sb="8" eb="11">
      <t>アンゼンセイ</t>
    </rPh>
    <rPh sb="12" eb="14">
      <t>カクホ</t>
    </rPh>
    <rPh sb="15" eb="17">
      <t>コウジョウ</t>
    </rPh>
    <phoneticPr fontId="5"/>
  </si>
  <si>
    <t>道路占用料を算出するために必要となる「使用料率（全国における平均的な賃料水準）」に関する一般的な指標等の有無の確認も含め検討を行い、コスト縮減に努めている点は評価できる。成果指標として徴収実績が相応しいか（使用料を増やすことが当事業の目的なのか）は、別途再検討すべきであるものの、占有料の徴収実績が下降気味である点に関しても、従来の徴収水準でよいか検討が必要である。</t>
    <rPh sb="77" eb="78">
      <t>テン</t>
    </rPh>
    <rPh sb="79" eb="81">
      <t>ヒョウカ</t>
    </rPh>
    <rPh sb="125" eb="127">
      <t>ベット</t>
    </rPh>
    <rPh sb="127" eb="130">
      <t>サイケントウ</t>
    </rPh>
    <rPh sb="140" eb="142">
      <t>センユウ</t>
    </rPh>
    <rPh sb="142" eb="143">
      <t>リョウ</t>
    </rPh>
    <rPh sb="144" eb="146">
      <t>チョウシュウ</t>
    </rPh>
    <rPh sb="146" eb="148">
      <t>ジッセキ</t>
    </rPh>
    <rPh sb="149" eb="151">
      <t>カコウ</t>
    </rPh>
    <rPh sb="151" eb="153">
      <t>ギミ</t>
    </rPh>
    <rPh sb="156" eb="157">
      <t>テン</t>
    </rPh>
    <rPh sb="158" eb="159">
      <t>カン</t>
    </rPh>
    <rPh sb="163" eb="165">
      <t>ジュウライ</t>
    </rPh>
    <rPh sb="166" eb="168">
      <t>チョウシュウ</t>
    </rPh>
    <rPh sb="168" eb="170">
      <t>スイジュン</t>
    </rPh>
    <rPh sb="174" eb="176">
      <t>ケントウ</t>
    </rPh>
    <rPh sb="177" eb="179">
      <t>ヒツヨウ</t>
    </rPh>
    <phoneticPr fontId="5"/>
  </si>
  <si>
    <t>終了予定</t>
  </si>
  <si>
    <t>平成２７年度をもって事業終了。</t>
    <rPh sb="0" eb="2">
      <t>ヘイセイ</t>
    </rPh>
    <rPh sb="4" eb="6">
      <t>ネンド</t>
    </rPh>
    <rPh sb="10" eb="12">
      <t>ジギョウ</t>
    </rPh>
    <rPh sb="12" eb="14">
      <t>シュウリョウ</t>
    </rPh>
    <phoneticPr fontId="5"/>
  </si>
  <si>
    <t>予定通り終了</t>
  </si>
  <si>
    <t>本事業は平成２７年度をもって終了したが、平成３０年度以降に道路占用料の見直しに際して所要の調査・検討を実施する際には、占用料の徴収の趣旨を踏まえ、成果指標の設定の在り方について所要の検討を行うとともに、引き続き法令で予定されている占用料の適切な確保に努める。</t>
    <rPh sb="0" eb="1">
      <t>ホン</t>
    </rPh>
    <rPh sb="1" eb="3">
      <t>ジギョウ</t>
    </rPh>
    <rPh sb="4" eb="6">
      <t>ヘイセイ</t>
    </rPh>
    <rPh sb="8" eb="10">
      <t>ネンド</t>
    </rPh>
    <rPh sb="14" eb="16">
      <t>シュウリョウ</t>
    </rPh>
    <rPh sb="20" eb="22">
      <t>ヘイセイ</t>
    </rPh>
    <rPh sb="24" eb="26">
      <t>ネンド</t>
    </rPh>
    <rPh sb="26" eb="28">
      <t>イコウ</t>
    </rPh>
    <rPh sb="29" eb="31">
      <t>ドウロ</t>
    </rPh>
    <rPh sb="31" eb="34">
      <t>センヨウリョウ</t>
    </rPh>
    <rPh sb="35" eb="37">
      <t>ミナオ</t>
    </rPh>
    <rPh sb="39" eb="40">
      <t>サイ</t>
    </rPh>
    <rPh sb="42" eb="44">
      <t>ショヨウ</t>
    </rPh>
    <rPh sb="45" eb="47">
      <t>チョウサ</t>
    </rPh>
    <rPh sb="48" eb="50">
      <t>ケントウ</t>
    </rPh>
    <rPh sb="51" eb="53">
      <t>ジッシ</t>
    </rPh>
    <rPh sb="55" eb="56">
      <t>サイ</t>
    </rPh>
    <rPh sb="59" eb="62">
      <t>センヨウリョウ</t>
    </rPh>
    <rPh sb="63" eb="65">
      <t>チョウシュウ</t>
    </rPh>
    <rPh sb="66" eb="68">
      <t>シュシ</t>
    </rPh>
    <rPh sb="69" eb="70">
      <t>フ</t>
    </rPh>
    <rPh sb="73" eb="75">
      <t>セイカ</t>
    </rPh>
    <rPh sb="75" eb="77">
      <t>シヒョウ</t>
    </rPh>
    <rPh sb="78" eb="80">
      <t>セッテイ</t>
    </rPh>
    <rPh sb="81" eb="82">
      <t>ア</t>
    </rPh>
    <rPh sb="83" eb="84">
      <t>カタ</t>
    </rPh>
    <rPh sb="88" eb="90">
      <t>ショヨウ</t>
    </rPh>
    <rPh sb="91" eb="93">
      <t>ケントウ</t>
    </rPh>
    <rPh sb="94" eb="95">
      <t>オコナ</t>
    </rPh>
    <rPh sb="101" eb="102">
      <t>ヒ</t>
    </rPh>
    <rPh sb="103" eb="104">
      <t>ツヅ</t>
    </rPh>
    <rPh sb="105" eb="107">
      <t>ホウレイ</t>
    </rPh>
    <rPh sb="108" eb="110">
      <t>ヨテイ</t>
    </rPh>
    <rPh sb="115" eb="118">
      <t>センヨウリョウ</t>
    </rPh>
    <rPh sb="119" eb="121">
      <t>テキセツ</t>
    </rPh>
    <rPh sb="122" eb="124">
      <t>カクホ</t>
    </rPh>
    <rPh sb="125" eb="126">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</si>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</sst>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116"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0</xdr:colOff>
      <xdr:row>720</xdr:row>
      <xdr:rowOff>0</xdr:rowOff>
    </xdr:from>
    <xdr:to>
      <xdr:col>22</xdr:col>
      <xdr:colOff>190500</xdr:colOff>
      <xdr:row>721</xdr:row>
      <xdr:rowOff>327151</xdr:rowOff>
    </xdr:to>
    <xdr:sp macro="" textlink="">
      <xdr:nvSpPr>
        <xdr:cNvPr id="5" name="テキスト ボックス 4"/>
        <xdr:cNvSpPr txBox="1"/>
      </xdr:nvSpPr>
      <xdr:spPr>
        <a:xfrm>
          <a:off x="2420471" y="41058353"/>
          <a:ext cx="2207558" cy="67453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35</a:t>
          </a:r>
          <a:r>
            <a:rPr kumimoji="1" lang="ja-JP" altLang="en-US" sz="1100"/>
            <a:t>百万円</a:t>
          </a:r>
          <a:endParaRPr kumimoji="1" lang="en-US" altLang="ja-JP" sz="1100"/>
        </a:p>
      </xdr:txBody>
    </xdr:sp>
    <xdr:clientData/>
  </xdr:twoCellAnchor>
  <xdr:twoCellAnchor>
    <xdr:from>
      <xdr:col>10</xdr:col>
      <xdr:colOff>78442</xdr:colOff>
      <xdr:row>722</xdr:row>
      <xdr:rowOff>33618</xdr:rowOff>
    </xdr:from>
    <xdr:to>
      <xdr:col>22</xdr:col>
      <xdr:colOff>67236</xdr:colOff>
      <xdr:row>723</xdr:row>
      <xdr:rowOff>27456</xdr:rowOff>
    </xdr:to>
    <xdr:sp macro="" textlink="">
      <xdr:nvSpPr>
        <xdr:cNvPr id="6" name="テキスト ボックス 5"/>
        <xdr:cNvSpPr txBox="1"/>
      </xdr:nvSpPr>
      <xdr:spPr>
        <a:xfrm>
          <a:off x="2095501" y="41786736"/>
          <a:ext cx="2409264" cy="34122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15</xdr:col>
      <xdr:colOff>100853</xdr:colOff>
      <xdr:row>723</xdr:row>
      <xdr:rowOff>0</xdr:rowOff>
    </xdr:from>
    <xdr:to>
      <xdr:col>15</xdr:col>
      <xdr:colOff>100854</xdr:colOff>
      <xdr:row>725</xdr:row>
      <xdr:rowOff>89646</xdr:rowOff>
    </xdr:to>
    <xdr:cxnSp macro="">
      <xdr:nvCxnSpPr>
        <xdr:cNvPr id="7" name="直線矢印コネクタ 6"/>
        <xdr:cNvCxnSpPr/>
      </xdr:nvCxnSpPr>
      <xdr:spPr>
        <a:xfrm>
          <a:off x="3126441" y="46930235"/>
          <a:ext cx="1" cy="78441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134470</xdr:colOff>
      <xdr:row>725</xdr:row>
      <xdr:rowOff>145677</xdr:rowOff>
    </xdr:from>
    <xdr:ext cx="1172116" cy="275717"/>
    <xdr:sp macro="" textlink="">
      <xdr:nvSpPr>
        <xdr:cNvPr id="8" name="テキスト ボックス 7"/>
        <xdr:cNvSpPr txBox="1"/>
      </xdr:nvSpPr>
      <xdr:spPr>
        <a:xfrm>
          <a:off x="2353235" y="4777067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12</xdr:col>
      <xdr:colOff>11204</xdr:colOff>
      <xdr:row>726</xdr:row>
      <xdr:rowOff>56029</xdr:rowOff>
    </xdr:from>
    <xdr:to>
      <xdr:col>23</xdr:col>
      <xdr:colOff>0</xdr:colOff>
      <xdr:row>727</xdr:row>
      <xdr:rowOff>330012</xdr:rowOff>
    </xdr:to>
    <xdr:sp macro="" textlink="">
      <xdr:nvSpPr>
        <xdr:cNvPr id="9" name="テキスト ボックス 8"/>
        <xdr:cNvSpPr txBox="1"/>
      </xdr:nvSpPr>
      <xdr:spPr>
        <a:xfrm>
          <a:off x="2431675" y="43198676"/>
          <a:ext cx="2207560" cy="621365"/>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  </a:t>
          </a:r>
          <a:r>
            <a:rPr kumimoji="1" lang="ja-JP" altLang="en-US" sz="1100"/>
            <a:t>大和不動産鑑定株式会社</a:t>
          </a:r>
          <a:endParaRPr kumimoji="1" lang="en-US" altLang="ja-JP" sz="1100"/>
        </a:p>
        <a:p>
          <a:pPr algn="ctr"/>
          <a:r>
            <a:rPr kumimoji="1" lang="en-US" altLang="ja-JP" sz="1100"/>
            <a:t>21</a:t>
          </a:r>
          <a:r>
            <a:rPr kumimoji="1" lang="ja-JP" altLang="en-US" sz="1100"/>
            <a:t>百万円</a:t>
          </a:r>
          <a:endParaRPr kumimoji="1" lang="en-US" altLang="ja-JP" sz="1100"/>
        </a:p>
      </xdr:txBody>
    </xdr:sp>
    <xdr:clientData/>
  </xdr:twoCellAnchor>
  <xdr:twoCellAnchor>
    <xdr:from>
      <xdr:col>12</xdr:col>
      <xdr:colOff>-1</xdr:colOff>
      <xdr:row>728</xdr:row>
      <xdr:rowOff>0</xdr:rowOff>
    </xdr:from>
    <xdr:to>
      <xdr:col>25</xdr:col>
      <xdr:colOff>179294</xdr:colOff>
      <xdr:row>729</xdr:row>
      <xdr:rowOff>179295</xdr:rowOff>
    </xdr:to>
    <xdr:sp macro="" textlink="">
      <xdr:nvSpPr>
        <xdr:cNvPr id="10" name="テキスト ボックス 9"/>
        <xdr:cNvSpPr txBox="1"/>
      </xdr:nvSpPr>
      <xdr:spPr>
        <a:xfrm>
          <a:off x="2420470" y="43837412"/>
          <a:ext cx="2801471" cy="526677"/>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00"/>
            <a:t>〔</a:t>
          </a:r>
          <a:r>
            <a:rPr kumimoji="1" lang="ja-JP" altLang="en-US" sz="1000"/>
            <a:t>道路占用料の見直しに関する調査検討</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2" t="s">
        <v>487</v>
      </c>
      <c r="AR2" s="802"/>
      <c r="AS2" s="52" t="str">
        <f>IF(OR(AQ2="　", AQ2=""), "", "-")</f>
        <v/>
      </c>
      <c r="AT2" s="803">
        <v>196</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519</v>
      </c>
      <c r="AK3" s="728"/>
      <c r="AL3" s="728"/>
      <c r="AM3" s="728"/>
      <c r="AN3" s="728"/>
      <c r="AO3" s="728"/>
      <c r="AP3" s="728"/>
      <c r="AQ3" s="728"/>
      <c r="AR3" s="728"/>
      <c r="AS3" s="728"/>
      <c r="AT3" s="728"/>
      <c r="AU3" s="728"/>
      <c r="AV3" s="728"/>
      <c r="AW3" s="728"/>
      <c r="AX3" s="24" t="s">
        <v>74</v>
      </c>
    </row>
    <row r="4" spans="1:50" ht="24.75" customHeight="1" x14ac:dyDescent="0.15">
      <c r="A4" s="565" t="s">
        <v>29</v>
      </c>
      <c r="B4" s="566"/>
      <c r="C4" s="566"/>
      <c r="D4" s="566"/>
      <c r="E4" s="566"/>
      <c r="F4" s="566"/>
      <c r="G4" s="543" t="s">
        <v>520</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521</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1" t="s">
        <v>82</v>
      </c>
      <c r="H5" s="712"/>
      <c r="I5" s="712"/>
      <c r="J5" s="712"/>
      <c r="K5" s="712"/>
      <c r="L5" s="712"/>
      <c r="M5" s="713" t="s">
        <v>75</v>
      </c>
      <c r="N5" s="714"/>
      <c r="O5" s="714"/>
      <c r="P5" s="714"/>
      <c r="Q5" s="714"/>
      <c r="R5" s="715"/>
      <c r="S5" s="716" t="s">
        <v>82</v>
      </c>
      <c r="T5" s="712"/>
      <c r="U5" s="712"/>
      <c r="V5" s="712"/>
      <c r="W5" s="712"/>
      <c r="X5" s="717"/>
      <c r="Y5" s="559" t="s">
        <v>3</v>
      </c>
      <c r="Z5" s="295"/>
      <c r="AA5" s="295"/>
      <c r="AB5" s="295"/>
      <c r="AC5" s="295"/>
      <c r="AD5" s="296"/>
      <c r="AE5" s="560" t="s">
        <v>522</v>
      </c>
      <c r="AF5" s="560"/>
      <c r="AG5" s="560"/>
      <c r="AH5" s="560"/>
      <c r="AI5" s="560"/>
      <c r="AJ5" s="560"/>
      <c r="AK5" s="560"/>
      <c r="AL5" s="560"/>
      <c r="AM5" s="560"/>
      <c r="AN5" s="560"/>
      <c r="AO5" s="560"/>
      <c r="AP5" s="561"/>
      <c r="AQ5" s="562" t="s">
        <v>553</v>
      </c>
      <c r="AR5" s="563"/>
      <c r="AS5" s="563"/>
      <c r="AT5" s="563"/>
      <c r="AU5" s="563"/>
      <c r="AV5" s="563"/>
      <c r="AW5" s="563"/>
      <c r="AX5" s="564"/>
    </row>
    <row r="6" spans="1:50" ht="39" customHeight="1" x14ac:dyDescent="0.15">
      <c r="A6" s="567" t="s">
        <v>4</v>
      </c>
      <c r="B6" s="568"/>
      <c r="C6" s="568"/>
      <c r="D6" s="568"/>
      <c r="E6" s="568"/>
      <c r="F6" s="568"/>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524</v>
      </c>
      <c r="H7" s="339"/>
      <c r="I7" s="339"/>
      <c r="J7" s="339"/>
      <c r="K7" s="339"/>
      <c r="L7" s="339"/>
      <c r="M7" s="339"/>
      <c r="N7" s="339"/>
      <c r="O7" s="339"/>
      <c r="P7" s="339"/>
      <c r="Q7" s="339"/>
      <c r="R7" s="339"/>
      <c r="S7" s="339"/>
      <c r="T7" s="339"/>
      <c r="U7" s="339"/>
      <c r="V7" s="339"/>
      <c r="W7" s="339"/>
      <c r="X7" s="340"/>
      <c r="Y7" s="816" t="s">
        <v>5</v>
      </c>
      <c r="Z7" s="321"/>
      <c r="AA7" s="321"/>
      <c r="AB7" s="321"/>
      <c r="AC7" s="321"/>
      <c r="AD7" s="817"/>
      <c r="AE7" s="807" t="s">
        <v>467</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5" t="s">
        <v>414</v>
      </c>
      <c r="B8" s="336"/>
      <c r="C8" s="336"/>
      <c r="D8" s="336"/>
      <c r="E8" s="336"/>
      <c r="F8" s="337"/>
      <c r="G8" s="871" t="str">
        <f>入力規則等!A26</f>
        <v>-</v>
      </c>
      <c r="H8" s="582"/>
      <c r="I8" s="582"/>
      <c r="J8" s="582"/>
      <c r="K8" s="582"/>
      <c r="L8" s="582"/>
      <c r="M8" s="582"/>
      <c r="N8" s="582"/>
      <c r="O8" s="582"/>
      <c r="P8" s="582"/>
      <c r="Q8" s="582"/>
      <c r="R8" s="582"/>
      <c r="S8" s="582"/>
      <c r="T8" s="582"/>
      <c r="U8" s="582"/>
      <c r="V8" s="582"/>
      <c r="W8" s="582"/>
      <c r="X8" s="872"/>
      <c r="Y8" s="718" t="s">
        <v>415</v>
      </c>
      <c r="Z8" s="719"/>
      <c r="AA8" s="719"/>
      <c r="AB8" s="719"/>
      <c r="AC8" s="719"/>
      <c r="AD8" s="720"/>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1" t="s">
        <v>25</v>
      </c>
      <c r="B9" s="652"/>
      <c r="C9" s="652"/>
      <c r="D9" s="652"/>
      <c r="E9" s="652"/>
      <c r="F9" s="652"/>
      <c r="G9" s="721" t="s">
        <v>525</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5" t="s">
        <v>34</v>
      </c>
      <c r="B10" s="516"/>
      <c r="C10" s="516"/>
      <c r="D10" s="516"/>
      <c r="E10" s="516"/>
      <c r="F10" s="516"/>
      <c r="G10" s="610" t="s">
        <v>538</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7" t="s">
        <v>526</v>
      </c>
      <c r="Q13" s="258"/>
      <c r="R13" s="258"/>
      <c r="S13" s="258"/>
      <c r="T13" s="258"/>
      <c r="U13" s="258"/>
      <c r="V13" s="259"/>
      <c r="W13" s="257" t="s">
        <v>526</v>
      </c>
      <c r="X13" s="258"/>
      <c r="Y13" s="258"/>
      <c r="Z13" s="258"/>
      <c r="AA13" s="258"/>
      <c r="AB13" s="258"/>
      <c r="AC13" s="259"/>
      <c r="AD13" s="257">
        <v>35</v>
      </c>
      <c r="AE13" s="258"/>
      <c r="AF13" s="258"/>
      <c r="AG13" s="258"/>
      <c r="AH13" s="258"/>
      <c r="AI13" s="258"/>
      <c r="AJ13" s="259"/>
      <c r="AK13" s="257" t="s">
        <v>526</v>
      </c>
      <c r="AL13" s="258"/>
      <c r="AM13" s="258"/>
      <c r="AN13" s="258"/>
      <c r="AO13" s="258"/>
      <c r="AP13" s="258"/>
      <c r="AQ13" s="259"/>
      <c r="AR13" s="813" t="s">
        <v>526</v>
      </c>
      <c r="AS13" s="814"/>
      <c r="AT13" s="814"/>
      <c r="AU13" s="814"/>
      <c r="AV13" s="814"/>
      <c r="AW13" s="814"/>
      <c r="AX13" s="815"/>
    </row>
    <row r="14" spans="1:50" ht="21" customHeight="1" x14ac:dyDescent="0.15">
      <c r="A14" s="599"/>
      <c r="B14" s="600"/>
      <c r="C14" s="600"/>
      <c r="D14" s="600"/>
      <c r="E14" s="600"/>
      <c r="F14" s="601"/>
      <c r="G14" s="589"/>
      <c r="H14" s="590"/>
      <c r="I14" s="572" t="s">
        <v>9</v>
      </c>
      <c r="J14" s="584"/>
      <c r="K14" s="584"/>
      <c r="L14" s="584"/>
      <c r="M14" s="584"/>
      <c r="N14" s="584"/>
      <c r="O14" s="585"/>
      <c r="P14" s="257" t="s">
        <v>526</v>
      </c>
      <c r="Q14" s="258"/>
      <c r="R14" s="258"/>
      <c r="S14" s="258"/>
      <c r="T14" s="258"/>
      <c r="U14" s="258"/>
      <c r="V14" s="259"/>
      <c r="W14" s="257" t="s">
        <v>526</v>
      </c>
      <c r="X14" s="258"/>
      <c r="Y14" s="258"/>
      <c r="Z14" s="258"/>
      <c r="AA14" s="258"/>
      <c r="AB14" s="258"/>
      <c r="AC14" s="259"/>
      <c r="AD14" s="257">
        <v>0</v>
      </c>
      <c r="AE14" s="258"/>
      <c r="AF14" s="258"/>
      <c r="AG14" s="258"/>
      <c r="AH14" s="258"/>
      <c r="AI14" s="258"/>
      <c r="AJ14" s="259"/>
      <c r="AK14" s="257" t="s">
        <v>526</v>
      </c>
      <c r="AL14" s="258"/>
      <c r="AM14" s="258"/>
      <c r="AN14" s="258"/>
      <c r="AO14" s="258"/>
      <c r="AP14" s="258"/>
      <c r="AQ14" s="259"/>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7" t="s">
        <v>526</v>
      </c>
      <c r="Q15" s="258"/>
      <c r="R15" s="258"/>
      <c r="S15" s="258"/>
      <c r="T15" s="258"/>
      <c r="U15" s="258"/>
      <c r="V15" s="259"/>
      <c r="W15" s="257" t="s">
        <v>526</v>
      </c>
      <c r="X15" s="258"/>
      <c r="Y15" s="258"/>
      <c r="Z15" s="258"/>
      <c r="AA15" s="258"/>
      <c r="AB15" s="258"/>
      <c r="AC15" s="259"/>
      <c r="AD15" s="257">
        <v>0</v>
      </c>
      <c r="AE15" s="258"/>
      <c r="AF15" s="258"/>
      <c r="AG15" s="258"/>
      <c r="AH15" s="258"/>
      <c r="AI15" s="258"/>
      <c r="AJ15" s="259"/>
      <c r="AK15" s="257" t="s">
        <v>526</v>
      </c>
      <c r="AL15" s="258"/>
      <c r="AM15" s="258"/>
      <c r="AN15" s="258"/>
      <c r="AO15" s="258"/>
      <c r="AP15" s="258"/>
      <c r="AQ15" s="259"/>
      <c r="AR15" s="654"/>
      <c r="AS15" s="654"/>
      <c r="AT15" s="654"/>
      <c r="AU15" s="654"/>
      <c r="AV15" s="654"/>
      <c r="AW15" s="654"/>
      <c r="AX15" s="655"/>
    </row>
    <row r="16" spans="1:50" ht="21" customHeight="1" x14ac:dyDescent="0.15">
      <c r="A16" s="599"/>
      <c r="B16" s="600"/>
      <c r="C16" s="600"/>
      <c r="D16" s="600"/>
      <c r="E16" s="600"/>
      <c r="F16" s="601"/>
      <c r="G16" s="589"/>
      <c r="H16" s="590"/>
      <c r="I16" s="572" t="s">
        <v>59</v>
      </c>
      <c r="J16" s="573"/>
      <c r="K16" s="573"/>
      <c r="L16" s="573"/>
      <c r="M16" s="573"/>
      <c r="N16" s="573"/>
      <c r="O16" s="574"/>
      <c r="P16" s="257" t="s">
        <v>526</v>
      </c>
      <c r="Q16" s="258"/>
      <c r="R16" s="258"/>
      <c r="S16" s="258"/>
      <c r="T16" s="258"/>
      <c r="U16" s="258"/>
      <c r="V16" s="259"/>
      <c r="W16" s="257" t="s">
        <v>526</v>
      </c>
      <c r="X16" s="258"/>
      <c r="Y16" s="258"/>
      <c r="Z16" s="258"/>
      <c r="AA16" s="258"/>
      <c r="AB16" s="258"/>
      <c r="AC16" s="259"/>
      <c r="AD16" s="257">
        <v>0</v>
      </c>
      <c r="AE16" s="258"/>
      <c r="AF16" s="258"/>
      <c r="AG16" s="258"/>
      <c r="AH16" s="258"/>
      <c r="AI16" s="258"/>
      <c r="AJ16" s="259"/>
      <c r="AK16" s="257" t="s">
        <v>526</v>
      </c>
      <c r="AL16" s="258"/>
      <c r="AM16" s="258"/>
      <c r="AN16" s="258"/>
      <c r="AO16" s="258"/>
      <c r="AP16" s="258"/>
      <c r="AQ16" s="259"/>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7" t="s">
        <v>526</v>
      </c>
      <c r="Q17" s="258"/>
      <c r="R17" s="258"/>
      <c r="S17" s="258"/>
      <c r="T17" s="258"/>
      <c r="U17" s="258"/>
      <c r="V17" s="259"/>
      <c r="W17" s="257" t="s">
        <v>526</v>
      </c>
      <c r="X17" s="258"/>
      <c r="Y17" s="258"/>
      <c r="Z17" s="258"/>
      <c r="AA17" s="258"/>
      <c r="AB17" s="258"/>
      <c r="AC17" s="259"/>
      <c r="AD17" s="257">
        <v>0</v>
      </c>
      <c r="AE17" s="258"/>
      <c r="AF17" s="258"/>
      <c r="AG17" s="258"/>
      <c r="AH17" s="258"/>
      <c r="AI17" s="258"/>
      <c r="AJ17" s="259"/>
      <c r="AK17" s="257" t="s">
        <v>526</v>
      </c>
      <c r="AL17" s="258"/>
      <c r="AM17" s="258"/>
      <c r="AN17" s="258"/>
      <c r="AO17" s="258"/>
      <c r="AP17" s="258"/>
      <c r="AQ17" s="259"/>
      <c r="AR17" s="811"/>
      <c r="AS17" s="811"/>
      <c r="AT17" s="811"/>
      <c r="AU17" s="811"/>
      <c r="AV17" s="811"/>
      <c r="AW17" s="811"/>
      <c r="AX17" s="812"/>
    </row>
    <row r="18" spans="1:50" ht="24.75" customHeight="1" x14ac:dyDescent="0.15">
      <c r="A18" s="599"/>
      <c r="B18" s="600"/>
      <c r="C18" s="600"/>
      <c r="D18" s="600"/>
      <c r="E18" s="600"/>
      <c r="F18" s="601"/>
      <c r="G18" s="591"/>
      <c r="H18" s="592"/>
      <c r="I18" s="578" t="s">
        <v>22</v>
      </c>
      <c r="J18" s="579"/>
      <c r="K18" s="579"/>
      <c r="L18" s="579"/>
      <c r="M18" s="579"/>
      <c r="N18" s="579"/>
      <c r="O18" s="580"/>
      <c r="P18" s="737">
        <f>SUM(P13:V17)</f>
        <v>0</v>
      </c>
      <c r="Q18" s="738"/>
      <c r="R18" s="738"/>
      <c r="S18" s="738"/>
      <c r="T18" s="738"/>
      <c r="U18" s="738"/>
      <c r="V18" s="739"/>
      <c r="W18" s="737">
        <f>SUM(W13:AC17)</f>
        <v>0</v>
      </c>
      <c r="X18" s="738"/>
      <c r="Y18" s="738"/>
      <c r="Z18" s="738"/>
      <c r="AA18" s="738"/>
      <c r="AB18" s="738"/>
      <c r="AC18" s="739"/>
      <c r="AD18" s="737">
        <f>SUM(AD13:AJ17)</f>
        <v>35</v>
      </c>
      <c r="AE18" s="738"/>
      <c r="AF18" s="738"/>
      <c r="AG18" s="738"/>
      <c r="AH18" s="738"/>
      <c r="AI18" s="738"/>
      <c r="AJ18" s="739"/>
      <c r="AK18" s="737">
        <f>SUM(AK13:AQ17)</f>
        <v>0</v>
      </c>
      <c r="AL18" s="738"/>
      <c r="AM18" s="738"/>
      <c r="AN18" s="738"/>
      <c r="AO18" s="738"/>
      <c r="AP18" s="738"/>
      <c r="AQ18" s="739"/>
      <c r="AR18" s="737">
        <f>SUM(AR13:AX17)</f>
        <v>0</v>
      </c>
      <c r="AS18" s="738"/>
      <c r="AT18" s="738"/>
      <c r="AU18" s="738"/>
      <c r="AV18" s="738"/>
      <c r="AW18" s="738"/>
      <c r="AX18" s="740"/>
    </row>
    <row r="19" spans="1:50" ht="24.75" customHeight="1" x14ac:dyDescent="0.15">
      <c r="A19" s="599"/>
      <c r="B19" s="600"/>
      <c r="C19" s="600"/>
      <c r="D19" s="600"/>
      <c r="E19" s="600"/>
      <c r="F19" s="601"/>
      <c r="G19" s="735" t="s">
        <v>10</v>
      </c>
      <c r="H19" s="736"/>
      <c r="I19" s="736"/>
      <c r="J19" s="736"/>
      <c r="K19" s="736"/>
      <c r="L19" s="736"/>
      <c r="M19" s="736"/>
      <c r="N19" s="736"/>
      <c r="O19" s="736"/>
      <c r="P19" s="257" t="s">
        <v>526</v>
      </c>
      <c r="Q19" s="258"/>
      <c r="R19" s="258"/>
      <c r="S19" s="258"/>
      <c r="T19" s="258"/>
      <c r="U19" s="258"/>
      <c r="V19" s="259"/>
      <c r="W19" s="257" t="s">
        <v>526</v>
      </c>
      <c r="X19" s="258"/>
      <c r="Y19" s="258"/>
      <c r="Z19" s="258"/>
      <c r="AA19" s="258"/>
      <c r="AB19" s="258"/>
      <c r="AC19" s="259"/>
      <c r="AD19" s="257">
        <v>21</v>
      </c>
      <c r="AE19" s="258"/>
      <c r="AF19" s="258"/>
      <c r="AG19" s="258"/>
      <c r="AH19" s="258"/>
      <c r="AI19" s="258"/>
      <c r="AJ19" s="259"/>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5" t="s">
        <v>11</v>
      </c>
      <c r="H20" s="736"/>
      <c r="I20" s="736"/>
      <c r="J20" s="736"/>
      <c r="K20" s="736"/>
      <c r="L20" s="736"/>
      <c r="M20" s="736"/>
      <c r="N20" s="736"/>
      <c r="O20" s="736"/>
      <c r="P20" s="741" t="str">
        <f>IF(P18=0, "-", P19/P18)</f>
        <v>-</v>
      </c>
      <c r="Q20" s="741"/>
      <c r="R20" s="741"/>
      <c r="S20" s="741"/>
      <c r="T20" s="741"/>
      <c r="U20" s="741"/>
      <c r="V20" s="741"/>
      <c r="W20" s="741" t="str">
        <f>IF(W18=0, "-", W19/W18)</f>
        <v>-</v>
      </c>
      <c r="X20" s="741"/>
      <c r="Y20" s="741"/>
      <c r="Z20" s="741"/>
      <c r="AA20" s="741"/>
      <c r="AB20" s="741"/>
      <c r="AC20" s="741"/>
      <c r="AD20" s="741">
        <f>IF(AD18=0, "-", AD19/AD18)</f>
        <v>0.6</v>
      </c>
      <c r="AE20" s="741"/>
      <c r="AF20" s="741"/>
      <c r="AG20" s="741"/>
      <c r="AH20" s="741"/>
      <c r="AI20" s="741"/>
      <c r="AJ20" s="741"/>
      <c r="AK20" s="576"/>
      <c r="AL20" s="576"/>
      <c r="AM20" s="576"/>
      <c r="AN20" s="576"/>
      <c r="AO20" s="576"/>
      <c r="AP20" s="576"/>
      <c r="AQ20" s="575"/>
      <c r="AR20" s="575"/>
      <c r="AS20" s="575"/>
      <c r="AT20" s="575"/>
      <c r="AU20" s="576"/>
      <c r="AV20" s="576"/>
      <c r="AW20" s="576"/>
      <c r="AX20" s="577"/>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6" t="s">
        <v>372</v>
      </c>
      <c r="AF21" s="616"/>
      <c r="AG21" s="616"/>
      <c r="AH21" s="616"/>
      <c r="AI21" s="616" t="s">
        <v>373</v>
      </c>
      <c r="AJ21" s="616"/>
      <c r="AK21" s="616"/>
      <c r="AL21" s="616"/>
      <c r="AM21" s="616" t="s">
        <v>374</v>
      </c>
      <c r="AN21" s="616"/>
      <c r="AO21" s="616"/>
      <c r="AP21" s="287"/>
      <c r="AQ21" s="146" t="s">
        <v>370</v>
      </c>
      <c r="AR21" s="149"/>
      <c r="AS21" s="149"/>
      <c r="AT21" s="150"/>
      <c r="AU21" s="359" t="s">
        <v>262</v>
      </c>
      <c r="AV21" s="359"/>
      <c r="AW21" s="359"/>
      <c r="AX21" s="81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7"/>
      <c r="AF22" s="617"/>
      <c r="AG22" s="617"/>
      <c r="AH22" s="617"/>
      <c r="AI22" s="617"/>
      <c r="AJ22" s="617"/>
      <c r="AK22" s="617"/>
      <c r="AL22" s="617"/>
      <c r="AM22" s="617"/>
      <c r="AN22" s="617"/>
      <c r="AO22" s="617"/>
      <c r="AP22" s="290"/>
      <c r="AQ22" s="202" t="s">
        <v>544</v>
      </c>
      <c r="AR22" s="151"/>
      <c r="AS22" s="152" t="s">
        <v>371</v>
      </c>
      <c r="AT22" s="153"/>
      <c r="AU22" s="276">
        <v>27</v>
      </c>
      <c r="AV22" s="276"/>
      <c r="AW22" s="274" t="s">
        <v>313</v>
      </c>
      <c r="AX22" s="275"/>
    </row>
    <row r="23" spans="1:50" ht="22.5" customHeight="1" x14ac:dyDescent="0.15">
      <c r="A23" s="280"/>
      <c r="B23" s="278"/>
      <c r="C23" s="278"/>
      <c r="D23" s="278"/>
      <c r="E23" s="278"/>
      <c r="F23" s="279"/>
      <c r="G23" s="400" t="s">
        <v>527</v>
      </c>
      <c r="H23" s="401"/>
      <c r="I23" s="401"/>
      <c r="J23" s="401"/>
      <c r="K23" s="401"/>
      <c r="L23" s="401"/>
      <c r="M23" s="401"/>
      <c r="N23" s="401"/>
      <c r="O23" s="402"/>
      <c r="P23" s="111" t="s">
        <v>528</v>
      </c>
      <c r="Q23" s="111"/>
      <c r="R23" s="111"/>
      <c r="S23" s="111"/>
      <c r="T23" s="111"/>
      <c r="U23" s="111"/>
      <c r="V23" s="111"/>
      <c r="W23" s="111"/>
      <c r="X23" s="131"/>
      <c r="Y23" s="376" t="s">
        <v>14</v>
      </c>
      <c r="Z23" s="377"/>
      <c r="AA23" s="378"/>
      <c r="AB23" s="326" t="s">
        <v>529</v>
      </c>
      <c r="AC23" s="326"/>
      <c r="AD23" s="326"/>
      <c r="AE23" s="392">
        <v>5777</v>
      </c>
      <c r="AF23" s="363"/>
      <c r="AG23" s="363"/>
      <c r="AH23" s="363"/>
      <c r="AI23" s="392">
        <v>4866</v>
      </c>
      <c r="AJ23" s="363"/>
      <c r="AK23" s="363"/>
      <c r="AL23" s="363"/>
      <c r="AM23" s="392">
        <v>4885</v>
      </c>
      <c r="AN23" s="363"/>
      <c r="AO23" s="363"/>
      <c r="AP23" s="363"/>
      <c r="AQ23" s="272" t="s">
        <v>544</v>
      </c>
      <c r="AR23" s="208"/>
      <c r="AS23" s="208"/>
      <c r="AT23" s="273"/>
      <c r="AU23" s="363">
        <v>4885</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529</v>
      </c>
      <c r="AC24" s="371"/>
      <c r="AD24" s="371"/>
      <c r="AE24" s="392">
        <v>5766</v>
      </c>
      <c r="AF24" s="363"/>
      <c r="AG24" s="363"/>
      <c r="AH24" s="363"/>
      <c r="AI24" s="392">
        <v>5604</v>
      </c>
      <c r="AJ24" s="363"/>
      <c r="AK24" s="363"/>
      <c r="AL24" s="363"/>
      <c r="AM24" s="392">
        <v>5826</v>
      </c>
      <c r="AN24" s="363"/>
      <c r="AO24" s="363"/>
      <c r="AP24" s="363"/>
      <c r="AQ24" s="272" t="s">
        <v>544</v>
      </c>
      <c r="AR24" s="208"/>
      <c r="AS24" s="208"/>
      <c r="AT24" s="273"/>
      <c r="AU24" s="363">
        <v>5826</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100.2</v>
      </c>
      <c r="AF25" s="363"/>
      <c r="AG25" s="363"/>
      <c r="AH25" s="363"/>
      <c r="AI25" s="392">
        <v>86.8</v>
      </c>
      <c r="AJ25" s="363"/>
      <c r="AK25" s="363"/>
      <c r="AL25" s="363"/>
      <c r="AM25" s="392">
        <v>83.8</v>
      </c>
      <c r="AN25" s="363"/>
      <c r="AO25" s="363"/>
      <c r="AP25" s="363"/>
      <c r="AQ25" s="272" t="s">
        <v>544</v>
      </c>
      <c r="AR25" s="208"/>
      <c r="AS25" s="208"/>
      <c r="AT25" s="273"/>
      <c r="AU25" s="363">
        <v>83.8</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6" t="s">
        <v>372</v>
      </c>
      <c r="AF26" s="616"/>
      <c r="AG26" s="616"/>
      <c r="AH26" s="616"/>
      <c r="AI26" s="616" t="s">
        <v>373</v>
      </c>
      <c r="AJ26" s="616"/>
      <c r="AK26" s="616"/>
      <c r="AL26" s="616"/>
      <c r="AM26" s="616" t="s">
        <v>374</v>
      </c>
      <c r="AN26" s="616"/>
      <c r="AO26" s="616"/>
      <c r="AP26" s="287"/>
      <c r="AQ26" s="146" t="s">
        <v>370</v>
      </c>
      <c r="AR26" s="149"/>
      <c r="AS26" s="149"/>
      <c r="AT26" s="150"/>
      <c r="AU26" s="805" t="s">
        <v>262</v>
      </c>
      <c r="AV26" s="805"/>
      <c r="AW26" s="805"/>
      <c r="AX26" s="806"/>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7"/>
      <c r="AF27" s="617"/>
      <c r="AG27" s="617"/>
      <c r="AH27" s="617"/>
      <c r="AI27" s="617"/>
      <c r="AJ27" s="617"/>
      <c r="AK27" s="617"/>
      <c r="AL27" s="617"/>
      <c r="AM27" s="617"/>
      <c r="AN27" s="617"/>
      <c r="AO27" s="617"/>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6" t="s">
        <v>372</v>
      </c>
      <c r="AF31" s="616"/>
      <c r="AG31" s="616"/>
      <c r="AH31" s="616"/>
      <c r="AI31" s="616" t="s">
        <v>373</v>
      </c>
      <c r="AJ31" s="616"/>
      <c r="AK31" s="616"/>
      <c r="AL31" s="616"/>
      <c r="AM31" s="616" t="s">
        <v>374</v>
      </c>
      <c r="AN31" s="616"/>
      <c r="AO31" s="616"/>
      <c r="AP31" s="287"/>
      <c r="AQ31" s="146" t="s">
        <v>370</v>
      </c>
      <c r="AR31" s="149"/>
      <c r="AS31" s="149"/>
      <c r="AT31" s="150"/>
      <c r="AU31" s="805" t="s">
        <v>262</v>
      </c>
      <c r="AV31" s="805"/>
      <c r="AW31" s="805"/>
      <c r="AX31" s="806"/>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7"/>
      <c r="AF32" s="617"/>
      <c r="AG32" s="617"/>
      <c r="AH32" s="617"/>
      <c r="AI32" s="617"/>
      <c r="AJ32" s="617"/>
      <c r="AK32" s="617"/>
      <c r="AL32" s="617"/>
      <c r="AM32" s="617"/>
      <c r="AN32" s="617"/>
      <c r="AO32" s="617"/>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6" t="s">
        <v>372</v>
      </c>
      <c r="AF36" s="616"/>
      <c r="AG36" s="616"/>
      <c r="AH36" s="616"/>
      <c r="AI36" s="616" t="s">
        <v>373</v>
      </c>
      <c r="AJ36" s="616"/>
      <c r="AK36" s="616"/>
      <c r="AL36" s="616"/>
      <c r="AM36" s="616" t="s">
        <v>374</v>
      </c>
      <c r="AN36" s="616"/>
      <c r="AO36" s="616"/>
      <c r="AP36" s="287"/>
      <c r="AQ36" s="146" t="s">
        <v>370</v>
      </c>
      <c r="AR36" s="149"/>
      <c r="AS36" s="149"/>
      <c r="AT36" s="150"/>
      <c r="AU36" s="805" t="s">
        <v>262</v>
      </c>
      <c r="AV36" s="805"/>
      <c r="AW36" s="805"/>
      <c r="AX36" s="806"/>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7"/>
      <c r="AF37" s="617"/>
      <c r="AG37" s="617"/>
      <c r="AH37" s="617"/>
      <c r="AI37" s="617"/>
      <c r="AJ37" s="617"/>
      <c r="AK37" s="617"/>
      <c r="AL37" s="617"/>
      <c r="AM37" s="617"/>
      <c r="AN37" s="617"/>
      <c r="AO37" s="617"/>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6" t="s">
        <v>372</v>
      </c>
      <c r="AF41" s="616"/>
      <c r="AG41" s="616"/>
      <c r="AH41" s="616"/>
      <c r="AI41" s="616" t="s">
        <v>373</v>
      </c>
      <c r="AJ41" s="616"/>
      <c r="AK41" s="616"/>
      <c r="AL41" s="616"/>
      <c r="AM41" s="616" t="s">
        <v>374</v>
      </c>
      <c r="AN41" s="616"/>
      <c r="AO41" s="616"/>
      <c r="AP41" s="287"/>
      <c r="AQ41" s="146" t="s">
        <v>370</v>
      </c>
      <c r="AR41" s="149"/>
      <c r="AS41" s="149"/>
      <c r="AT41" s="150"/>
      <c r="AU41" s="805" t="s">
        <v>262</v>
      </c>
      <c r="AV41" s="805"/>
      <c r="AW41" s="805"/>
      <c r="AX41" s="806"/>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7"/>
      <c r="AF42" s="617"/>
      <c r="AG42" s="617"/>
      <c r="AH42" s="617"/>
      <c r="AI42" s="617"/>
      <c r="AJ42" s="617"/>
      <c r="AK42" s="617"/>
      <c r="AL42" s="617"/>
      <c r="AM42" s="617"/>
      <c r="AN42" s="617"/>
      <c r="AO42" s="617"/>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3" t="s">
        <v>16</v>
      </c>
      <c r="AC45" s="743"/>
      <c r="AD45" s="74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4"/>
      <c r="AF50" s="825"/>
      <c r="AG50" s="825"/>
      <c r="AH50" s="825"/>
      <c r="AI50" s="824"/>
      <c r="AJ50" s="825"/>
      <c r="AK50" s="825"/>
      <c r="AL50" s="825"/>
      <c r="AM50" s="824"/>
      <c r="AN50" s="825"/>
      <c r="AO50" s="825"/>
      <c r="AP50" s="825"/>
      <c r="AQ50" s="272"/>
      <c r="AR50" s="208"/>
      <c r="AS50" s="208"/>
      <c r="AT50" s="273"/>
      <c r="AU50" s="363"/>
      <c r="AV50" s="363"/>
      <c r="AW50" s="363"/>
      <c r="AX50" s="364"/>
    </row>
    <row r="51" spans="1:50" ht="57" hidden="1" customHeight="1" x14ac:dyDescent="0.15">
      <c r="A51" s="92" t="s">
        <v>517</v>
      </c>
      <c r="B51" s="93"/>
      <c r="C51" s="93"/>
      <c r="D51" s="93"/>
      <c r="E51" s="90" t="s">
        <v>510</v>
      </c>
      <c r="F51" s="91"/>
      <c r="G51" s="59" t="s">
        <v>387</v>
      </c>
      <c r="H51" s="397"/>
      <c r="I51" s="398"/>
      <c r="J51" s="398"/>
      <c r="K51" s="398"/>
      <c r="L51" s="398"/>
      <c r="M51" s="398"/>
      <c r="N51" s="398"/>
      <c r="O51" s="399"/>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4"/>
      <c r="B55" s="372"/>
      <c r="C55" s="306"/>
      <c r="D55" s="306"/>
      <c r="E55" s="306"/>
      <c r="F55" s="307"/>
      <c r="G55" s="532"/>
      <c r="H55" s="532"/>
      <c r="I55" s="532"/>
      <c r="J55" s="532"/>
      <c r="K55" s="532"/>
      <c r="L55" s="532"/>
      <c r="M55" s="532"/>
      <c r="N55" s="532"/>
      <c r="O55" s="532"/>
      <c r="P55" s="532"/>
      <c r="Q55" s="532"/>
      <c r="R55" s="532"/>
      <c r="S55" s="532"/>
      <c r="T55" s="532"/>
      <c r="U55" s="532"/>
      <c r="V55" s="532"/>
      <c r="W55" s="532"/>
      <c r="X55" s="532"/>
      <c r="Y55" s="532"/>
      <c r="Z55" s="532"/>
      <c r="AA55" s="533"/>
      <c r="AB55" s="818"/>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9"/>
    </row>
    <row r="56" spans="1:50" ht="22.5" hidden="1" customHeight="1" x14ac:dyDescent="0.15">
      <c r="A56" s="724"/>
      <c r="B56" s="372"/>
      <c r="C56" s="306"/>
      <c r="D56" s="306"/>
      <c r="E56" s="306"/>
      <c r="F56" s="307"/>
      <c r="G56" s="534"/>
      <c r="H56" s="534"/>
      <c r="I56" s="534"/>
      <c r="J56" s="534"/>
      <c r="K56" s="534"/>
      <c r="L56" s="534"/>
      <c r="M56" s="534"/>
      <c r="N56" s="534"/>
      <c r="O56" s="534"/>
      <c r="P56" s="534"/>
      <c r="Q56" s="534"/>
      <c r="R56" s="534"/>
      <c r="S56" s="534"/>
      <c r="T56" s="534"/>
      <c r="U56" s="534"/>
      <c r="V56" s="534"/>
      <c r="W56" s="534"/>
      <c r="X56" s="534"/>
      <c r="Y56" s="534"/>
      <c r="Z56" s="534"/>
      <c r="AA56" s="535"/>
      <c r="AB56" s="820"/>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1"/>
    </row>
    <row r="57" spans="1:50" ht="22.5" hidden="1" customHeight="1" x14ac:dyDescent="0.15">
      <c r="A57" s="724"/>
      <c r="B57" s="373"/>
      <c r="C57" s="374"/>
      <c r="D57" s="374"/>
      <c r="E57" s="374"/>
      <c r="F57" s="375"/>
      <c r="G57" s="536"/>
      <c r="H57" s="536"/>
      <c r="I57" s="536"/>
      <c r="J57" s="536"/>
      <c r="K57" s="536"/>
      <c r="L57" s="536"/>
      <c r="M57" s="536"/>
      <c r="N57" s="536"/>
      <c r="O57" s="536"/>
      <c r="P57" s="536"/>
      <c r="Q57" s="536"/>
      <c r="R57" s="536"/>
      <c r="S57" s="536"/>
      <c r="T57" s="536"/>
      <c r="U57" s="536"/>
      <c r="V57" s="536"/>
      <c r="W57" s="536"/>
      <c r="X57" s="536"/>
      <c r="Y57" s="536"/>
      <c r="Z57" s="536"/>
      <c r="AA57" s="537"/>
      <c r="AB57" s="822"/>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3"/>
    </row>
    <row r="58" spans="1:50" ht="18.75" hidden="1" customHeight="1" x14ac:dyDescent="0.15">
      <c r="A58" s="724"/>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6" t="s">
        <v>372</v>
      </c>
      <c r="AF58" s="616"/>
      <c r="AG58" s="616"/>
      <c r="AH58" s="616"/>
      <c r="AI58" s="616" t="s">
        <v>373</v>
      </c>
      <c r="AJ58" s="616"/>
      <c r="AK58" s="616"/>
      <c r="AL58" s="616"/>
      <c r="AM58" s="616" t="s">
        <v>374</v>
      </c>
      <c r="AN58" s="616"/>
      <c r="AO58" s="616"/>
      <c r="AP58" s="287"/>
      <c r="AQ58" s="146" t="s">
        <v>370</v>
      </c>
      <c r="AR58" s="149"/>
      <c r="AS58" s="149"/>
      <c r="AT58" s="150"/>
      <c r="AU58" s="805" t="s">
        <v>262</v>
      </c>
      <c r="AV58" s="805"/>
      <c r="AW58" s="805"/>
      <c r="AX58" s="806"/>
    </row>
    <row r="59" spans="1:50" ht="18.75" hidden="1" customHeight="1" x14ac:dyDescent="0.15">
      <c r="A59" s="72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7"/>
      <c r="AF59" s="617"/>
      <c r="AG59" s="617"/>
      <c r="AH59" s="617"/>
      <c r="AI59" s="617"/>
      <c r="AJ59" s="617"/>
      <c r="AK59" s="617"/>
      <c r="AL59" s="617"/>
      <c r="AM59" s="617"/>
      <c r="AN59" s="617"/>
      <c r="AO59" s="617"/>
      <c r="AP59" s="290"/>
      <c r="AQ59" s="413"/>
      <c r="AR59" s="276"/>
      <c r="AS59" s="152" t="s">
        <v>371</v>
      </c>
      <c r="AT59" s="153"/>
      <c r="AU59" s="276"/>
      <c r="AV59" s="276"/>
      <c r="AW59" s="274" t="s">
        <v>313</v>
      </c>
      <c r="AX59" s="275"/>
    </row>
    <row r="60" spans="1:50" ht="22.5" hidden="1" customHeight="1" x14ac:dyDescent="0.15">
      <c r="A60" s="724"/>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4"/>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4"/>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4"/>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6" t="s">
        <v>372</v>
      </c>
      <c r="AF63" s="616"/>
      <c r="AG63" s="616"/>
      <c r="AH63" s="616"/>
      <c r="AI63" s="616" t="s">
        <v>373</v>
      </c>
      <c r="AJ63" s="616"/>
      <c r="AK63" s="616"/>
      <c r="AL63" s="616"/>
      <c r="AM63" s="616" t="s">
        <v>374</v>
      </c>
      <c r="AN63" s="616"/>
      <c r="AO63" s="616"/>
      <c r="AP63" s="287"/>
      <c r="AQ63" s="146" t="s">
        <v>370</v>
      </c>
      <c r="AR63" s="149"/>
      <c r="AS63" s="149"/>
      <c r="AT63" s="150"/>
      <c r="AU63" s="805" t="s">
        <v>262</v>
      </c>
      <c r="AV63" s="805"/>
      <c r="AW63" s="805"/>
      <c r="AX63" s="806"/>
    </row>
    <row r="64" spans="1:50" ht="18.75" hidden="1" customHeight="1" x14ac:dyDescent="0.15">
      <c r="A64" s="72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7"/>
      <c r="AF64" s="617"/>
      <c r="AG64" s="617"/>
      <c r="AH64" s="617"/>
      <c r="AI64" s="617"/>
      <c r="AJ64" s="617"/>
      <c r="AK64" s="617"/>
      <c r="AL64" s="617"/>
      <c r="AM64" s="617"/>
      <c r="AN64" s="617"/>
      <c r="AO64" s="617"/>
      <c r="AP64" s="290"/>
      <c r="AQ64" s="413"/>
      <c r="AR64" s="276"/>
      <c r="AS64" s="152" t="s">
        <v>371</v>
      </c>
      <c r="AT64" s="153"/>
      <c r="AU64" s="276"/>
      <c r="AV64" s="276"/>
      <c r="AW64" s="274" t="s">
        <v>313</v>
      </c>
      <c r="AX64" s="275"/>
    </row>
    <row r="65" spans="1:60" ht="22.5" hidden="1" customHeight="1" x14ac:dyDescent="0.15">
      <c r="A65" s="724"/>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4"/>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4"/>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4"/>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5" t="s">
        <v>262</v>
      </c>
      <c r="AV68" s="805"/>
      <c r="AW68" s="805"/>
      <c r="AX68" s="806"/>
    </row>
    <row r="69" spans="1:60" ht="18.75" hidden="1" customHeight="1" x14ac:dyDescent="0.15">
      <c r="A69" s="72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4"/>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2"/>
      <c r="AC70" s="753"/>
      <c r="AD70" s="754"/>
      <c r="AE70" s="392"/>
      <c r="AF70" s="363"/>
      <c r="AG70" s="363"/>
      <c r="AH70" s="826"/>
      <c r="AI70" s="392"/>
      <c r="AJ70" s="363"/>
      <c r="AK70" s="363"/>
      <c r="AL70" s="826"/>
      <c r="AM70" s="392"/>
      <c r="AN70" s="363"/>
      <c r="AO70" s="363"/>
      <c r="AP70" s="363"/>
      <c r="AQ70" s="272"/>
      <c r="AR70" s="208"/>
      <c r="AS70" s="208"/>
      <c r="AT70" s="273"/>
      <c r="AU70" s="363"/>
      <c r="AV70" s="363"/>
      <c r="AW70" s="363"/>
      <c r="AX70" s="364"/>
    </row>
    <row r="71" spans="1:60" ht="22.5" hidden="1" customHeight="1" x14ac:dyDescent="0.15">
      <c r="A71" s="724"/>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6"/>
      <c r="AI71" s="392"/>
      <c r="AJ71" s="363"/>
      <c r="AK71" s="363"/>
      <c r="AL71" s="826"/>
      <c r="AM71" s="392"/>
      <c r="AN71" s="363"/>
      <c r="AO71" s="363"/>
      <c r="AP71" s="363"/>
      <c r="AQ71" s="272"/>
      <c r="AR71" s="208"/>
      <c r="AS71" s="208"/>
      <c r="AT71" s="273"/>
      <c r="AU71" s="363"/>
      <c r="AV71" s="363"/>
      <c r="AW71" s="363"/>
      <c r="AX71" s="364"/>
    </row>
    <row r="72" spans="1:60" ht="22.5" hidden="1" customHeight="1" thickBot="1" x14ac:dyDescent="0.2">
      <c r="A72" s="725"/>
      <c r="B72" s="308"/>
      <c r="C72" s="308"/>
      <c r="D72" s="308"/>
      <c r="E72" s="308"/>
      <c r="F72" s="309"/>
      <c r="G72" s="744"/>
      <c r="H72" s="745"/>
      <c r="I72" s="745"/>
      <c r="J72" s="745"/>
      <c r="K72" s="745"/>
      <c r="L72" s="745"/>
      <c r="M72" s="745"/>
      <c r="N72" s="745"/>
      <c r="O72" s="746"/>
      <c r="P72" s="369"/>
      <c r="Q72" s="369"/>
      <c r="R72" s="369"/>
      <c r="S72" s="369"/>
      <c r="T72" s="369"/>
      <c r="U72" s="369"/>
      <c r="V72" s="369"/>
      <c r="W72" s="369"/>
      <c r="X72" s="370"/>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22.5" customHeight="1" x14ac:dyDescent="0.15">
      <c r="A74" s="300"/>
      <c r="B74" s="301"/>
      <c r="C74" s="301"/>
      <c r="D74" s="301"/>
      <c r="E74" s="301"/>
      <c r="F74" s="302"/>
      <c r="G74" s="111" t="s">
        <v>530</v>
      </c>
      <c r="H74" s="111"/>
      <c r="I74" s="111"/>
      <c r="J74" s="111"/>
      <c r="K74" s="111"/>
      <c r="L74" s="111"/>
      <c r="M74" s="111"/>
      <c r="N74" s="111"/>
      <c r="O74" s="111"/>
      <c r="P74" s="111"/>
      <c r="Q74" s="111"/>
      <c r="R74" s="111"/>
      <c r="S74" s="111"/>
      <c r="T74" s="111"/>
      <c r="U74" s="111"/>
      <c r="V74" s="111"/>
      <c r="W74" s="111"/>
      <c r="X74" s="131"/>
      <c r="Y74" s="294" t="s">
        <v>62</v>
      </c>
      <c r="Z74" s="295"/>
      <c r="AA74" s="296"/>
      <c r="AB74" s="326" t="s">
        <v>526</v>
      </c>
      <c r="AC74" s="326"/>
      <c r="AD74" s="326"/>
      <c r="AE74" s="251">
        <v>2157</v>
      </c>
      <c r="AF74" s="251"/>
      <c r="AG74" s="251"/>
      <c r="AH74" s="251"/>
      <c r="AI74" s="251" t="s">
        <v>526</v>
      </c>
      <c r="AJ74" s="251"/>
      <c r="AK74" s="251"/>
      <c r="AL74" s="251"/>
      <c r="AM74" s="251">
        <v>2385</v>
      </c>
      <c r="AN74" s="251"/>
      <c r="AO74" s="251"/>
      <c r="AP74" s="251"/>
      <c r="AQ74" s="251" t="s">
        <v>526</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526</v>
      </c>
      <c r="AC75" s="326"/>
      <c r="AD75" s="326"/>
      <c r="AE75" s="251" t="s">
        <v>526</v>
      </c>
      <c r="AF75" s="251"/>
      <c r="AG75" s="251"/>
      <c r="AH75" s="251"/>
      <c r="AI75" s="251" t="s">
        <v>526</v>
      </c>
      <c r="AJ75" s="251"/>
      <c r="AK75" s="251"/>
      <c r="AL75" s="251"/>
      <c r="AM75" s="251" t="s">
        <v>526</v>
      </c>
      <c r="AN75" s="251"/>
      <c r="AO75" s="251"/>
      <c r="AP75" s="251"/>
      <c r="AQ75" s="251" t="s">
        <v>526</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8" t="s">
        <v>62</v>
      </c>
      <c r="Z77" s="539"/>
      <c r="AA77" s="540"/>
      <c r="AB77" s="747"/>
      <c r="AC77" s="748"/>
      <c r="AD77" s="749"/>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0"/>
      <c r="AA78" s="751"/>
      <c r="AB78" s="752"/>
      <c r="AC78" s="753"/>
      <c r="AD78" s="754"/>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8" t="s">
        <v>62</v>
      </c>
      <c r="Z80" s="539"/>
      <c r="AA80" s="540"/>
      <c r="AB80" s="747"/>
      <c r="AC80" s="748"/>
      <c r="AD80" s="749"/>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0"/>
      <c r="AA81" s="751"/>
      <c r="AB81" s="752"/>
      <c r="AC81" s="753"/>
      <c r="AD81" s="75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8" t="s">
        <v>62</v>
      </c>
      <c r="Z83" s="539"/>
      <c r="AA83" s="540"/>
      <c r="AB83" s="747"/>
      <c r="AC83" s="748"/>
      <c r="AD83" s="749"/>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0"/>
      <c r="AA84" s="751"/>
      <c r="AB84" s="752"/>
      <c r="AC84" s="753"/>
      <c r="AD84" s="75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8" t="s">
        <v>62</v>
      </c>
      <c r="Z86" s="539"/>
      <c r="AA86" s="540"/>
      <c r="AB86" s="747"/>
      <c r="AC86" s="748"/>
      <c r="AD86" s="74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0"/>
      <c r="AA87" s="751"/>
      <c r="AB87" s="752"/>
      <c r="AC87" s="753"/>
      <c r="AD87" s="75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9"/>
      <c r="Z88" s="640"/>
      <c r="AA88" s="641"/>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531</v>
      </c>
      <c r="H89" s="385"/>
      <c r="I89" s="385"/>
      <c r="J89" s="385"/>
      <c r="K89" s="385"/>
      <c r="L89" s="385"/>
      <c r="M89" s="385"/>
      <c r="N89" s="385"/>
      <c r="O89" s="385"/>
      <c r="P89" s="385"/>
      <c r="Q89" s="385"/>
      <c r="R89" s="385"/>
      <c r="S89" s="385"/>
      <c r="T89" s="385"/>
      <c r="U89" s="385"/>
      <c r="V89" s="385"/>
      <c r="W89" s="385"/>
      <c r="X89" s="385"/>
      <c r="Y89" s="260" t="s">
        <v>17</v>
      </c>
      <c r="Z89" s="261"/>
      <c r="AA89" s="262"/>
      <c r="AB89" s="327" t="s">
        <v>526</v>
      </c>
      <c r="AC89" s="328"/>
      <c r="AD89" s="329"/>
      <c r="AE89" s="251" t="s">
        <v>526</v>
      </c>
      <c r="AF89" s="251"/>
      <c r="AG89" s="251"/>
      <c r="AH89" s="251"/>
      <c r="AI89" s="251" t="s">
        <v>526</v>
      </c>
      <c r="AJ89" s="251"/>
      <c r="AK89" s="251"/>
      <c r="AL89" s="251"/>
      <c r="AM89" s="251" t="s">
        <v>526</v>
      </c>
      <c r="AN89" s="251"/>
      <c r="AO89" s="251"/>
      <c r="AP89" s="251"/>
      <c r="AQ89" s="392" t="s">
        <v>526</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8" t="s">
        <v>531</v>
      </c>
      <c r="AC90" s="699"/>
      <c r="AD90" s="700"/>
      <c r="AE90" s="381" t="s">
        <v>526</v>
      </c>
      <c r="AF90" s="381"/>
      <c r="AG90" s="381"/>
      <c r="AH90" s="381"/>
      <c r="AI90" s="381" t="s">
        <v>526</v>
      </c>
      <c r="AJ90" s="381"/>
      <c r="AK90" s="381"/>
      <c r="AL90" s="381"/>
      <c r="AM90" s="381" t="s">
        <v>526</v>
      </c>
      <c r="AN90" s="381"/>
      <c r="AO90" s="381"/>
      <c r="AP90" s="381"/>
      <c r="AQ90" s="381" t="s">
        <v>526</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9"/>
      <c r="Z91" s="640"/>
      <c r="AA91" s="641"/>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8" t="s">
        <v>56</v>
      </c>
      <c r="AC93" s="699"/>
      <c r="AD93" s="700"/>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9"/>
      <c r="Z94" s="640"/>
      <c r="AA94" s="641"/>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8" t="s">
        <v>56</v>
      </c>
      <c r="AC96" s="699"/>
      <c r="AD96" s="700"/>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9"/>
      <c r="Z97" s="640"/>
      <c r="AA97" s="641"/>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8"/>
      <c r="Y99" s="376" t="s">
        <v>55</v>
      </c>
      <c r="Z99" s="324"/>
      <c r="AA99" s="325"/>
      <c r="AB99" s="698" t="s">
        <v>56</v>
      </c>
      <c r="AC99" s="699"/>
      <c r="AD99" s="700"/>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8"/>
      <c r="Z100" s="839"/>
      <c r="AA100" s="840"/>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8" t="s">
        <v>368</v>
      </c>
      <c r="AC102" s="699"/>
      <c r="AD102" s="700"/>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4" t="s">
        <v>469</v>
      </c>
      <c r="B103" s="785"/>
      <c r="C103" s="799" t="s">
        <v>417</v>
      </c>
      <c r="D103" s="800"/>
      <c r="E103" s="800"/>
      <c r="F103" s="800"/>
      <c r="G103" s="800"/>
      <c r="H103" s="800"/>
      <c r="I103" s="800"/>
      <c r="J103" s="800"/>
      <c r="K103" s="801"/>
      <c r="L103" s="710" t="s">
        <v>463</v>
      </c>
      <c r="M103" s="710"/>
      <c r="N103" s="710"/>
      <c r="O103" s="710"/>
      <c r="P103" s="710"/>
      <c r="Q103" s="710"/>
      <c r="R103" s="438" t="s">
        <v>382</v>
      </c>
      <c r="S103" s="438"/>
      <c r="T103" s="438"/>
      <c r="U103" s="438"/>
      <c r="V103" s="438"/>
      <c r="W103" s="438"/>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544</v>
      </c>
      <c r="D104" s="850"/>
      <c r="E104" s="850"/>
      <c r="F104" s="850"/>
      <c r="G104" s="850"/>
      <c r="H104" s="850"/>
      <c r="I104" s="850"/>
      <c r="J104" s="850"/>
      <c r="K104" s="851"/>
      <c r="L104" s="257" t="s">
        <v>544</v>
      </c>
      <c r="M104" s="258"/>
      <c r="N104" s="258"/>
      <c r="O104" s="258"/>
      <c r="P104" s="258"/>
      <c r="Q104" s="259"/>
      <c r="R104" s="257" t="s">
        <v>544</v>
      </c>
      <c r="S104" s="258"/>
      <c r="T104" s="258"/>
      <c r="U104" s="258"/>
      <c r="V104" s="258"/>
      <c r="W104" s="259"/>
      <c r="X104" s="439" t="s">
        <v>544</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6"/>
      <c r="B105" s="787"/>
      <c r="C105" s="347" t="s">
        <v>544</v>
      </c>
      <c r="D105" s="348"/>
      <c r="E105" s="348"/>
      <c r="F105" s="348"/>
      <c r="G105" s="348"/>
      <c r="H105" s="348"/>
      <c r="I105" s="348"/>
      <c r="J105" s="348"/>
      <c r="K105" s="349"/>
      <c r="L105" s="257" t="s">
        <v>544</v>
      </c>
      <c r="M105" s="258"/>
      <c r="N105" s="258"/>
      <c r="O105" s="258"/>
      <c r="P105" s="258"/>
      <c r="Q105" s="259"/>
      <c r="R105" s="257" t="s">
        <v>544</v>
      </c>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6"/>
      <c r="B106" s="787"/>
      <c r="C106" s="347" t="s">
        <v>544</v>
      </c>
      <c r="D106" s="348"/>
      <c r="E106" s="348"/>
      <c r="F106" s="348"/>
      <c r="G106" s="348"/>
      <c r="H106" s="348"/>
      <c r="I106" s="348"/>
      <c r="J106" s="348"/>
      <c r="K106" s="349"/>
      <c r="L106" s="257" t="s">
        <v>544</v>
      </c>
      <c r="M106" s="258"/>
      <c r="N106" s="258"/>
      <c r="O106" s="258"/>
      <c r="P106" s="258"/>
      <c r="Q106" s="259"/>
      <c r="R106" s="257" t="s">
        <v>544</v>
      </c>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6"/>
      <c r="B107" s="787"/>
      <c r="C107" s="347" t="s">
        <v>544</v>
      </c>
      <c r="D107" s="348"/>
      <c r="E107" s="348"/>
      <c r="F107" s="348"/>
      <c r="G107" s="348"/>
      <c r="H107" s="348"/>
      <c r="I107" s="348"/>
      <c r="J107" s="348"/>
      <c r="K107" s="349"/>
      <c r="L107" s="257" t="s">
        <v>544</v>
      </c>
      <c r="M107" s="258"/>
      <c r="N107" s="258"/>
      <c r="O107" s="258"/>
      <c r="P107" s="258"/>
      <c r="Q107" s="259"/>
      <c r="R107" s="257" t="s">
        <v>544</v>
      </c>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6"/>
      <c r="B108" s="787"/>
      <c r="C108" s="347" t="s">
        <v>544</v>
      </c>
      <c r="D108" s="348"/>
      <c r="E108" s="348"/>
      <c r="F108" s="348"/>
      <c r="G108" s="348"/>
      <c r="H108" s="348"/>
      <c r="I108" s="348"/>
      <c r="J108" s="348"/>
      <c r="K108" s="349"/>
      <c r="L108" s="257" t="s">
        <v>544</v>
      </c>
      <c r="M108" s="258"/>
      <c r="N108" s="258"/>
      <c r="O108" s="258"/>
      <c r="P108" s="258"/>
      <c r="Q108" s="259"/>
      <c r="R108" s="257" t="s">
        <v>544</v>
      </c>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6"/>
      <c r="B109" s="787"/>
      <c r="C109" s="790" t="s">
        <v>544</v>
      </c>
      <c r="D109" s="791"/>
      <c r="E109" s="791"/>
      <c r="F109" s="791"/>
      <c r="G109" s="791"/>
      <c r="H109" s="791"/>
      <c r="I109" s="791"/>
      <c r="J109" s="791"/>
      <c r="K109" s="792"/>
      <c r="L109" s="257" t="s">
        <v>544</v>
      </c>
      <c r="M109" s="258"/>
      <c r="N109" s="258"/>
      <c r="O109" s="258"/>
      <c r="P109" s="258"/>
      <c r="Q109" s="259"/>
      <c r="R109" s="257" t="s">
        <v>544</v>
      </c>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8"/>
      <c r="B110" s="789"/>
      <c r="C110" s="844" t="s">
        <v>22</v>
      </c>
      <c r="D110" s="845"/>
      <c r="E110" s="845"/>
      <c r="F110" s="845"/>
      <c r="G110" s="845"/>
      <c r="H110" s="845"/>
      <c r="I110" s="845"/>
      <c r="J110" s="845"/>
      <c r="K110" s="846"/>
      <c r="L110" s="344">
        <f>SUM(L104:Q109)</f>
        <v>0</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2" t="s">
        <v>391</v>
      </c>
      <c r="B111" s="863"/>
      <c r="C111" s="866" t="s">
        <v>388</v>
      </c>
      <c r="D111" s="863"/>
      <c r="E111" s="852" t="s">
        <v>429</v>
      </c>
      <c r="F111" s="853"/>
      <c r="G111" s="854" t="s">
        <v>562</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428</v>
      </c>
      <c r="F112" s="191"/>
      <c r="G112" s="135" t="s">
        <v>563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549</v>
      </c>
      <c r="AR114" s="276"/>
      <c r="AS114" s="152" t="s">
        <v>371</v>
      </c>
      <c r="AT114" s="153"/>
      <c r="AU114" s="151" t="s">
        <v>549</v>
      </c>
      <c r="AV114" s="151"/>
      <c r="AW114" s="152" t="s">
        <v>313</v>
      </c>
      <c r="AX114" s="203"/>
    </row>
    <row r="115" spans="1:50" ht="39.75" customHeight="1" x14ac:dyDescent="0.15">
      <c r="A115" s="864"/>
      <c r="B115" s="859"/>
      <c r="C115" s="164"/>
      <c r="D115" s="859"/>
      <c r="E115" s="164"/>
      <c r="F115" s="165"/>
      <c r="G115" s="130" t="s">
        <v>549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549</v>
      </c>
      <c r="AC115" s="207"/>
      <c r="AD115" s="207"/>
      <c r="AE115" s="181" t="s">
        <v>549</v>
      </c>
      <c r="AF115" s="208"/>
      <c r="AG115" s="208"/>
      <c r="AH115" s="208"/>
      <c r="AI115" s="181" t="s">
        <v>549</v>
      </c>
      <c r="AJ115" s="208"/>
      <c r="AK115" s="208"/>
      <c r="AL115" s="208"/>
      <c r="AM115" s="181" t="s">
        <v>549</v>
      </c>
      <c r="AN115" s="208"/>
      <c r="AO115" s="208"/>
      <c r="AP115" s="208"/>
      <c r="AQ115" s="181" t="s">
        <v>549</v>
      </c>
      <c r="AR115" s="208"/>
      <c r="AS115" s="208"/>
      <c r="AT115" s="208"/>
      <c r="AU115" s="181" t="s">
        <v>549</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549</v>
      </c>
      <c r="AC116" s="213"/>
      <c r="AD116" s="213"/>
      <c r="AE116" s="181" t="s">
        <v>549</v>
      </c>
      <c r="AF116" s="208"/>
      <c r="AG116" s="208"/>
      <c r="AH116" s="208"/>
      <c r="AI116" s="181" t="s">
        <v>549</v>
      </c>
      <c r="AJ116" s="208"/>
      <c r="AK116" s="208"/>
      <c r="AL116" s="208"/>
      <c r="AM116" s="181" t="s">
        <v>549</v>
      </c>
      <c r="AN116" s="208"/>
      <c r="AO116" s="208"/>
      <c r="AP116" s="208"/>
      <c r="AQ116" s="181" t="s">
        <v>549</v>
      </c>
      <c r="AR116" s="208"/>
      <c r="AS116" s="208"/>
      <c r="AT116" s="208"/>
      <c r="AU116" s="181" t="s">
        <v>549</v>
      </c>
      <c r="AV116" s="208"/>
      <c r="AW116" s="208"/>
      <c r="AX116" s="209"/>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549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t="s">
        <v>549</v>
      </c>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t="s">
        <v>549</v>
      </c>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t="s">
        <v>549</v>
      </c>
      <c r="AR174" s="151"/>
      <c r="AS174" s="152" t="s">
        <v>371</v>
      </c>
      <c r="AT174" s="153"/>
      <c r="AU174" s="151" t="s">
        <v>549</v>
      </c>
      <c r="AV174" s="151"/>
      <c r="AW174" s="152" t="s">
        <v>313</v>
      </c>
      <c r="AX174" s="203"/>
    </row>
    <row r="175" spans="1:50" ht="39.75" hidden="1" customHeight="1" x14ac:dyDescent="0.15">
      <c r="A175" s="864"/>
      <c r="B175" s="859"/>
      <c r="C175" s="164"/>
      <c r="D175" s="859"/>
      <c r="E175" s="164"/>
      <c r="F175" s="165"/>
      <c r="G175" s="130" t="s">
        <v>549</v>
      </c>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t="s">
        <v>549</v>
      </c>
      <c r="AC175" s="207"/>
      <c r="AD175" s="207"/>
      <c r="AE175" s="181" t="s">
        <v>549</v>
      </c>
      <c r="AF175" s="208"/>
      <c r="AG175" s="208"/>
      <c r="AH175" s="208"/>
      <c r="AI175" s="181" t="s">
        <v>549</v>
      </c>
      <c r="AJ175" s="208"/>
      <c r="AK175" s="208"/>
      <c r="AL175" s="208"/>
      <c r="AM175" s="181" t="s">
        <v>549</v>
      </c>
      <c r="AN175" s="208"/>
      <c r="AO175" s="208"/>
      <c r="AP175" s="208"/>
      <c r="AQ175" s="181" t="s">
        <v>549</v>
      </c>
      <c r="AR175" s="208"/>
      <c r="AS175" s="208"/>
      <c r="AT175" s="208"/>
      <c r="AU175" s="181" t="s">
        <v>549</v>
      </c>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t="s">
        <v>549</v>
      </c>
      <c r="AC176" s="213"/>
      <c r="AD176" s="213"/>
      <c r="AE176" s="181" t="s">
        <v>549</v>
      </c>
      <c r="AF176" s="208"/>
      <c r="AG176" s="208"/>
      <c r="AH176" s="208"/>
      <c r="AI176" s="181" t="s">
        <v>549</v>
      </c>
      <c r="AJ176" s="208"/>
      <c r="AK176" s="208"/>
      <c r="AL176" s="208"/>
      <c r="AM176" s="181" t="s">
        <v>549</v>
      </c>
      <c r="AN176" s="208"/>
      <c r="AO176" s="208"/>
      <c r="AP176" s="208"/>
      <c r="AQ176" s="181" t="s">
        <v>549</v>
      </c>
      <c r="AR176" s="208"/>
      <c r="AS176" s="208"/>
      <c r="AT176" s="208"/>
      <c r="AU176" s="181" t="s">
        <v>549</v>
      </c>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t="s">
        <v>549</v>
      </c>
      <c r="H195" s="111"/>
      <c r="I195" s="111"/>
      <c r="J195" s="111"/>
      <c r="K195" s="111"/>
      <c r="L195" s="111"/>
      <c r="M195" s="111"/>
      <c r="N195" s="111"/>
      <c r="O195" s="111"/>
      <c r="P195" s="111"/>
      <c r="Q195" s="111"/>
      <c r="R195" s="111"/>
      <c r="S195" s="111"/>
      <c r="T195" s="111"/>
      <c r="U195" s="111"/>
      <c r="V195" s="111"/>
      <c r="W195" s="111"/>
      <c r="X195" s="131"/>
      <c r="Y195" s="137" t="s">
        <v>549</v>
      </c>
      <c r="Z195" s="101"/>
      <c r="AA195" s="101"/>
      <c r="AB195" s="100" t="s">
        <v>549</v>
      </c>
      <c r="AC195" s="101"/>
      <c r="AD195" s="101"/>
      <c r="AE195" s="106" t="s">
        <v>549</v>
      </c>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t="s">
        <v>549</v>
      </c>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390</v>
      </c>
      <c r="D411" s="858"/>
      <c r="E411" s="186" t="s">
        <v>413</v>
      </c>
      <c r="F411" s="191"/>
      <c r="G411" s="779" t="s">
        <v>409</v>
      </c>
      <c r="H411" s="160"/>
      <c r="I411" s="160"/>
      <c r="J411" s="780" t="s">
        <v>548</v>
      </c>
      <c r="K411" s="781"/>
      <c r="L411" s="781"/>
      <c r="M411" s="781"/>
      <c r="N411" s="781"/>
      <c r="O411" s="781"/>
      <c r="P411" s="781"/>
      <c r="Q411" s="781"/>
      <c r="R411" s="781"/>
      <c r="S411" s="781"/>
      <c r="T411" s="78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3"/>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549</v>
      </c>
      <c r="AF413" s="151"/>
      <c r="AG413" s="152" t="s">
        <v>371</v>
      </c>
      <c r="AH413" s="153"/>
      <c r="AI413" s="147"/>
      <c r="AJ413" s="147"/>
      <c r="AK413" s="147"/>
      <c r="AL413" s="148"/>
      <c r="AM413" s="147"/>
      <c r="AN413" s="147"/>
      <c r="AO413" s="147"/>
      <c r="AP413" s="148"/>
      <c r="AQ413" s="202" t="s">
        <v>549</v>
      </c>
      <c r="AR413" s="151"/>
      <c r="AS413" s="152" t="s">
        <v>371</v>
      </c>
      <c r="AT413" s="153"/>
      <c r="AU413" s="151" t="s">
        <v>549</v>
      </c>
      <c r="AV413" s="151"/>
      <c r="AW413" s="152" t="s">
        <v>313</v>
      </c>
      <c r="AX413" s="203"/>
    </row>
    <row r="414" spans="1:50" ht="22.5" customHeight="1" x14ac:dyDescent="0.15">
      <c r="A414" s="864"/>
      <c r="B414" s="859"/>
      <c r="C414" s="164"/>
      <c r="D414" s="859"/>
      <c r="E414" s="154"/>
      <c r="F414" s="155"/>
      <c r="G414" s="130" t="s">
        <v>549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549</v>
      </c>
      <c r="AC414" s="213"/>
      <c r="AD414" s="213"/>
      <c r="AE414" s="272" t="s">
        <v>549</v>
      </c>
      <c r="AF414" s="208"/>
      <c r="AG414" s="208"/>
      <c r="AH414" s="208"/>
      <c r="AI414" s="272" t="s">
        <v>549</v>
      </c>
      <c r="AJ414" s="208"/>
      <c r="AK414" s="208"/>
      <c r="AL414" s="208"/>
      <c r="AM414" s="272" t="s">
        <v>549</v>
      </c>
      <c r="AN414" s="208"/>
      <c r="AO414" s="208"/>
      <c r="AP414" s="273"/>
      <c r="AQ414" s="272" t="s">
        <v>549</v>
      </c>
      <c r="AR414" s="208"/>
      <c r="AS414" s="208"/>
      <c r="AT414" s="273"/>
      <c r="AU414" s="208" t="s">
        <v>549</v>
      </c>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549</v>
      </c>
      <c r="AC415" s="207"/>
      <c r="AD415" s="207"/>
      <c r="AE415" s="272" t="s">
        <v>549</v>
      </c>
      <c r="AF415" s="208"/>
      <c r="AG415" s="208"/>
      <c r="AH415" s="273"/>
      <c r="AI415" s="272" t="s">
        <v>549</v>
      </c>
      <c r="AJ415" s="208"/>
      <c r="AK415" s="208"/>
      <c r="AL415" s="208"/>
      <c r="AM415" s="272" t="s">
        <v>549</v>
      </c>
      <c r="AN415" s="208"/>
      <c r="AO415" s="208"/>
      <c r="AP415" s="273"/>
      <c r="AQ415" s="272" t="s">
        <v>549</v>
      </c>
      <c r="AR415" s="208"/>
      <c r="AS415" s="208"/>
      <c r="AT415" s="273"/>
      <c r="AU415" s="208" t="s">
        <v>549</v>
      </c>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549</v>
      </c>
      <c r="AF416" s="208"/>
      <c r="AG416" s="208"/>
      <c r="AH416" s="273"/>
      <c r="AI416" s="272" t="s">
        <v>549</v>
      </c>
      <c r="AJ416" s="208"/>
      <c r="AK416" s="208"/>
      <c r="AL416" s="208"/>
      <c r="AM416" s="272" t="s">
        <v>549</v>
      </c>
      <c r="AN416" s="208"/>
      <c r="AO416" s="208"/>
      <c r="AP416" s="273"/>
      <c r="AQ416" s="272" t="s">
        <v>549</v>
      </c>
      <c r="AR416" s="208"/>
      <c r="AS416" s="208"/>
      <c r="AT416" s="273"/>
      <c r="AU416" s="208" t="s">
        <v>549</v>
      </c>
      <c r="AV416" s="208"/>
      <c r="AW416" s="208"/>
      <c r="AX416" s="209"/>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561</v>
      </c>
      <c r="AF438" s="151"/>
      <c r="AG438" s="152" t="s">
        <v>371</v>
      </c>
      <c r="AH438" s="153"/>
      <c r="AI438" s="147"/>
      <c r="AJ438" s="147"/>
      <c r="AK438" s="147"/>
      <c r="AL438" s="148"/>
      <c r="AM438" s="147"/>
      <c r="AN438" s="147"/>
      <c r="AO438" s="147"/>
      <c r="AP438" s="148"/>
      <c r="AQ438" s="202" t="s">
        <v>561</v>
      </c>
      <c r="AR438" s="151"/>
      <c r="AS438" s="152" t="s">
        <v>371</v>
      </c>
      <c r="AT438" s="153"/>
      <c r="AU438" s="151" t="s">
        <v>561</v>
      </c>
      <c r="AV438" s="151"/>
      <c r="AW438" s="152" t="s">
        <v>313</v>
      </c>
      <c r="AX438" s="203"/>
    </row>
    <row r="439" spans="1:50" ht="22.5" customHeight="1" x14ac:dyDescent="0.15">
      <c r="A439" s="864"/>
      <c r="B439" s="859"/>
      <c r="C439" s="164"/>
      <c r="D439" s="859"/>
      <c r="E439" s="154"/>
      <c r="F439" s="155"/>
      <c r="G439" s="130" t="s">
        <v>561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561</v>
      </c>
      <c r="AC439" s="213"/>
      <c r="AD439" s="213"/>
      <c r="AE439" s="272" t="s">
        <v>561</v>
      </c>
      <c r="AF439" s="208"/>
      <c r="AG439" s="208"/>
      <c r="AH439" s="208"/>
      <c r="AI439" s="272" t="s">
        <v>561</v>
      </c>
      <c r="AJ439" s="208"/>
      <c r="AK439" s="208"/>
      <c r="AL439" s="208"/>
      <c r="AM439" s="272" t="s">
        <v>561</v>
      </c>
      <c r="AN439" s="208"/>
      <c r="AO439" s="208"/>
      <c r="AP439" s="273"/>
      <c r="AQ439" s="272" t="s">
        <v>561</v>
      </c>
      <c r="AR439" s="208"/>
      <c r="AS439" s="208"/>
      <c r="AT439" s="273"/>
      <c r="AU439" s="208" t="s">
        <v>561</v>
      </c>
      <c r="AV439" s="208"/>
      <c r="AW439" s="208"/>
      <c r="AX439" s="209"/>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561</v>
      </c>
      <c r="AC440" s="207"/>
      <c r="AD440" s="207"/>
      <c r="AE440" s="272" t="s">
        <v>561</v>
      </c>
      <c r="AF440" s="208"/>
      <c r="AG440" s="208"/>
      <c r="AH440" s="273"/>
      <c r="AI440" s="272" t="s">
        <v>561</v>
      </c>
      <c r="AJ440" s="208"/>
      <c r="AK440" s="208"/>
      <c r="AL440" s="208"/>
      <c r="AM440" s="272" t="s">
        <v>561</v>
      </c>
      <c r="AN440" s="208"/>
      <c r="AO440" s="208"/>
      <c r="AP440" s="273"/>
      <c r="AQ440" s="272" t="s">
        <v>561</v>
      </c>
      <c r="AR440" s="208"/>
      <c r="AS440" s="208"/>
      <c r="AT440" s="273"/>
      <c r="AU440" s="208" t="s">
        <v>561</v>
      </c>
      <c r="AV440" s="208"/>
      <c r="AW440" s="208"/>
      <c r="AX440" s="209"/>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561</v>
      </c>
      <c r="AF441" s="208"/>
      <c r="AG441" s="208"/>
      <c r="AH441" s="273"/>
      <c r="AI441" s="272" t="s">
        <v>561</v>
      </c>
      <c r="AJ441" s="208"/>
      <c r="AK441" s="208"/>
      <c r="AL441" s="208"/>
      <c r="AM441" s="272" t="s">
        <v>561</v>
      </c>
      <c r="AN441" s="208"/>
      <c r="AO441" s="208"/>
      <c r="AP441" s="273"/>
      <c r="AQ441" s="272" t="s">
        <v>561</v>
      </c>
      <c r="AR441" s="208"/>
      <c r="AS441" s="208"/>
      <c r="AT441" s="273"/>
      <c r="AU441" s="208" t="s">
        <v>561</v>
      </c>
      <c r="AV441" s="208"/>
      <c r="AW441" s="208"/>
      <c r="AX441" s="209"/>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549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t="s">
        <v>549</v>
      </c>
      <c r="AF492" s="151"/>
      <c r="AG492" s="152" t="s">
        <v>371</v>
      </c>
      <c r="AH492" s="153"/>
      <c r="AI492" s="147"/>
      <c r="AJ492" s="147"/>
      <c r="AK492" s="147"/>
      <c r="AL492" s="148"/>
      <c r="AM492" s="147"/>
      <c r="AN492" s="147"/>
      <c r="AO492" s="147"/>
      <c r="AP492" s="148"/>
      <c r="AQ492" s="202" t="s">
        <v>549</v>
      </c>
      <c r="AR492" s="151"/>
      <c r="AS492" s="152" t="s">
        <v>371</v>
      </c>
      <c r="AT492" s="153"/>
      <c r="AU492" s="151" t="s">
        <v>549</v>
      </c>
      <c r="AV492" s="151"/>
      <c r="AW492" s="152" t="s">
        <v>313</v>
      </c>
      <c r="AX492" s="203"/>
    </row>
    <row r="493" spans="1:50" ht="22.5" hidden="1" customHeight="1" x14ac:dyDescent="0.15">
      <c r="A493" s="864"/>
      <c r="B493" s="859"/>
      <c r="C493" s="164"/>
      <c r="D493" s="859"/>
      <c r="E493" s="154"/>
      <c r="F493" s="155"/>
      <c r="G493" s="130" t="s">
        <v>549</v>
      </c>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t="s">
        <v>549</v>
      </c>
      <c r="AC493" s="213"/>
      <c r="AD493" s="213"/>
      <c r="AE493" s="272" t="s">
        <v>549</v>
      </c>
      <c r="AF493" s="208"/>
      <c r="AG493" s="208"/>
      <c r="AH493" s="208"/>
      <c r="AI493" s="272" t="s">
        <v>549</v>
      </c>
      <c r="AJ493" s="208"/>
      <c r="AK493" s="208"/>
      <c r="AL493" s="208"/>
      <c r="AM493" s="272" t="s">
        <v>549</v>
      </c>
      <c r="AN493" s="208"/>
      <c r="AO493" s="208"/>
      <c r="AP493" s="273"/>
      <c r="AQ493" s="272" t="s">
        <v>549</v>
      </c>
      <c r="AR493" s="208"/>
      <c r="AS493" s="208"/>
      <c r="AT493" s="273"/>
      <c r="AU493" s="208" t="s">
        <v>549</v>
      </c>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t="s">
        <v>549</v>
      </c>
      <c r="AC494" s="207"/>
      <c r="AD494" s="207"/>
      <c r="AE494" s="272" t="s">
        <v>549</v>
      </c>
      <c r="AF494" s="208"/>
      <c r="AG494" s="208"/>
      <c r="AH494" s="273"/>
      <c r="AI494" s="272" t="s">
        <v>549</v>
      </c>
      <c r="AJ494" s="208"/>
      <c r="AK494" s="208"/>
      <c r="AL494" s="208"/>
      <c r="AM494" s="272" t="s">
        <v>549</v>
      </c>
      <c r="AN494" s="208"/>
      <c r="AO494" s="208"/>
      <c r="AP494" s="273"/>
      <c r="AQ494" s="272" t="s">
        <v>549</v>
      </c>
      <c r="AR494" s="208"/>
      <c r="AS494" s="208"/>
      <c r="AT494" s="273"/>
      <c r="AU494" s="208" t="s">
        <v>549</v>
      </c>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t="s">
        <v>549</v>
      </c>
      <c r="AF495" s="208"/>
      <c r="AG495" s="208"/>
      <c r="AH495" s="273"/>
      <c r="AI495" s="272" t="s">
        <v>549</v>
      </c>
      <c r="AJ495" s="208"/>
      <c r="AK495" s="208"/>
      <c r="AL495" s="208"/>
      <c r="AM495" s="272" t="s">
        <v>549</v>
      </c>
      <c r="AN495" s="208"/>
      <c r="AO495" s="208"/>
      <c r="AP495" s="273"/>
      <c r="AQ495" s="272" t="s">
        <v>549</v>
      </c>
      <c r="AR495" s="208"/>
      <c r="AS495" s="208"/>
      <c r="AT495" s="273"/>
      <c r="AU495" s="208" t="s">
        <v>549</v>
      </c>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t="s">
        <v>549</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thickBot="1" x14ac:dyDescent="0.2">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7" t="s">
        <v>36</v>
      </c>
      <c r="AH682" s="245"/>
      <c r="AI682" s="245"/>
      <c r="AJ682" s="245"/>
      <c r="AK682" s="245"/>
      <c r="AL682" s="245"/>
      <c r="AM682" s="245"/>
      <c r="AN682" s="245"/>
      <c r="AO682" s="245"/>
      <c r="AP682" s="245"/>
      <c r="AQ682" s="245"/>
      <c r="AR682" s="245"/>
      <c r="AS682" s="245"/>
      <c r="AT682" s="245"/>
      <c r="AU682" s="245"/>
      <c r="AV682" s="245"/>
      <c r="AW682" s="245"/>
      <c r="AX682" s="778"/>
    </row>
    <row r="683" spans="1:50" ht="26.25" customHeight="1" x14ac:dyDescent="0.15">
      <c r="A683" s="729" t="s">
        <v>269</v>
      </c>
      <c r="B683" s="730"/>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5" t="s">
        <v>523</v>
      </c>
      <c r="AE683" s="256"/>
      <c r="AF683" s="256"/>
      <c r="AG683" s="248" t="s">
        <v>532</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7"/>
      <c r="AD684" s="143" t="s">
        <v>523</v>
      </c>
      <c r="AE684" s="144"/>
      <c r="AF684" s="144"/>
      <c r="AG684" s="140" t="s">
        <v>533</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7" t="s">
        <v>523</v>
      </c>
      <c r="AE685" s="638"/>
      <c r="AF685" s="638"/>
      <c r="AG685" s="450" t="s">
        <v>534</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48" t="s">
        <v>523</v>
      </c>
      <c r="AE686" s="449"/>
      <c r="AF686" s="449"/>
      <c r="AG686" s="110" t="s">
        <v>547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2"/>
      <c r="D687" s="673"/>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535</v>
      </c>
      <c r="AE687" s="144"/>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4"/>
      <c r="B688" s="505"/>
      <c r="C688" s="674"/>
      <c r="D688" s="675"/>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535</v>
      </c>
      <c r="AE688" s="658"/>
      <c r="AF688" s="658"/>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4"/>
      <c r="B689" s="506"/>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0" t="s">
        <v>536</v>
      </c>
      <c r="AE689" s="421"/>
      <c r="AF689" s="421"/>
      <c r="AG689" s="627" t="s">
        <v>544</v>
      </c>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4"/>
      <c r="B690" s="506"/>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536</v>
      </c>
      <c r="AE690" s="144"/>
      <c r="AF690" s="144"/>
      <c r="AG690" s="140" t="s">
        <v>544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536</v>
      </c>
      <c r="AE691" s="144"/>
      <c r="AF691" s="144"/>
      <c r="AG691" s="140" t="s">
        <v>544</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3" t="s">
        <v>523</v>
      </c>
      <c r="AE692" s="144"/>
      <c r="AF692" s="144"/>
      <c r="AG692" s="140" t="s">
        <v>537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637" t="s">
        <v>536</v>
      </c>
      <c r="AE693" s="638"/>
      <c r="AF693" s="638"/>
      <c r="AG693" s="693" t="s">
        <v>554</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20.25" customHeight="1" x14ac:dyDescent="0.15">
      <c r="A694" s="507"/>
      <c r="B694" s="508"/>
      <c r="C694" s="509" t="s">
        <v>504</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0" t="s">
        <v>523</v>
      </c>
      <c r="AE694" s="691"/>
      <c r="AF694" s="692"/>
      <c r="AG694" s="685" t="s">
        <v>537</v>
      </c>
      <c r="AH694" s="418"/>
      <c r="AI694" s="418"/>
      <c r="AJ694" s="418"/>
      <c r="AK694" s="418"/>
      <c r="AL694" s="418"/>
      <c r="AM694" s="418"/>
      <c r="AN694" s="418"/>
      <c r="AO694" s="418"/>
      <c r="AP694" s="418"/>
      <c r="AQ694" s="418"/>
      <c r="AR694" s="418"/>
      <c r="AS694" s="418"/>
      <c r="AT694" s="418"/>
      <c r="AU694" s="418"/>
      <c r="AV694" s="418"/>
      <c r="AW694" s="418"/>
      <c r="AX694" s="686"/>
      <c r="BG694" s="10"/>
      <c r="BH694" s="10"/>
      <c r="BI694" s="10"/>
      <c r="BJ694" s="10"/>
    </row>
    <row r="695" spans="1:64" ht="21" customHeight="1" x14ac:dyDescent="0.15">
      <c r="A695" s="502" t="s">
        <v>45</v>
      </c>
      <c r="B695" s="642"/>
      <c r="C695" s="643" t="s">
        <v>505</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0" t="s">
        <v>523</v>
      </c>
      <c r="AE695" s="421"/>
      <c r="AF695" s="656"/>
      <c r="AG695" s="627" t="s">
        <v>550</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523</v>
      </c>
      <c r="AE696" s="488"/>
      <c r="AF696" s="488"/>
      <c r="AG696" s="140" t="s">
        <v>551</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536</v>
      </c>
      <c r="AE697" s="144"/>
      <c r="AF697" s="144"/>
      <c r="AG697" s="140" t="s">
        <v>554</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523</v>
      </c>
      <c r="AE698" s="144"/>
      <c r="AF698" s="144"/>
      <c r="AG698" s="113" t="s">
        <v>540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0" t="s">
        <v>536</v>
      </c>
      <c r="AE699" s="421"/>
      <c r="AF699" s="421"/>
      <c r="AG699" s="110" t="s">
        <v>546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8" t="s">
        <v>70</v>
      </c>
      <c r="D700" s="669"/>
      <c r="E700" s="669"/>
      <c r="F700" s="669"/>
      <c r="G700" s="669"/>
      <c r="H700" s="669"/>
      <c r="I700" s="669"/>
      <c r="J700" s="669"/>
      <c r="K700" s="669"/>
      <c r="L700" s="669"/>
      <c r="M700" s="669"/>
      <c r="N700" s="669"/>
      <c r="O700" s="670"/>
      <c r="P700" s="415" t="s">
        <v>0</v>
      </c>
      <c r="Q700" s="415"/>
      <c r="R700" s="415"/>
      <c r="S700" s="630"/>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3"/>
      <c r="B701" s="634"/>
      <c r="C701" s="252" t="s">
        <v>544</v>
      </c>
      <c r="D701" s="253"/>
      <c r="E701" s="253"/>
      <c r="F701" s="253"/>
      <c r="G701" s="253"/>
      <c r="H701" s="253"/>
      <c r="I701" s="253"/>
      <c r="J701" s="253"/>
      <c r="K701" s="253"/>
      <c r="L701" s="253"/>
      <c r="M701" s="253"/>
      <c r="N701" s="253"/>
      <c r="O701" s="254"/>
      <c r="P701" s="452" t="s">
        <v>544</v>
      </c>
      <c r="Q701" s="452"/>
      <c r="R701" s="452"/>
      <c r="S701" s="453"/>
      <c r="T701" s="454" t="s">
        <v>544</v>
      </c>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3"/>
      <c r="B702" s="634"/>
      <c r="C702" s="252" t="s">
        <v>544</v>
      </c>
      <c r="D702" s="253"/>
      <c r="E702" s="253"/>
      <c r="F702" s="253"/>
      <c r="G702" s="253"/>
      <c r="H702" s="253"/>
      <c r="I702" s="253"/>
      <c r="J702" s="253"/>
      <c r="K702" s="253"/>
      <c r="L702" s="253"/>
      <c r="M702" s="253"/>
      <c r="N702" s="253"/>
      <c r="O702" s="254"/>
      <c r="P702" s="452" t="s">
        <v>544</v>
      </c>
      <c r="Q702" s="452"/>
      <c r="R702" s="452"/>
      <c r="S702" s="453"/>
      <c r="T702" s="454" t="s">
        <v>544</v>
      </c>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3"/>
      <c r="B703" s="634"/>
      <c r="C703" s="252" t="s">
        <v>544</v>
      </c>
      <c r="D703" s="253"/>
      <c r="E703" s="253"/>
      <c r="F703" s="253"/>
      <c r="G703" s="253"/>
      <c r="H703" s="253"/>
      <c r="I703" s="253"/>
      <c r="J703" s="253"/>
      <c r="K703" s="253"/>
      <c r="L703" s="253"/>
      <c r="M703" s="253"/>
      <c r="N703" s="253"/>
      <c r="O703" s="254"/>
      <c r="P703" s="452" t="s">
        <v>544</v>
      </c>
      <c r="Q703" s="452"/>
      <c r="R703" s="452"/>
      <c r="S703" s="453"/>
      <c r="T703" s="454" t="s">
        <v>544</v>
      </c>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3"/>
      <c r="B704" s="634"/>
      <c r="C704" s="252" t="s">
        <v>544</v>
      </c>
      <c r="D704" s="253"/>
      <c r="E704" s="253"/>
      <c r="F704" s="253"/>
      <c r="G704" s="253"/>
      <c r="H704" s="253"/>
      <c r="I704" s="253"/>
      <c r="J704" s="253"/>
      <c r="K704" s="253"/>
      <c r="L704" s="253"/>
      <c r="M704" s="253"/>
      <c r="N704" s="253"/>
      <c r="O704" s="254"/>
      <c r="P704" s="452" t="s">
        <v>545</v>
      </c>
      <c r="Q704" s="452"/>
      <c r="R704" s="452"/>
      <c r="S704" s="453"/>
      <c r="T704" s="454" t="s">
        <v>544</v>
      </c>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5"/>
      <c r="B705" s="636"/>
      <c r="C705" s="461" t="s">
        <v>544</v>
      </c>
      <c r="D705" s="462"/>
      <c r="E705" s="462"/>
      <c r="F705" s="462"/>
      <c r="G705" s="462"/>
      <c r="H705" s="462"/>
      <c r="I705" s="462"/>
      <c r="J705" s="462"/>
      <c r="K705" s="462"/>
      <c r="L705" s="462"/>
      <c r="M705" s="462"/>
      <c r="N705" s="462"/>
      <c r="O705" s="463"/>
      <c r="P705" s="477" t="s">
        <v>544</v>
      </c>
      <c r="Q705" s="477"/>
      <c r="R705" s="477"/>
      <c r="S705" s="478"/>
      <c r="T705" s="417" t="s">
        <v>544</v>
      </c>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80"/>
      <c r="C706" s="456" t="s">
        <v>60</v>
      </c>
      <c r="D706" s="457"/>
      <c r="E706" s="457"/>
      <c r="F706" s="458"/>
      <c r="G706" s="472" t="s">
        <v>541</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1"/>
      <c r="B707" s="682"/>
      <c r="C707" s="467" t="s">
        <v>64</v>
      </c>
      <c r="D707" s="468"/>
      <c r="E707" s="468"/>
      <c r="F707" s="469"/>
      <c r="G707" s="470" t="s">
        <v>539</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t="s">
        <v>564</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7" t="s">
        <v>565</v>
      </c>
      <c r="B711" s="678"/>
      <c r="C711" s="678"/>
      <c r="D711" s="678"/>
      <c r="E711" s="679"/>
      <c r="F711" s="620" t="s">
        <v>566</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95" customHeight="1" thickBot="1" x14ac:dyDescent="0.2">
      <c r="A713" s="529" t="s">
        <v>567</v>
      </c>
      <c r="B713" s="530"/>
      <c r="C713" s="530"/>
      <c r="D713" s="530"/>
      <c r="E713" s="531"/>
      <c r="F713" s="499" t="s">
        <v>568</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4" t="s">
        <v>464</v>
      </c>
      <c r="B717" s="438"/>
      <c r="C717" s="438"/>
      <c r="D717" s="438"/>
      <c r="E717" s="438"/>
      <c r="F717" s="438"/>
      <c r="G717" s="435" t="s">
        <v>526</v>
      </c>
      <c r="H717" s="436"/>
      <c r="I717" s="436"/>
      <c r="J717" s="436"/>
      <c r="K717" s="436"/>
      <c r="L717" s="436"/>
      <c r="M717" s="436"/>
      <c r="N717" s="436"/>
      <c r="O717" s="436"/>
      <c r="P717" s="436"/>
      <c r="Q717" s="438" t="s">
        <v>376</v>
      </c>
      <c r="R717" s="438"/>
      <c r="S717" s="438"/>
      <c r="T717" s="438"/>
      <c r="U717" s="438"/>
      <c r="V717" s="438"/>
      <c r="W717" s="435" t="s">
        <v>526</v>
      </c>
      <c r="X717" s="436"/>
      <c r="Y717" s="436"/>
      <c r="Z717" s="436"/>
      <c r="AA717" s="436"/>
      <c r="AB717" s="436"/>
      <c r="AC717" s="436"/>
      <c r="AD717" s="436"/>
      <c r="AE717" s="436"/>
      <c r="AF717" s="436"/>
      <c r="AG717" s="438" t="s">
        <v>377</v>
      </c>
      <c r="AH717" s="438"/>
      <c r="AI717" s="438"/>
      <c r="AJ717" s="438"/>
      <c r="AK717" s="438"/>
      <c r="AL717" s="438"/>
      <c r="AM717" s="435" t="s">
        <v>526</v>
      </c>
      <c r="AN717" s="436"/>
      <c r="AO717" s="436"/>
      <c r="AP717" s="436"/>
      <c r="AQ717" s="436"/>
      <c r="AR717" s="436"/>
      <c r="AS717" s="436"/>
      <c r="AT717" s="436"/>
      <c r="AU717" s="436"/>
      <c r="AV717" s="436"/>
      <c r="AW717" s="60"/>
      <c r="AX717" s="61"/>
    </row>
    <row r="718" spans="1:50" ht="19.899999999999999" customHeight="1" thickBot="1" x14ac:dyDescent="0.2">
      <c r="A718" s="519" t="s">
        <v>378</v>
      </c>
      <c r="B718" s="495"/>
      <c r="C718" s="495"/>
      <c r="D718" s="495"/>
      <c r="E718" s="495"/>
      <c r="F718" s="495"/>
      <c r="G718" s="437">
        <v>184</v>
      </c>
      <c r="H718" s="437"/>
      <c r="I718" s="437"/>
      <c r="J718" s="437"/>
      <c r="K718" s="437"/>
      <c r="L718" s="437"/>
      <c r="M718" s="437"/>
      <c r="N718" s="437"/>
      <c r="O718" s="437"/>
      <c r="P718" s="437"/>
      <c r="Q718" s="495" t="s">
        <v>379</v>
      </c>
      <c r="R718" s="495"/>
      <c r="S718" s="495"/>
      <c r="T718" s="495"/>
      <c r="U718" s="495"/>
      <c r="V718" s="495"/>
      <c r="W718" s="605" t="s">
        <v>542</v>
      </c>
      <c r="X718" s="606"/>
      <c r="Y718" s="606"/>
      <c r="Z718" s="606"/>
      <c r="AA718" s="606"/>
      <c r="AB718" s="606"/>
      <c r="AC718" s="606"/>
      <c r="AD718" s="606"/>
      <c r="AE718" s="606"/>
      <c r="AF718" s="606"/>
      <c r="AG718" s="495" t="s">
        <v>380</v>
      </c>
      <c r="AH718" s="495"/>
      <c r="AI718" s="495"/>
      <c r="AJ718" s="495"/>
      <c r="AK718" s="495"/>
      <c r="AL718" s="495"/>
      <c r="AM718" s="459" t="s">
        <v>543</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555</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494</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1"/>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6"/>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c r="H760" s="527"/>
      <c r="I760" s="527"/>
      <c r="J760" s="527"/>
      <c r="K760" s="528"/>
      <c r="L760" s="520" t="s">
        <v>552</v>
      </c>
      <c r="M760" s="521"/>
      <c r="N760" s="521"/>
      <c r="O760" s="521"/>
      <c r="P760" s="521"/>
      <c r="Q760" s="521"/>
      <c r="R760" s="521"/>
      <c r="S760" s="521"/>
      <c r="T760" s="521"/>
      <c r="U760" s="521"/>
      <c r="V760" s="521"/>
      <c r="W760" s="521"/>
      <c r="X760" s="522"/>
      <c r="Y760" s="482">
        <v>21</v>
      </c>
      <c r="Z760" s="483"/>
      <c r="AA760" s="483"/>
      <c r="AB760" s="683"/>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customHeight="1" x14ac:dyDescent="0.15">
      <c r="A761" s="492"/>
      <c r="B761" s="493"/>
      <c r="C761" s="493"/>
      <c r="D761" s="493"/>
      <c r="E761" s="493"/>
      <c r="F761" s="494"/>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2"/>
      <c r="B762" s="493"/>
      <c r="C762" s="493"/>
      <c r="D762" s="493"/>
      <c r="E762" s="493"/>
      <c r="F762" s="494"/>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2"/>
      <c r="B763" s="493"/>
      <c r="C763" s="493"/>
      <c r="D763" s="493"/>
      <c r="E763" s="493"/>
      <c r="F763" s="494"/>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2"/>
      <c r="B764" s="493"/>
      <c r="C764" s="493"/>
      <c r="D764" s="493"/>
      <c r="E764" s="493"/>
      <c r="F764" s="494"/>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2"/>
      <c r="B765" s="493"/>
      <c r="C765" s="493"/>
      <c r="D765" s="493"/>
      <c r="E765" s="493"/>
      <c r="F765" s="494"/>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2"/>
      <c r="B766" s="493"/>
      <c r="C766" s="493"/>
      <c r="D766" s="493"/>
      <c r="E766" s="493"/>
      <c r="F766" s="494"/>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2"/>
      <c r="B767" s="493"/>
      <c r="C767" s="493"/>
      <c r="D767" s="493"/>
      <c r="E767" s="493"/>
      <c r="F767" s="494"/>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2"/>
      <c r="B768" s="493"/>
      <c r="C768" s="493"/>
      <c r="D768" s="493"/>
      <c r="E768" s="493"/>
      <c r="F768" s="494"/>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2"/>
      <c r="B769" s="493"/>
      <c r="C769" s="493"/>
      <c r="D769" s="493"/>
      <c r="E769" s="493"/>
      <c r="F769" s="494"/>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2"/>
      <c r="B770" s="493"/>
      <c r="C770" s="493"/>
      <c r="D770" s="493"/>
      <c r="E770" s="493"/>
      <c r="F770" s="494"/>
      <c r="G770" s="701" t="s">
        <v>22</v>
      </c>
      <c r="H770" s="702"/>
      <c r="I770" s="702"/>
      <c r="J770" s="702"/>
      <c r="K770" s="702"/>
      <c r="L770" s="703"/>
      <c r="M770" s="704"/>
      <c r="N770" s="704"/>
      <c r="O770" s="704"/>
      <c r="P770" s="704"/>
      <c r="Q770" s="704"/>
      <c r="R770" s="704"/>
      <c r="S770" s="704"/>
      <c r="T770" s="704"/>
      <c r="U770" s="704"/>
      <c r="V770" s="704"/>
      <c r="W770" s="704"/>
      <c r="X770" s="705"/>
      <c r="Y770" s="706">
        <f>SUM(Y760:AB769)</f>
        <v>21</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hidden="1" customHeight="1" x14ac:dyDescent="0.15">
      <c r="A771" s="492"/>
      <c r="B771" s="493"/>
      <c r="C771" s="493"/>
      <c r="D771" s="493"/>
      <c r="E771" s="493"/>
      <c r="F771" s="494"/>
      <c r="G771" s="479" t="s">
        <v>496</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495</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1"/>
    </row>
    <row r="772" spans="1:50" ht="25.5" hidden="1"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6"/>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3"/>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2"/>
      <c r="B775" s="493"/>
      <c r="C775" s="493"/>
      <c r="D775" s="493"/>
      <c r="E775" s="493"/>
      <c r="F775" s="494"/>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2"/>
      <c r="B776" s="493"/>
      <c r="C776" s="493"/>
      <c r="D776" s="493"/>
      <c r="E776" s="493"/>
      <c r="F776" s="494"/>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2"/>
      <c r="B783" s="493"/>
      <c r="C783" s="493"/>
      <c r="D783" s="493"/>
      <c r="E783" s="493"/>
      <c r="F783" s="494"/>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2"/>
      <c r="B784" s="493"/>
      <c r="C784" s="493"/>
      <c r="D784" s="493"/>
      <c r="E784" s="493"/>
      <c r="F784" s="494"/>
      <c r="G784" s="479" t="s">
        <v>497</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498</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1"/>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6"/>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3"/>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2"/>
      <c r="B788" s="493"/>
      <c r="C788" s="493"/>
      <c r="D788" s="493"/>
      <c r="E788" s="493"/>
      <c r="F788" s="494"/>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2"/>
      <c r="B796" s="493"/>
      <c r="C796" s="493"/>
      <c r="D796" s="493"/>
      <c r="E796" s="493"/>
      <c r="F796" s="494"/>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1"/>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6"/>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3"/>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2"/>
      <c r="B801" s="493"/>
      <c r="C801" s="493"/>
      <c r="D801" s="493"/>
      <c r="E801" s="493"/>
      <c r="F801" s="494"/>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2"/>
      <c r="B809" s="493"/>
      <c r="C809" s="493"/>
      <c r="D809" s="493"/>
      <c r="E809" s="493"/>
      <c r="F809" s="494"/>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9"/>
      <c r="AJ815" s="759"/>
      <c r="AK815" s="759"/>
      <c r="AL815" s="759" t="s">
        <v>23</v>
      </c>
      <c r="AM815" s="759"/>
      <c r="AN815" s="759"/>
      <c r="AO815" s="841"/>
      <c r="AP815" s="234" t="s">
        <v>466</v>
      </c>
      <c r="AQ815" s="234"/>
      <c r="AR815" s="234"/>
      <c r="AS815" s="234"/>
      <c r="AT815" s="234"/>
      <c r="AU815" s="234"/>
      <c r="AV815" s="234"/>
      <c r="AW815" s="234"/>
      <c r="AX815" s="234"/>
    </row>
    <row r="816" spans="1:50" ht="30" customHeight="1" x14ac:dyDescent="0.15">
      <c r="A816" s="237">
        <v>1</v>
      </c>
      <c r="B816" s="237">
        <v>1</v>
      </c>
      <c r="C816" s="238" t="s">
        <v>556</v>
      </c>
      <c r="D816" s="217"/>
      <c r="E816" s="217"/>
      <c r="F816" s="217"/>
      <c r="G816" s="217"/>
      <c r="H816" s="217"/>
      <c r="I816" s="217"/>
      <c r="J816" s="218">
        <v>3120001083789</v>
      </c>
      <c r="K816" s="219"/>
      <c r="L816" s="219"/>
      <c r="M816" s="219"/>
      <c r="N816" s="219"/>
      <c r="O816" s="219"/>
      <c r="P816" s="244" t="s">
        <v>560</v>
      </c>
      <c r="Q816" s="220"/>
      <c r="R816" s="220"/>
      <c r="S816" s="220"/>
      <c r="T816" s="220"/>
      <c r="U816" s="220"/>
      <c r="V816" s="220"/>
      <c r="W816" s="220"/>
      <c r="X816" s="220"/>
      <c r="Y816" s="221">
        <v>21</v>
      </c>
      <c r="Z816" s="222"/>
      <c r="AA816" s="222"/>
      <c r="AB816" s="223"/>
      <c r="AC816" s="224" t="s">
        <v>557</v>
      </c>
      <c r="AD816" s="224"/>
      <c r="AE816" s="224"/>
      <c r="AF816" s="224"/>
      <c r="AG816" s="224"/>
      <c r="AH816" s="225">
        <v>2</v>
      </c>
      <c r="AI816" s="226"/>
      <c r="AJ816" s="226"/>
      <c r="AK816" s="226"/>
      <c r="AL816" s="227">
        <v>60</v>
      </c>
      <c r="AM816" s="228"/>
      <c r="AN816" s="228"/>
      <c r="AO816" s="229"/>
      <c r="AP816" s="230" t="s">
        <v>558</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106" t="s">
        <v>569</v>
      </c>
      <c r="F1081" s="236"/>
      <c r="G1081" s="236"/>
      <c r="H1081" s="236"/>
      <c r="I1081" s="236"/>
      <c r="J1081" s="218" t="s">
        <v>559</v>
      </c>
      <c r="K1081" s="219"/>
      <c r="L1081" s="219"/>
      <c r="M1081" s="219"/>
      <c r="N1081" s="219"/>
      <c r="O1081" s="219"/>
      <c r="P1081" s="244" t="s">
        <v>558</v>
      </c>
      <c r="Q1081" s="220"/>
      <c r="R1081" s="220"/>
      <c r="S1081" s="220"/>
      <c r="T1081" s="220"/>
      <c r="U1081" s="220"/>
      <c r="V1081" s="220"/>
      <c r="W1081" s="220"/>
      <c r="X1081" s="220"/>
      <c r="Y1081" s="221" t="s">
        <v>559</v>
      </c>
      <c r="Z1081" s="222"/>
      <c r="AA1081" s="222"/>
      <c r="AB1081" s="223"/>
      <c r="AC1081" s="224" t="s">
        <v>548</v>
      </c>
      <c r="AD1081" s="224"/>
      <c r="AE1081" s="224"/>
      <c r="AF1081" s="224"/>
      <c r="AG1081" s="224"/>
      <c r="AH1081" s="225" t="s">
        <v>559</v>
      </c>
      <c r="AI1081" s="226"/>
      <c r="AJ1081" s="226"/>
      <c r="AK1081" s="226"/>
      <c r="AL1081" s="227" t="s">
        <v>559</v>
      </c>
      <c r="AM1081" s="228"/>
      <c r="AN1081" s="228"/>
      <c r="AO1081" s="229"/>
      <c r="AP1081" s="230" t="s">
        <v>558</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5:AQ17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cfRule type="expression" dxfId="2655" priority="10865">
      <formula>IF(RIGHT(TEXT(Y762,"0.#"),1)=".",FALSE,TRUE)</formula>
    </cfRule>
    <cfRule type="expression" dxfId="2654" priority="10866">
      <formula>IF(RIGHT(TEXT(Y762,"0.#"),1)=".",TRUE,FALSE)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1" fitToHeight="6" orientation="portrait" r:id="rId1"/>
  <headerFooter differentFirst="1" alignWithMargins="0"/>
  <rowBreaks count="4" manualBreakCount="4">
    <brk id="110" max="49" man="1"/>
    <brk id="51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9" zoomScaleNormal="100" workbookViewId="0">
      <selection activeCell="Q19" sqref="Q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3"/>
      <c r="Z2" s="704"/>
      <c r="AA2" s="705"/>
      <c r="AB2" s="877" t="s">
        <v>12</v>
      </c>
      <c r="AC2" s="878"/>
      <c r="AD2" s="879"/>
      <c r="AE2" s="616" t="s">
        <v>372</v>
      </c>
      <c r="AF2" s="616"/>
      <c r="AG2" s="616"/>
      <c r="AH2" s="616"/>
      <c r="AI2" s="616" t="s">
        <v>373</v>
      </c>
      <c r="AJ2" s="616"/>
      <c r="AK2" s="616"/>
      <c r="AL2" s="616"/>
      <c r="AM2" s="616" t="s">
        <v>374</v>
      </c>
      <c r="AN2" s="616"/>
      <c r="AO2" s="616"/>
      <c r="AP2" s="287"/>
      <c r="AQ2" s="146" t="s">
        <v>370</v>
      </c>
      <c r="AR2" s="149"/>
      <c r="AS2" s="149"/>
      <c r="AT2" s="150"/>
      <c r="AU2" s="805" t="s">
        <v>262</v>
      </c>
      <c r="AV2" s="805"/>
      <c r="AW2" s="805"/>
      <c r="AX2" s="806"/>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4"/>
      <c r="Z3" s="875"/>
      <c r="AA3" s="876"/>
      <c r="AB3" s="880"/>
      <c r="AC3" s="881"/>
      <c r="AD3" s="882"/>
      <c r="AE3" s="617"/>
      <c r="AF3" s="617"/>
      <c r="AG3" s="617"/>
      <c r="AH3" s="617"/>
      <c r="AI3" s="617"/>
      <c r="AJ3" s="617"/>
      <c r="AK3" s="617"/>
      <c r="AL3" s="617"/>
      <c r="AM3" s="617"/>
      <c r="AN3" s="617"/>
      <c r="AO3" s="617"/>
      <c r="AP3" s="290"/>
      <c r="AQ3" s="413"/>
      <c r="AR3" s="276"/>
      <c r="AS3" s="152" t="s">
        <v>371</v>
      </c>
      <c r="AT3" s="153"/>
      <c r="AU3" s="276"/>
      <c r="AV3" s="276"/>
      <c r="AW3" s="274" t="s">
        <v>313</v>
      </c>
      <c r="AX3" s="275"/>
    </row>
    <row r="4" spans="1:50" ht="22.5" customHeight="1" x14ac:dyDescent="0.15">
      <c r="A4" s="280"/>
      <c r="B4" s="278"/>
      <c r="C4" s="278"/>
      <c r="D4" s="278"/>
      <c r="E4" s="278"/>
      <c r="F4" s="279"/>
      <c r="G4" s="400"/>
      <c r="H4" s="883"/>
      <c r="I4" s="883"/>
      <c r="J4" s="883"/>
      <c r="K4" s="883"/>
      <c r="L4" s="883"/>
      <c r="M4" s="883"/>
      <c r="N4" s="883"/>
      <c r="O4" s="884"/>
      <c r="P4" s="111"/>
      <c r="Q4" s="891"/>
      <c r="R4" s="891"/>
      <c r="S4" s="891"/>
      <c r="T4" s="891"/>
      <c r="U4" s="891"/>
      <c r="V4" s="891"/>
      <c r="W4" s="891"/>
      <c r="X4" s="892"/>
      <c r="Y4" s="901" t="s">
        <v>14</v>
      </c>
      <c r="Z4" s="902"/>
      <c r="AA4" s="903"/>
      <c r="AB4" s="326"/>
      <c r="AC4" s="905"/>
      <c r="AD4" s="905"/>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5"/>
      <c r="H5" s="886"/>
      <c r="I5" s="886"/>
      <c r="J5" s="886"/>
      <c r="K5" s="886"/>
      <c r="L5" s="886"/>
      <c r="M5" s="886"/>
      <c r="N5" s="886"/>
      <c r="O5" s="887"/>
      <c r="P5" s="893"/>
      <c r="Q5" s="893"/>
      <c r="R5" s="893"/>
      <c r="S5" s="893"/>
      <c r="T5" s="893"/>
      <c r="U5" s="893"/>
      <c r="V5" s="893"/>
      <c r="W5" s="893"/>
      <c r="X5" s="894"/>
      <c r="Y5" s="263" t="s">
        <v>61</v>
      </c>
      <c r="Z5" s="898"/>
      <c r="AA5" s="899"/>
      <c r="AB5" s="371"/>
      <c r="AC5" s="904"/>
      <c r="AD5" s="904"/>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8"/>
      <c r="H6" s="889"/>
      <c r="I6" s="889"/>
      <c r="J6" s="889"/>
      <c r="K6" s="889"/>
      <c r="L6" s="889"/>
      <c r="M6" s="889"/>
      <c r="N6" s="889"/>
      <c r="O6" s="890"/>
      <c r="P6" s="895"/>
      <c r="Q6" s="895"/>
      <c r="R6" s="895"/>
      <c r="S6" s="895"/>
      <c r="T6" s="895"/>
      <c r="U6" s="895"/>
      <c r="V6" s="895"/>
      <c r="W6" s="895"/>
      <c r="X6" s="896"/>
      <c r="Y6" s="897" t="s">
        <v>15</v>
      </c>
      <c r="Z6" s="898"/>
      <c r="AA6" s="899"/>
      <c r="AB6" s="380" t="s">
        <v>315</v>
      </c>
      <c r="AC6" s="900"/>
      <c r="AD6" s="900"/>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3"/>
      <c r="Z7" s="704"/>
      <c r="AA7" s="705"/>
      <c r="AB7" s="877" t="s">
        <v>12</v>
      </c>
      <c r="AC7" s="878"/>
      <c r="AD7" s="879"/>
      <c r="AE7" s="616" t="s">
        <v>372</v>
      </c>
      <c r="AF7" s="616"/>
      <c r="AG7" s="616"/>
      <c r="AH7" s="616"/>
      <c r="AI7" s="616" t="s">
        <v>373</v>
      </c>
      <c r="AJ7" s="616"/>
      <c r="AK7" s="616"/>
      <c r="AL7" s="616"/>
      <c r="AM7" s="616" t="s">
        <v>374</v>
      </c>
      <c r="AN7" s="616"/>
      <c r="AO7" s="616"/>
      <c r="AP7" s="287"/>
      <c r="AQ7" s="146" t="s">
        <v>370</v>
      </c>
      <c r="AR7" s="149"/>
      <c r="AS7" s="149"/>
      <c r="AT7" s="150"/>
      <c r="AU7" s="805" t="s">
        <v>262</v>
      </c>
      <c r="AV7" s="805"/>
      <c r="AW7" s="805"/>
      <c r="AX7" s="806"/>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4"/>
      <c r="Z8" s="875"/>
      <c r="AA8" s="876"/>
      <c r="AB8" s="880"/>
      <c r="AC8" s="881"/>
      <c r="AD8" s="882"/>
      <c r="AE8" s="617"/>
      <c r="AF8" s="617"/>
      <c r="AG8" s="617"/>
      <c r="AH8" s="617"/>
      <c r="AI8" s="617"/>
      <c r="AJ8" s="617"/>
      <c r="AK8" s="617"/>
      <c r="AL8" s="617"/>
      <c r="AM8" s="617"/>
      <c r="AN8" s="617"/>
      <c r="AO8" s="617"/>
      <c r="AP8" s="290"/>
      <c r="AQ8" s="413"/>
      <c r="AR8" s="276"/>
      <c r="AS8" s="152" t="s">
        <v>371</v>
      </c>
      <c r="AT8" s="153"/>
      <c r="AU8" s="276"/>
      <c r="AV8" s="276"/>
      <c r="AW8" s="274" t="s">
        <v>313</v>
      </c>
      <c r="AX8" s="275"/>
    </row>
    <row r="9" spans="1:50" ht="22.5" customHeight="1" x14ac:dyDescent="0.15">
      <c r="A9" s="280"/>
      <c r="B9" s="278"/>
      <c r="C9" s="278"/>
      <c r="D9" s="278"/>
      <c r="E9" s="278"/>
      <c r="F9" s="279"/>
      <c r="G9" s="400"/>
      <c r="H9" s="883"/>
      <c r="I9" s="883"/>
      <c r="J9" s="883"/>
      <c r="K9" s="883"/>
      <c r="L9" s="883"/>
      <c r="M9" s="883"/>
      <c r="N9" s="883"/>
      <c r="O9" s="884"/>
      <c r="P9" s="111"/>
      <c r="Q9" s="891"/>
      <c r="R9" s="891"/>
      <c r="S9" s="891"/>
      <c r="T9" s="891"/>
      <c r="U9" s="891"/>
      <c r="V9" s="891"/>
      <c r="W9" s="891"/>
      <c r="X9" s="892"/>
      <c r="Y9" s="901" t="s">
        <v>14</v>
      </c>
      <c r="Z9" s="902"/>
      <c r="AA9" s="903"/>
      <c r="AB9" s="326"/>
      <c r="AC9" s="905"/>
      <c r="AD9" s="905"/>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5"/>
      <c r="H10" s="886"/>
      <c r="I10" s="886"/>
      <c r="J10" s="886"/>
      <c r="K10" s="886"/>
      <c r="L10" s="886"/>
      <c r="M10" s="886"/>
      <c r="N10" s="886"/>
      <c r="O10" s="887"/>
      <c r="P10" s="893"/>
      <c r="Q10" s="893"/>
      <c r="R10" s="893"/>
      <c r="S10" s="893"/>
      <c r="T10" s="893"/>
      <c r="U10" s="893"/>
      <c r="V10" s="893"/>
      <c r="W10" s="893"/>
      <c r="X10" s="894"/>
      <c r="Y10" s="263" t="s">
        <v>61</v>
      </c>
      <c r="Z10" s="898"/>
      <c r="AA10" s="899"/>
      <c r="AB10" s="371"/>
      <c r="AC10" s="904"/>
      <c r="AD10" s="904"/>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8"/>
      <c r="H11" s="889"/>
      <c r="I11" s="889"/>
      <c r="J11" s="889"/>
      <c r="K11" s="889"/>
      <c r="L11" s="889"/>
      <c r="M11" s="889"/>
      <c r="N11" s="889"/>
      <c r="O11" s="890"/>
      <c r="P11" s="895"/>
      <c r="Q11" s="895"/>
      <c r="R11" s="895"/>
      <c r="S11" s="895"/>
      <c r="T11" s="895"/>
      <c r="U11" s="895"/>
      <c r="V11" s="895"/>
      <c r="W11" s="895"/>
      <c r="X11" s="896"/>
      <c r="Y11" s="897" t="s">
        <v>15</v>
      </c>
      <c r="Z11" s="898"/>
      <c r="AA11" s="899"/>
      <c r="AB11" s="380" t="s">
        <v>315</v>
      </c>
      <c r="AC11" s="900"/>
      <c r="AD11" s="900"/>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3"/>
      <c r="Z12" s="704"/>
      <c r="AA12" s="705"/>
      <c r="AB12" s="877" t="s">
        <v>12</v>
      </c>
      <c r="AC12" s="878"/>
      <c r="AD12" s="879"/>
      <c r="AE12" s="616" t="s">
        <v>372</v>
      </c>
      <c r="AF12" s="616"/>
      <c r="AG12" s="616"/>
      <c r="AH12" s="616"/>
      <c r="AI12" s="616" t="s">
        <v>373</v>
      </c>
      <c r="AJ12" s="616"/>
      <c r="AK12" s="616"/>
      <c r="AL12" s="616"/>
      <c r="AM12" s="616" t="s">
        <v>374</v>
      </c>
      <c r="AN12" s="616"/>
      <c r="AO12" s="616"/>
      <c r="AP12" s="287"/>
      <c r="AQ12" s="146" t="s">
        <v>370</v>
      </c>
      <c r="AR12" s="149"/>
      <c r="AS12" s="149"/>
      <c r="AT12" s="150"/>
      <c r="AU12" s="805" t="s">
        <v>262</v>
      </c>
      <c r="AV12" s="805"/>
      <c r="AW12" s="805"/>
      <c r="AX12" s="806"/>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4"/>
      <c r="Z13" s="875"/>
      <c r="AA13" s="876"/>
      <c r="AB13" s="880"/>
      <c r="AC13" s="881"/>
      <c r="AD13" s="882"/>
      <c r="AE13" s="617"/>
      <c r="AF13" s="617"/>
      <c r="AG13" s="617"/>
      <c r="AH13" s="617"/>
      <c r="AI13" s="617"/>
      <c r="AJ13" s="617"/>
      <c r="AK13" s="617"/>
      <c r="AL13" s="617"/>
      <c r="AM13" s="617"/>
      <c r="AN13" s="617"/>
      <c r="AO13" s="617"/>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3"/>
      <c r="I14" s="883"/>
      <c r="J14" s="883"/>
      <c r="K14" s="883"/>
      <c r="L14" s="883"/>
      <c r="M14" s="883"/>
      <c r="N14" s="883"/>
      <c r="O14" s="884"/>
      <c r="P14" s="111"/>
      <c r="Q14" s="891"/>
      <c r="R14" s="891"/>
      <c r="S14" s="891"/>
      <c r="T14" s="891"/>
      <c r="U14" s="891"/>
      <c r="V14" s="891"/>
      <c r="W14" s="891"/>
      <c r="X14" s="892"/>
      <c r="Y14" s="901" t="s">
        <v>14</v>
      </c>
      <c r="Z14" s="902"/>
      <c r="AA14" s="903"/>
      <c r="AB14" s="326"/>
      <c r="AC14" s="905"/>
      <c r="AD14" s="905"/>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5"/>
      <c r="H15" s="886"/>
      <c r="I15" s="886"/>
      <c r="J15" s="886"/>
      <c r="K15" s="886"/>
      <c r="L15" s="886"/>
      <c r="M15" s="886"/>
      <c r="N15" s="886"/>
      <c r="O15" s="887"/>
      <c r="P15" s="893"/>
      <c r="Q15" s="893"/>
      <c r="R15" s="893"/>
      <c r="S15" s="893"/>
      <c r="T15" s="893"/>
      <c r="U15" s="893"/>
      <c r="V15" s="893"/>
      <c r="W15" s="893"/>
      <c r="X15" s="894"/>
      <c r="Y15" s="263" t="s">
        <v>61</v>
      </c>
      <c r="Z15" s="898"/>
      <c r="AA15" s="899"/>
      <c r="AB15" s="371"/>
      <c r="AC15" s="904"/>
      <c r="AD15" s="904"/>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8"/>
      <c r="H16" s="889"/>
      <c r="I16" s="889"/>
      <c r="J16" s="889"/>
      <c r="K16" s="889"/>
      <c r="L16" s="889"/>
      <c r="M16" s="889"/>
      <c r="N16" s="889"/>
      <c r="O16" s="890"/>
      <c r="P16" s="895"/>
      <c r="Q16" s="895"/>
      <c r="R16" s="895"/>
      <c r="S16" s="895"/>
      <c r="T16" s="895"/>
      <c r="U16" s="895"/>
      <c r="V16" s="895"/>
      <c r="W16" s="895"/>
      <c r="X16" s="896"/>
      <c r="Y16" s="897" t="s">
        <v>15</v>
      </c>
      <c r="Z16" s="898"/>
      <c r="AA16" s="899"/>
      <c r="AB16" s="380" t="s">
        <v>315</v>
      </c>
      <c r="AC16" s="900"/>
      <c r="AD16" s="900"/>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3"/>
      <c r="Z17" s="704"/>
      <c r="AA17" s="705"/>
      <c r="AB17" s="877" t="s">
        <v>12</v>
      </c>
      <c r="AC17" s="878"/>
      <c r="AD17" s="879"/>
      <c r="AE17" s="616" t="s">
        <v>372</v>
      </c>
      <c r="AF17" s="616"/>
      <c r="AG17" s="616"/>
      <c r="AH17" s="616"/>
      <c r="AI17" s="616" t="s">
        <v>373</v>
      </c>
      <c r="AJ17" s="616"/>
      <c r="AK17" s="616"/>
      <c r="AL17" s="616"/>
      <c r="AM17" s="616" t="s">
        <v>374</v>
      </c>
      <c r="AN17" s="616"/>
      <c r="AO17" s="616"/>
      <c r="AP17" s="287"/>
      <c r="AQ17" s="146" t="s">
        <v>370</v>
      </c>
      <c r="AR17" s="149"/>
      <c r="AS17" s="149"/>
      <c r="AT17" s="150"/>
      <c r="AU17" s="805" t="s">
        <v>262</v>
      </c>
      <c r="AV17" s="805"/>
      <c r="AW17" s="805"/>
      <c r="AX17" s="806"/>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4"/>
      <c r="Z18" s="875"/>
      <c r="AA18" s="876"/>
      <c r="AB18" s="880"/>
      <c r="AC18" s="881"/>
      <c r="AD18" s="882"/>
      <c r="AE18" s="617"/>
      <c r="AF18" s="617"/>
      <c r="AG18" s="617"/>
      <c r="AH18" s="617"/>
      <c r="AI18" s="617"/>
      <c r="AJ18" s="617"/>
      <c r="AK18" s="617"/>
      <c r="AL18" s="617"/>
      <c r="AM18" s="617"/>
      <c r="AN18" s="617"/>
      <c r="AO18" s="617"/>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3"/>
      <c r="I19" s="883"/>
      <c r="J19" s="883"/>
      <c r="K19" s="883"/>
      <c r="L19" s="883"/>
      <c r="M19" s="883"/>
      <c r="N19" s="883"/>
      <c r="O19" s="884"/>
      <c r="P19" s="111"/>
      <c r="Q19" s="891"/>
      <c r="R19" s="891"/>
      <c r="S19" s="891"/>
      <c r="T19" s="891"/>
      <c r="U19" s="891"/>
      <c r="V19" s="891"/>
      <c r="W19" s="891"/>
      <c r="X19" s="892"/>
      <c r="Y19" s="901" t="s">
        <v>14</v>
      </c>
      <c r="Z19" s="902"/>
      <c r="AA19" s="903"/>
      <c r="AB19" s="326"/>
      <c r="AC19" s="905"/>
      <c r="AD19" s="905"/>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5"/>
      <c r="H20" s="886"/>
      <c r="I20" s="886"/>
      <c r="J20" s="886"/>
      <c r="K20" s="886"/>
      <c r="L20" s="886"/>
      <c r="M20" s="886"/>
      <c r="N20" s="886"/>
      <c r="O20" s="887"/>
      <c r="P20" s="893"/>
      <c r="Q20" s="893"/>
      <c r="R20" s="893"/>
      <c r="S20" s="893"/>
      <c r="T20" s="893"/>
      <c r="U20" s="893"/>
      <c r="V20" s="893"/>
      <c r="W20" s="893"/>
      <c r="X20" s="894"/>
      <c r="Y20" s="263" t="s">
        <v>61</v>
      </c>
      <c r="Z20" s="898"/>
      <c r="AA20" s="899"/>
      <c r="AB20" s="371"/>
      <c r="AC20" s="904"/>
      <c r="AD20" s="904"/>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8"/>
      <c r="H21" s="889"/>
      <c r="I21" s="889"/>
      <c r="J21" s="889"/>
      <c r="K21" s="889"/>
      <c r="L21" s="889"/>
      <c r="M21" s="889"/>
      <c r="N21" s="889"/>
      <c r="O21" s="890"/>
      <c r="P21" s="895"/>
      <c r="Q21" s="895"/>
      <c r="R21" s="895"/>
      <c r="S21" s="895"/>
      <c r="T21" s="895"/>
      <c r="U21" s="895"/>
      <c r="V21" s="895"/>
      <c r="W21" s="895"/>
      <c r="X21" s="896"/>
      <c r="Y21" s="897" t="s">
        <v>15</v>
      </c>
      <c r="Z21" s="898"/>
      <c r="AA21" s="899"/>
      <c r="AB21" s="380" t="s">
        <v>315</v>
      </c>
      <c r="AC21" s="900"/>
      <c r="AD21" s="900"/>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3"/>
      <c r="Z22" s="704"/>
      <c r="AA22" s="705"/>
      <c r="AB22" s="877" t="s">
        <v>12</v>
      </c>
      <c r="AC22" s="878"/>
      <c r="AD22" s="879"/>
      <c r="AE22" s="616" t="s">
        <v>372</v>
      </c>
      <c r="AF22" s="616"/>
      <c r="AG22" s="616"/>
      <c r="AH22" s="616"/>
      <c r="AI22" s="616" t="s">
        <v>373</v>
      </c>
      <c r="AJ22" s="616"/>
      <c r="AK22" s="616"/>
      <c r="AL22" s="616"/>
      <c r="AM22" s="616" t="s">
        <v>374</v>
      </c>
      <c r="AN22" s="616"/>
      <c r="AO22" s="616"/>
      <c r="AP22" s="287"/>
      <c r="AQ22" s="146" t="s">
        <v>370</v>
      </c>
      <c r="AR22" s="149"/>
      <c r="AS22" s="149"/>
      <c r="AT22" s="150"/>
      <c r="AU22" s="805" t="s">
        <v>262</v>
      </c>
      <c r="AV22" s="805"/>
      <c r="AW22" s="805"/>
      <c r="AX22" s="806"/>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4"/>
      <c r="Z23" s="875"/>
      <c r="AA23" s="876"/>
      <c r="AB23" s="880"/>
      <c r="AC23" s="881"/>
      <c r="AD23" s="882"/>
      <c r="AE23" s="617"/>
      <c r="AF23" s="617"/>
      <c r="AG23" s="617"/>
      <c r="AH23" s="617"/>
      <c r="AI23" s="617"/>
      <c r="AJ23" s="617"/>
      <c r="AK23" s="617"/>
      <c r="AL23" s="617"/>
      <c r="AM23" s="617"/>
      <c r="AN23" s="617"/>
      <c r="AO23" s="617"/>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3"/>
      <c r="I24" s="883"/>
      <c r="J24" s="883"/>
      <c r="K24" s="883"/>
      <c r="L24" s="883"/>
      <c r="M24" s="883"/>
      <c r="N24" s="883"/>
      <c r="O24" s="884"/>
      <c r="P24" s="111"/>
      <c r="Q24" s="891"/>
      <c r="R24" s="891"/>
      <c r="S24" s="891"/>
      <c r="T24" s="891"/>
      <c r="U24" s="891"/>
      <c r="V24" s="891"/>
      <c r="W24" s="891"/>
      <c r="X24" s="892"/>
      <c r="Y24" s="901" t="s">
        <v>14</v>
      </c>
      <c r="Z24" s="902"/>
      <c r="AA24" s="903"/>
      <c r="AB24" s="326"/>
      <c r="AC24" s="905"/>
      <c r="AD24" s="905"/>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5"/>
      <c r="H25" s="886"/>
      <c r="I25" s="886"/>
      <c r="J25" s="886"/>
      <c r="K25" s="886"/>
      <c r="L25" s="886"/>
      <c r="M25" s="886"/>
      <c r="N25" s="886"/>
      <c r="O25" s="887"/>
      <c r="P25" s="893"/>
      <c r="Q25" s="893"/>
      <c r="R25" s="893"/>
      <c r="S25" s="893"/>
      <c r="T25" s="893"/>
      <c r="U25" s="893"/>
      <c r="V25" s="893"/>
      <c r="W25" s="893"/>
      <c r="X25" s="894"/>
      <c r="Y25" s="263" t="s">
        <v>61</v>
      </c>
      <c r="Z25" s="898"/>
      <c r="AA25" s="899"/>
      <c r="AB25" s="371"/>
      <c r="AC25" s="904"/>
      <c r="AD25" s="904"/>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8"/>
      <c r="H26" s="889"/>
      <c r="I26" s="889"/>
      <c r="J26" s="889"/>
      <c r="K26" s="889"/>
      <c r="L26" s="889"/>
      <c r="M26" s="889"/>
      <c r="N26" s="889"/>
      <c r="O26" s="890"/>
      <c r="P26" s="895"/>
      <c r="Q26" s="895"/>
      <c r="R26" s="895"/>
      <c r="S26" s="895"/>
      <c r="T26" s="895"/>
      <c r="U26" s="895"/>
      <c r="V26" s="895"/>
      <c r="W26" s="895"/>
      <c r="X26" s="896"/>
      <c r="Y26" s="897" t="s">
        <v>15</v>
      </c>
      <c r="Z26" s="898"/>
      <c r="AA26" s="899"/>
      <c r="AB26" s="380" t="s">
        <v>315</v>
      </c>
      <c r="AC26" s="900"/>
      <c r="AD26" s="900"/>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3"/>
      <c r="Z27" s="704"/>
      <c r="AA27" s="705"/>
      <c r="AB27" s="877" t="s">
        <v>12</v>
      </c>
      <c r="AC27" s="878"/>
      <c r="AD27" s="879"/>
      <c r="AE27" s="616" t="s">
        <v>372</v>
      </c>
      <c r="AF27" s="616"/>
      <c r="AG27" s="616"/>
      <c r="AH27" s="616"/>
      <c r="AI27" s="616" t="s">
        <v>373</v>
      </c>
      <c r="AJ27" s="616"/>
      <c r="AK27" s="616"/>
      <c r="AL27" s="616"/>
      <c r="AM27" s="616" t="s">
        <v>374</v>
      </c>
      <c r="AN27" s="616"/>
      <c r="AO27" s="616"/>
      <c r="AP27" s="287"/>
      <c r="AQ27" s="146" t="s">
        <v>370</v>
      </c>
      <c r="AR27" s="149"/>
      <c r="AS27" s="149"/>
      <c r="AT27" s="150"/>
      <c r="AU27" s="805" t="s">
        <v>262</v>
      </c>
      <c r="AV27" s="805"/>
      <c r="AW27" s="805"/>
      <c r="AX27" s="806"/>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4"/>
      <c r="Z28" s="875"/>
      <c r="AA28" s="876"/>
      <c r="AB28" s="880"/>
      <c r="AC28" s="881"/>
      <c r="AD28" s="882"/>
      <c r="AE28" s="617"/>
      <c r="AF28" s="617"/>
      <c r="AG28" s="617"/>
      <c r="AH28" s="617"/>
      <c r="AI28" s="617"/>
      <c r="AJ28" s="617"/>
      <c r="AK28" s="617"/>
      <c r="AL28" s="617"/>
      <c r="AM28" s="617"/>
      <c r="AN28" s="617"/>
      <c r="AO28" s="617"/>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3"/>
      <c r="I29" s="883"/>
      <c r="J29" s="883"/>
      <c r="K29" s="883"/>
      <c r="L29" s="883"/>
      <c r="M29" s="883"/>
      <c r="N29" s="883"/>
      <c r="O29" s="884"/>
      <c r="P29" s="111"/>
      <c r="Q29" s="891"/>
      <c r="R29" s="891"/>
      <c r="S29" s="891"/>
      <c r="T29" s="891"/>
      <c r="U29" s="891"/>
      <c r="V29" s="891"/>
      <c r="W29" s="891"/>
      <c r="X29" s="892"/>
      <c r="Y29" s="901" t="s">
        <v>14</v>
      </c>
      <c r="Z29" s="902"/>
      <c r="AA29" s="903"/>
      <c r="AB29" s="326"/>
      <c r="AC29" s="905"/>
      <c r="AD29" s="905"/>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5"/>
      <c r="H30" s="886"/>
      <c r="I30" s="886"/>
      <c r="J30" s="886"/>
      <c r="K30" s="886"/>
      <c r="L30" s="886"/>
      <c r="M30" s="886"/>
      <c r="N30" s="886"/>
      <c r="O30" s="887"/>
      <c r="P30" s="893"/>
      <c r="Q30" s="893"/>
      <c r="R30" s="893"/>
      <c r="S30" s="893"/>
      <c r="T30" s="893"/>
      <c r="U30" s="893"/>
      <c r="V30" s="893"/>
      <c r="W30" s="893"/>
      <c r="X30" s="894"/>
      <c r="Y30" s="263" t="s">
        <v>61</v>
      </c>
      <c r="Z30" s="898"/>
      <c r="AA30" s="899"/>
      <c r="AB30" s="371"/>
      <c r="AC30" s="904"/>
      <c r="AD30" s="904"/>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8"/>
      <c r="H31" s="889"/>
      <c r="I31" s="889"/>
      <c r="J31" s="889"/>
      <c r="K31" s="889"/>
      <c r="L31" s="889"/>
      <c r="M31" s="889"/>
      <c r="N31" s="889"/>
      <c r="O31" s="890"/>
      <c r="P31" s="895"/>
      <c r="Q31" s="895"/>
      <c r="R31" s="895"/>
      <c r="S31" s="895"/>
      <c r="T31" s="895"/>
      <c r="U31" s="895"/>
      <c r="V31" s="895"/>
      <c r="W31" s="895"/>
      <c r="X31" s="896"/>
      <c r="Y31" s="897" t="s">
        <v>15</v>
      </c>
      <c r="Z31" s="898"/>
      <c r="AA31" s="899"/>
      <c r="AB31" s="380" t="s">
        <v>315</v>
      </c>
      <c r="AC31" s="900"/>
      <c r="AD31" s="900"/>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3"/>
      <c r="Z32" s="704"/>
      <c r="AA32" s="705"/>
      <c r="AB32" s="877" t="s">
        <v>12</v>
      </c>
      <c r="AC32" s="878"/>
      <c r="AD32" s="879"/>
      <c r="AE32" s="616" t="s">
        <v>372</v>
      </c>
      <c r="AF32" s="616"/>
      <c r="AG32" s="616"/>
      <c r="AH32" s="616"/>
      <c r="AI32" s="616" t="s">
        <v>373</v>
      </c>
      <c r="AJ32" s="616"/>
      <c r="AK32" s="616"/>
      <c r="AL32" s="616"/>
      <c r="AM32" s="616" t="s">
        <v>374</v>
      </c>
      <c r="AN32" s="616"/>
      <c r="AO32" s="616"/>
      <c r="AP32" s="287"/>
      <c r="AQ32" s="146" t="s">
        <v>370</v>
      </c>
      <c r="AR32" s="149"/>
      <c r="AS32" s="149"/>
      <c r="AT32" s="150"/>
      <c r="AU32" s="805" t="s">
        <v>262</v>
      </c>
      <c r="AV32" s="805"/>
      <c r="AW32" s="805"/>
      <c r="AX32" s="806"/>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4"/>
      <c r="Z33" s="875"/>
      <c r="AA33" s="876"/>
      <c r="AB33" s="880"/>
      <c r="AC33" s="881"/>
      <c r="AD33" s="882"/>
      <c r="AE33" s="617"/>
      <c r="AF33" s="617"/>
      <c r="AG33" s="617"/>
      <c r="AH33" s="617"/>
      <c r="AI33" s="617"/>
      <c r="AJ33" s="617"/>
      <c r="AK33" s="617"/>
      <c r="AL33" s="617"/>
      <c r="AM33" s="617"/>
      <c r="AN33" s="617"/>
      <c r="AO33" s="617"/>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3"/>
      <c r="I34" s="883"/>
      <c r="J34" s="883"/>
      <c r="K34" s="883"/>
      <c r="L34" s="883"/>
      <c r="M34" s="883"/>
      <c r="N34" s="883"/>
      <c r="O34" s="884"/>
      <c r="P34" s="111"/>
      <c r="Q34" s="891"/>
      <c r="R34" s="891"/>
      <c r="S34" s="891"/>
      <c r="T34" s="891"/>
      <c r="U34" s="891"/>
      <c r="V34" s="891"/>
      <c r="W34" s="891"/>
      <c r="X34" s="892"/>
      <c r="Y34" s="901" t="s">
        <v>14</v>
      </c>
      <c r="Z34" s="902"/>
      <c r="AA34" s="903"/>
      <c r="AB34" s="326"/>
      <c r="AC34" s="905"/>
      <c r="AD34" s="905"/>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5"/>
      <c r="H35" s="886"/>
      <c r="I35" s="886"/>
      <c r="J35" s="886"/>
      <c r="K35" s="886"/>
      <c r="L35" s="886"/>
      <c r="M35" s="886"/>
      <c r="N35" s="886"/>
      <c r="O35" s="887"/>
      <c r="P35" s="893"/>
      <c r="Q35" s="893"/>
      <c r="R35" s="893"/>
      <c r="S35" s="893"/>
      <c r="T35" s="893"/>
      <c r="U35" s="893"/>
      <c r="V35" s="893"/>
      <c r="W35" s="893"/>
      <c r="X35" s="894"/>
      <c r="Y35" s="263" t="s">
        <v>61</v>
      </c>
      <c r="Z35" s="898"/>
      <c r="AA35" s="899"/>
      <c r="AB35" s="371"/>
      <c r="AC35" s="904"/>
      <c r="AD35" s="904"/>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8"/>
      <c r="H36" s="889"/>
      <c r="I36" s="889"/>
      <c r="J36" s="889"/>
      <c r="K36" s="889"/>
      <c r="L36" s="889"/>
      <c r="M36" s="889"/>
      <c r="N36" s="889"/>
      <c r="O36" s="890"/>
      <c r="P36" s="895"/>
      <c r="Q36" s="895"/>
      <c r="R36" s="895"/>
      <c r="S36" s="895"/>
      <c r="T36" s="895"/>
      <c r="U36" s="895"/>
      <c r="V36" s="895"/>
      <c r="W36" s="895"/>
      <c r="X36" s="896"/>
      <c r="Y36" s="897" t="s">
        <v>15</v>
      </c>
      <c r="Z36" s="898"/>
      <c r="AA36" s="899"/>
      <c r="AB36" s="380" t="s">
        <v>315</v>
      </c>
      <c r="AC36" s="900"/>
      <c r="AD36" s="900"/>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3"/>
      <c r="Z37" s="704"/>
      <c r="AA37" s="705"/>
      <c r="AB37" s="877" t="s">
        <v>12</v>
      </c>
      <c r="AC37" s="878"/>
      <c r="AD37" s="879"/>
      <c r="AE37" s="616" t="s">
        <v>372</v>
      </c>
      <c r="AF37" s="616"/>
      <c r="AG37" s="616"/>
      <c r="AH37" s="616"/>
      <c r="AI37" s="616" t="s">
        <v>373</v>
      </c>
      <c r="AJ37" s="616"/>
      <c r="AK37" s="616"/>
      <c r="AL37" s="616"/>
      <c r="AM37" s="616" t="s">
        <v>374</v>
      </c>
      <c r="AN37" s="616"/>
      <c r="AO37" s="616"/>
      <c r="AP37" s="287"/>
      <c r="AQ37" s="146" t="s">
        <v>370</v>
      </c>
      <c r="AR37" s="149"/>
      <c r="AS37" s="149"/>
      <c r="AT37" s="150"/>
      <c r="AU37" s="805" t="s">
        <v>262</v>
      </c>
      <c r="AV37" s="805"/>
      <c r="AW37" s="805"/>
      <c r="AX37" s="806"/>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4"/>
      <c r="Z38" s="875"/>
      <c r="AA38" s="876"/>
      <c r="AB38" s="880"/>
      <c r="AC38" s="881"/>
      <c r="AD38" s="882"/>
      <c r="AE38" s="617"/>
      <c r="AF38" s="617"/>
      <c r="AG38" s="617"/>
      <c r="AH38" s="617"/>
      <c r="AI38" s="617"/>
      <c r="AJ38" s="617"/>
      <c r="AK38" s="617"/>
      <c r="AL38" s="617"/>
      <c r="AM38" s="617"/>
      <c r="AN38" s="617"/>
      <c r="AO38" s="617"/>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3"/>
      <c r="I39" s="883"/>
      <c r="J39" s="883"/>
      <c r="K39" s="883"/>
      <c r="L39" s="883"/>
      <c r="M39" s="883"/>
      <c r="N39" s="883"/>
      <c r="O39" s="884"/>
      <c r="P39" s="111"/>
      <c r="Q39" s="891"/>
      <c r="R39" s="891"/>
      <c r="S39" s="891"/>
      <c r="T39" s="891"/>
      <c r="U39" s="891"/>
      <c r="V39" s="891"/>
      <c r="W39" s="891"/>
      <c r="X39" s="892"/>
      <c r="Y39" s="901" t="s">
        <v>14</v>
      </c>
      <c r="Z39" s="902"/>
      <c r="AA39" s="903"/>
      <c r="AB39" s="326"/>
      <c r="AC39" s="905"/>
      <c r="AD39" s="905"/>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5"/>
      <c r="H40" s="886"/>
      <c r="I40" s="886"/>
      <c r="J40" s="886"/>
      <c r="K40" s="886"/>
      <c r="L40" s="886"/>
      <c r="M40" s="886"/>
      <c r="N40" s="886"/>
      <c r="O40" s="887"/>
      <c r="P40" s="893"/>
      <c r="Q40" s="893"/>
      <c r="R40" s="893"/>
      <c r="S40" s="893"/>
      <c r="T40" s="893"/>
      <c r="U40" s="893"/>
      <c r="V40" s="893"/>
      <c r="W40" s="893"/>
      <c r="X40" s="894"/>
      <c r="Y40" s="263" t="s">
        <v>61</v>
      </c>
      <c r="Z40" s="898"/>
      <c r="AA40" s="899"/>
      <c r="AB40" s="371"/>
      <c r="AC40" s="904"/>
      <c r="AD40" s="904"/>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8"/>
      <c r="H41" s="889"/>
      <c r="I41" s="889"/>
      <c r="J41" s="889"/>
      <c r="K41" s="889"/>
      <c r="L41" s="889"/>
      <c r="M41" s="889"/>
      <c r="N41" s="889"/>
      <c r="O41" s="890"/>
      <c r="P41" s="895"/>
      <c r="Q41" s="895"/>
      <c r="R41" s="895"/>
      <c r="S41" s="895"/>
      <c r="T41" s="895"/>
      <c r="U41" s="895"/>
      <c r="V41" s="895"/>
      <c r="W41" s="895"/>
      <c r="X41" s="896"/>
      <c r="Y41" s="897" t="s">
        <v>15</v>
      </c>
      <c r="Z41" s="898"/>
      <c r="AA41" s="899"/>
      <c r="AB41" s="380" t="s">
        <v>315</v>
      </c>
      <c r="AC41" s="900"/>
      <c r="AD41" s="900"/>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3"/>
      <c r="Z42" s="704"/>
      <c r="AA42" s="705"/>
      <c r="AB42" s="877" t="s">
        <v>12</v>
      </c>
      <c r="AC42" s="878"/>
      <c r="AD42" s="879"/>
      <c r="AE42" s="616" t="s">
        <v>372</v>
      </c>
      <c r="AF42" s="616"/>
      <c r="AG42" s="616"/>
      <c r="AH42" s="616"/>
      <c r="AI42" s="616" t="s">
        <v>373</v>
      </c>
      <c r="AJ42" s="616"/>
      <c r="AK42" s="616"/>
      <c r="AL42" s="616"/>
      <c r="AM42" s="616" t="s">
        <v>374</v>
      </c>
      <c r="AN42" s="616"/>
      <c r="AO42" s="616"/>
      <c r="AP42" s="287"/>
      <c r="AQ42" s="146" t="s">
        <v>370</v>
      </c>
      <c r="AR42" s="149"/>
      <c r="AS42" s="149"/>
      <c r="AT42" s="150"/>
      <c r="AU42" s="805" t="s">
        <v>262</v>
      </c>
      <c r="AV42" s="805"/>
      <c r="AW42" s="805"/>
      <c r="AX42" s="806"/>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4"/>
      <c r="Z43" s="875"/>
      <c r="AA43" s="876"/>
      <c r="AB43" s="880"/>
      <c r="AC43" s="881"/>
      <c r="AD43" s="882"/>
      <c r="AE43" s="617"/>
      <c r="AF43" s="617"/>
      <c r="AG43" s="617"/>
      <c r="AH43" s="617"/>
      <c r="AI43" s="617"/>
      <c r="AJ43" s="617"/>
      <c r="AK43" s="617"/>
      <c r="AL43" s="617"/>
      <c r="AM43" s="617"/>
      <c r="AN43" s="617"/>
      <c r="AO43" s="617"/>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3"/>
      <c r="I44" s="883"/>
      <c r="J44" s="883"/>
      <c r="K44" s="883"/>
      <c r="L44" s="883"/>
      <c r="M44" s="883"/>
      <c r="N44" s="883"/>
      <c r="O44" s="884"/>
      <c r="P44" s="111"/>
      <c r="Q44" s="891"/>
      <c r="R44" s="891"/>
      <c r="S44" s="891"/>
      <c r="T44" s="891"/>
      <c r="U44" s="891"/>
      <c r="V44" s="891"/>
      <c r="W44" s="891"/>
      <c r="X44" s="892"/>
      <c r="Y44" s="901" t="s">
        <v>14</v>
      </c>
      <c r="Z44" s="902"/>
      <c r="AA44" s="903"/>
      <c r="AB44" s="326"/>
      <c r="AC44" s="905"/>
      <c r="AD44" s="905"/>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5"/>
      <c r="H45" s="886"/>
      <c r="I45" s="886"/>
      <c r="J45" s="886"/>
      <c r="K45" s="886"/>
      <c r="L45" s="886"/>
      <c r="M45" s="886"/>
      <c r="N45" s="886"/>
      <c r="O45" s="887"/>
      <c r="P45" s="893"/>
      <c r="Q45" s="893"/>
      <c r="R45" s="893"/>
      <c r="S45" s="893"/>
      <c r="T45" s="893"/>
      <c r="U45" s="893"/>
      <c r="V45" s="893"/>
      <c r="W45" s="893"/>
      <c r="X45" s="894"/>
      <c r="Y45" s="263" t="s">
        <v>61</v>
      </c>
      <c r="Z45" s="898"/>
      <c r="AA45" s="899"/>
      <c r="AB45" s="371"/>
      <c r="AC45" s="904"/>
      <c r="AD45" s="90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8"/>
      <c r="H46" s="889"/>
      <c r="I46" s="889"/>
      <c r="J46" s="889"/>
      <c r="K46" s="889"/>
      <c r="L46" s="889"/>
      <c r="M46" s="889"/>
      <c r="N46" s="889"/>
      <c r="O46" s="890"/>
      <c r="P46" s="895"/>
      <c r="Q46" s="895"/>
      <c r="R46" s="895"/>
      <c r="S46" s="895"/>
      <c r="T46" s="895"/>
      <c r="U46" s="895"/>
      <c r="V46" s="895"/>
      <c r="W46" s="895"/>
      <c r="X46" s="896"/>
      <c r="Y46" s="897" t="s">
        <v>15</v>
      </c>
      <c r="Z46" s="898"/>
      <c r="AA46" s="899"/>
      <c r="AB46" s="380" t="s">
        <v>315</v>
      </c>
      <c r="AC46" s="900"/>
      <c r="AD46" s="900"/>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3"/>
      <c r="Z47" s="704"/>
      <c r="AA47" s="705"/>
      <c r="AB47" s="877" t="s">
        <v>12</v>
      </c>
      <c r="AC47" s="878"/>
      <c r="AD47" s="879"/>
      <c r="AE47" s="616" t="s">
        <v>372</v>
      </c>
      <c r="AF47" s="616"/>
      <c r="AG47" s="616"/>
      <c r="AH47" s="616"/>
      <c r="AI47" s="616" t="s">
        <v>373</v>
      </c>
      <c r="AJ47" s="616"/>
      <c r="AK47" s="616"/>
      <c r="AL47" s="616"/>
      <c r="AM47" s="616" t="s">
        <v>374</v>
      </c>
      <c r="AN47" s="616"/>
      <c r="AO47" s="616"/>
      <c r="AP47" s="287"/>
      <c r="AQ47" s="146" t="s">
        <v>370</v>
      </c>
      <c r="AR47" s="149"/>
      <c r="AS47" s="149"/>
      <c r="AT47" s="150"/>
      <c r="AU47" s="805" t="s">
        <v>262</v>
      </c>
      <c r="AV47" s="805"/>
      <c r="AW47" s="805"/>
      <c r="AX47" s="806"/>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4"/>
      <c r="Z48" s="875"/>
      <c r="AA48" s="876"/>
      <c r="AB48" s="880"/>
      <c r="AC48" s="881"/>
      <c r="AD48" s="882"/>
      <c r="AE48" s="617"/>
      <c r="AF48" s="617"/>
      <c r="AG48" s="617"/>
      <c r="AH48" s="617"/>
      <c r="AI48" s="617"/>
      <c r="AJ48" s="617"/>
      <c r="AK48" s="617"/>
      <c r="AL48" s="617"/>
      <c r="AM48" s="617"/>
      <c r="AN48" s="617"/>
      <c r="AO48" s="617"/>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3"/>
      <c r="I49" s="883"/>
      <c r="J49" s="883"/>
      <c r="K49" s="883"/>
      <c r="L49" s="883"/>
      <c r="M49" s="883"/>
      <c r="N49" s="883"/>
      <c r="O49" s="884"/>
      <c r="P49" s="111"/>
      <c r="Q49" s="891"/>
      <c r="R49" s="891"/>
      <c r="S49" s="891"/>
      <c r="T49" s="891"/>
      <c r="U49" s="891"/>
      <c r="V49" s="891"/>
      <c r="W49" s="891"/>
      <c r="X49" s="892"/>
      <c r="Y49" s="901" t="s">
        <v>14</v>
      </c>
      <c r="Z49" s="902"/>
      <c r="AA49" s="903"/>
      <c r="AB49" s="326"/>
      <c r="AC49" s="905"/>
      <c r="AD49" s="905"/>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5"/>
      <c r="H50" s="886"/>
      <c r="I50" s="886"/>
      <c r="J50" s="886"/>
      <c r="K50" s="886"/>
      <c r="L50" s="886"/>
      <c r="M50" s="886"/>
      <c r="N50" s="886"/>
      <c r="O50" s="887"/>
      <c r="P50" s="893"/>
      <c r="Q50" s="893"/>
      <c r="R50" s="893"/>
      <c r="S50" s="893"/>
      <c r="T50" s="893"/>
      <c r="U50" s="893"/>
      <c r="V50" s="893"/>
      <c r="W50" s="893"/>
      <c r="X50" s="894"/>
      <c r="Y50" s="263" t="s">
        <v>61</v>
      </c>
      <c r="Z50" s="898"/>
      <c r="AA50" s="899"/>
      <c r="AB50" s="371"/>
      <c r="AC50" s="904"/>
      <c r="AD50" s="904"/>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8"/>
      <c r="H51" s="889"/>
      <c r="I51" s="889"/>
      <c r="J51" s="889"/>
      <c r="K51" s="889"/>
      <c r="L51" s="889"/>
      <c r="M51" s="889"/>
      <c r="N51" s="889"/>
      <c r="O51" s="890"/>
      <c r="P51" s="895"/>
      <c r="Q51" s="895"/>
      <c r="R51" s="895"/>
      <c r="S51" s="895"/>
      <c r="T51" s="895"/>
      <c r="U51" s="895"/>
      <c r="V51" s="895"/>
      <c r="W51" s="895"/>
      <c r="X51" s="896"/>
      <c r="Y51" s="897" t="s">
        <v>15</v>
      </c>
      <c r="Z51" s="898"/>
      <c r="AA51" s="899"/>
      <c r="AB51" s="743" t="s">
        <v>315</v>
      </c>
      <c r="AC51" s="841"/>
      <c r="AD51" s="841"/>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9" t="s">
        <v>502</v>
      </c>
      <c r="H2" s="480"/>
      <c r="I2" s="480"/>
      <c r="J2" s="480"/>
      <c r="K2" s="480"/>
      <c r="L2" s="480"/>
      <c r="M2" s="480"/>
      <c r="N2" s="480"/>
      <c r="O2" s="480"/>
      <c r="P2" s="480"/>
      <c r="Q2" s="480"/>
      <c r="R2" s="480"/>
      <c r="S2" s="480"/>
      <c r="T2" s="480"/>
      <c r="U2" s="480"/>
      <c r="V2" s="480"/>
      <c r="W2" s="480"/>
      <c r="X2" s="480"/>
      <c r="Y2" s="480"/>
      <c r="Z2" s="480"/>
      <c r="AA2" s="480"/>
      <c r="AB2" s="481"/>
      <c r="AC2" s="479"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6" t="s">
        <v>19</v>
      </c>
      <c r="H3" s="524"/>
      <c r="I3" s="524"/>
      <c r="J3" s="524"/>
      <c r="K3" s="524"/>
      <c r="L3" s="523" t="s">
        <v>20</v>
      </c>
      <c r="M3" s="524"/>
      <c r="N3" s="524"/>
      <c r="O3" s="524"/>
      <c r="P3" s="524"/>
      <c r="Q3" s="524"/>
      <c r="R3" s="524"/>
      <c r="S3" s="524"/>
      <c r="T3" s="524"/>
      <c r="U3" s="524"/>
      <c r="V3" s="524"/>
      <c r="W3" s="524"/>
      <c r="X3" s="525"/>
      <c r="Y3" s="474" t="s">
        <v>21</v>
      </c>
      <c r="Z3" s="475"/>
      <c r="AA3" s="475"/>
      <c r="AB3" s="676"/>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8"/>
      <c r="B4" s="919"/>
      <c r="C4" s="919"/>
      <c r="D4" s="919"/>
      <c r="E4" s="919"/>
      <c r="F4" s="920"/>
      <c r="G4" s="526"/>
      <c r="H4" s="527"/>
      <c r="I4" s="527"/>
      <c r="J4" s="527"/>
      <c r="K4" s="528"/>
      <c r="L4" s="520"/>
      <c r="M4" s="521"/>
      <c r="N4" s="521"/>
      <c r="O4" s="521"/>
      <c r="P4" s="521"/>
      <c r="Q4" s="521"/>
      <c r="R4" s="521"/>
      <c r="S4" s="521"/>
      <c r="T4" s="521"/>
      <c r="U4" s="521"/>
      <c r="V4" s="521"/>
      <c r="W4" s="521"/>
      <c r="X4" s="522"/>
      <c r="Y4" s="482"/>
      <c r="Z4" s="483"/>
      <c r="AA4" s="483"/>
      <c r="AB4" s="683"/>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8"/>
      <c r="B5" s="919"/>
      <c r="C5" s="919"/>
      <c r="D5" s="919"/>
      <c r="E5" s="919"/>
      <c r="F5" s="920"/>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8"/>
      <c r="B6" s="919"/>
      <c r="C6" s="919"/>
      <c r="D6" s="919"/>
      <c r="E6" s="919"/>
      <c r="F6" s="920"/>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8"/>
      <c r="B7" s="919"/>
      <c r="C7" s="919"/>
      <c r="D7" s="919"/>
      <c r="E7" s="919"/>
      <c r="F7" s="920"/>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8"/>
      <c r="B8" s="919"/>
      <c r="C8" s="919"/>
      <c r="D8" s="919"/>
      <c r="E8" s="919"/>
      <c r="F8" s="920"/>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8"/>
      <c r="B9" s="919"/>
      <c r="C9" s="919"/>
      <c r="D9" s="919"/>
      <c r="E9" s="919"/>
      <c r="F9" s="920"/>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8"/>
      <c r="B10" s="919"/>
      <c r="C10" s="919"/>
      <c r="D10" s="919"/>
      <c r="E10" s="919"/>
      <c r="F10" s="920"/>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8"/>
      <c r="B11" s="919"/>
      <c r="C11" s="919"/>
      <c r="D11" s="919"/>
      <c r="E11" s="919"/>
      <c r="F11" s="920"/>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8"/>
      <c r="B12" s="919"/>
      <c r="C12" s="919"/>
      <c r="D12" s="919"/>
      <c r="E12" s="919"/>
      <c r="F12" s="920"/>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8"/>
      <c r="B13" s="919"/>
      <c r="C13" s="919"/>
      <c r="D13" s="919"/>
      <c r="E13" s="919"/>
      <c r="F13" s="920"/>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8"/>
      <c r="B14" s="919"/>
      <c r="C14" s="919"/>
      <c r="D14" s="919"/>
      <c r="E14" s="919"/>
      <c r="F14" s="920"/>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8"/>
      <c r="B15" s="919"/>
      <c r="C15" s="919"/>
      <c r="D15" s="919"/>
      <c r="E15" s="919"/>
      <c r="F15" s="920"/>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1"/>
    </row>
    <row r="16" spans="1:50" ht="25.5" customHeight="1" x14ac:dyDescent="0.15">
      <c r="A16" s="918"/>
      <c r="B16" s="919"/>
      <c r="C16" s="919"/>
      <c r="D16" s="919"/>
      <c r="E16" s="919"/>
      <c r="F16" s="920"/>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6"/>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8"/>
      <c r="B17" s="919"/>
      <c r="C17" s="919"/>
      <c r="D17" s="919"/>
      <c r="E17" s="919"/>
      <c r="F17" s="920"/>
      <c r="G17" s="526"/>
      <c r="H17" s="527"/>
      <c r="I17" s="527"/>
      <c r="J17" s="527"/>
      <c r="K17" s="528"/>
      <c r="L17" s="520"/>
      <c r="M17" s="521"/>
      <c r="N17" s="521"/>
      <c r="O17" s="521"/>
      <c r="P17" s="521"/>
      <c r="Q17" s="521"/>
      <c r="R17" s="521"/>
      <c r="S17" s="521"/>
      <c r="T17" s="521"/>
      <c r="U17" s="521"/>
      <c r="V17" s="521"/>
      <c r="W17" s="521"/>
      <c r="X17" s="522"/>
      <c r="Y17" s="482"/>
      <c r="Z17" s="483"/>
      <c r="AA17" s="483"/>
      <c r="AB17" s="683"/>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8"/>
      <c r="B18" s="919"/>
      <c r="C18" s="919"/>
      <c r="D18" s="919"/>
      <c r="E18" s="919"/>
      <c r="F18" s="920"/>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8"/>
      <c r="B19" s="919"/>
      <c r="C19" s="919"/>
      <c r="D19" s="919"/>
      <c r="E19" s="919"/>
      <c r="F19" s="920"/>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8"/>
      <c r="B20" s="919"/>
      <c r="C20" s="919"/>
      <c r="D20" s="919"/>
      <c r="E20" s="919"/>
      <c r="F20" s="920"/>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8"/>
      <c r="B21" s="919"/>
      <c r="C21" s="919"/>
      <c r="D21" s="919"/>
      <c r="E21" s="919"/>
      <c r="F21" s="920"/>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8"/>
      <c r="B22" s="919"/>
      <c r="C22" s="919"/>
      <c r="D22" s="919"/>
      <c r="E22" s="919"/>
      <c r="F22" s="920"/>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8"/>
      <c r="B23" s="919"/>
      <c r="C23" s="919"/>
      <c r="D23" s="919"/>
      <c r="E23" s="919"/>
      <c r="F23" s="920"/>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8"/>
      <c r="B24" s="919"/>
      <c r="C24" s="919"/>
      <c r="D24" s="919"/>
      <c r="E24" s="919"/>
      <c r="F24" s="920"/>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8"/>
      <c r="B25" s="919"/>
      <c r="C25" s="919"/>
      <c r="D25" s="919"/>
      <c r="E25" s="919"/>
      <c r="F25" s="920"/>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8"/>
      <c r="B26" s="919"/>
      <c r="C26" s="919"/>
      <c r="D26" s="919"/>
      <c r="E26" s="919"/>
      <c r="F26" s="920"/>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8"/>
      <c r="B27" s="919"/>
      <c r="C27" s="919"/>
      <c r="D27" s="919"/>
      <c r="E27" s="919"/>
      <c r="F27" s="920"/>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8"/>
      <c r="B28" s="919"/>
      <c r="C28" s="919"/>
      <c r="D28" s="919"/>
      <c r="E28" s="919"/>
      <c r="F28" s="920"/>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1"/>
    </row>
    <row r="29" spans="1:50" ht="24.75" customHeight="1" x14ac:dyDescent="0.15">
      <c r="A29" s="918"/>
      <c r="B29" s="919"/>
      <c r="C29" s="919"/>
      <c r="D29" s="919"/>
      <c r="E29" s="919"/>
      <c r="F29" s="920"/>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6"/>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8"/>
      <c r="B30" s="919"/>
      <c r="C30" s="919"/>
      <c r="D30" s="919"/>
      <c r="E30" s="919"/>
      <c r="F30" s="920"/>
      <c r="G30" s="526"/>
      <c r="H30" s="527"/>
      <c r="I30" s="527"/>
      <c r="J30" s="527"/>
      <c r="K30" s="528"/>
      <c r="L30" s="520"/>
      <c r="M30" s="521"/>
      <c r="N30" s="521"/>
      <c r="O30" s="521"/>
      <c r="P30" s="521"/>
      <c r="Q30" s="521"/>
      <c r="R30" s="521"/>
      <c r="S30" s="521"/>
      <c r="T30" s="521"/>
      <c r="U30" s="521"/>
      <c r="V30" s="521"/>
      <c r="W30" s="521"/>
      <c r="X30" s="522"/>
      <c r="Y30" s="482"/>
      <c r="Z30" s="483"/>
      <c r="AA30" s="483"/>
      <c r="AB30" s="683"/>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8"/>
      <c r="B31" s="919"/>
      <c r="C31" s="919"/>
      <c r="D31" s="919"/>
      <c r="E31" s="919"/>
      <c r="F31" s="920"/>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8"/>
      <c r="B32" s="919"/>
      <c r="C32" s="919"/>
      <c r="D32" s="919"/>
      <c r="E32" s="919"/>
      <c r="F32" s="920"/>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8"/>
      <c r="B33" s="919"/>
      <c r="C33" s="919"/>
      <c r="D33" s="919"/>
      <c r="E33" s="919"/>
      <c r="F33" s="920"/>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8"/>
      <c r="B34" s="919"/>
      <c r="C34" s="919"/>
      <c r="D34" s="919"/>
      <c r="E34" s="919"/>
      <c r="F34" s="920"/>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8"/>
      <c r="B35" s="919"/>
      <c r="C35" s="919"/>
      <c r="D35" s="919"/>
      <c r="E35" s="919"/>
      <c r="F35" s="920"/>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8"/>
      <c r="B36" s="919"/>
      <c r="C36" s="919"/>
      <c r="D36" s="919"/>
      <c r="E36" s="919"/>
      <c r="F36" s="920"/>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8"/>
      <c r="B37" s="919"/>
      <c r="C37" s="919"/>
      <c r="D37" s="919"/>
      <c r="E37" s="919"/>
      <c r="F37" s="920"/>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8"/>
      <c r="B38" s="919"/>
      <c r="C38" s="919"/>
      <c r="D38" s="919"/>
      <c r="E38" s="919"/>
      <c r="F38" s="920"/>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8"/>
      <c r="B39" s="919"/>
      <c r="C39" s="919"/>
      <c r="D39" s="919"/>
      <c r="E39" s="919"/>
      <c r="F39" s="920"/>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8"/>
      <c r="B40" s="919"/>
      <c r="C40" s="919"/>
      <c r="D40" s="919"/>
      <c r="E40" s="919"/>
      <c r="F40" s="920"/>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8"/>
      <c r="B41" s="919"/>
      <c r="C41" s="919"/>
      <c r="D41" s="919"/>
      <c r="E41" s="919"/>
      <c r="F41" s="920"/>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1"/>
    </row>
    <row r="42" spans="1:50" ht="24.75" customHeight="1" x14ac:dyDescent="0.15">
      <c r="A42" s="918"/>
      <c r="B42" s="919"/>
      <c r="C42" s="919"/>
      <c r="D42" s="919"/>
      <c r="E42" s="919"/>
      <c r="F42" s="920"/>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6"/>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8"/>
      <c r="B43" s="919"/>
      <c r="C43" s="919"/>
      <c r="D43" s="919"/>
      <c r="E43" s="919"/>
      <c r="F43" s="920"/>
      <c r="G43" s="526"/>
      <c r="H43" s="527"/>
      <c r="I43" s="527"/>
      <c r="J43" s="527"/>
      <c r="K43" s="528"/>
      <c r="L43" s="520"/>
      <c r="M43" s="521"/>
      <c r="N43" s="521"/>
      <c r="O43" s="521"/>
      <c r="P43" s="521"/>
      <c r="Q43" s="521"/>
      <c r="R43" s="521"/>
      <c r="S43" s="521"/>
      <c r="T43" s="521"/>
      <c r="U43" s="521"/>
      <c r="V43" s="521"/>
      <c r="W43" s="521"/>
      <c r="X43" s="522"/>
      <c r="Y43" s="482"/>
      <c r="Z43" s="483"/>
      <c r="AA43" s="483"/>
      <c r="AB43" s="683"/>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8"/>
      <c r="B44" s="919"/>
      <c r="C44" s="919"/>
      <c r="D44" s="919"/>
      <c r="E44" s="919"/>
      <c r="F44" s="920"/>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8"/>
      <c r="B45" s="919"/>
      <c r="C45" s="919"/>
      <c r="D45" s="919"/>
      <c r="E45" s="919"/>
      <c r="F45" s="920"/>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8"/>
      <c r="B46" s="919"/>
      <c r="C46" s="919"/>
      <c r="D46" s="919"/>
      <c r="E46" s="919"/>
      <c r="F46" s="920"/>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8"/>
      <c r="B47" s="919"/>
      <c r="C47" s="919"/>
      <c r="D47" s="919"/>
      <c r="E47" s="919"/>
      <c r="F47" s="920"/>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8"/>
      <c r="B48" s="919"/>
      <c r="C48" s="919"/>
      <c r="D48" s="919"/>
      <c r="E48" s="919"/>
      <c r="F48" s="920"/>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8"/>
      <c r="B49" s="919"/>
      <c r="C49" s="919"/>
      <c r="D49" s="919"/>
      <c r="E49" s="919"/>
      <c r="F49" s="920"/>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8"/>
      <c r="B50" s="919"/>
      <c r="C50" s="919"/>
      <c r="D50" s="919"/>
      <c r="E50" s="919"/>
      <c r="F50" s="920"/>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8"/>
      <c r="B51" s="919"/>
      <c r="C51" s="919"/>
      <c r="D51" s="919"/>
      <c r="E51" s="919"/>
      <c r="F51" s="920"/>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8"/>
      <c r="B52" s="919"/>
      <c r="C52" s="919"/>
      <c r="D52" s="919"/>
      <c r="E52" s="919"/>
      <c r="F52" s="920"/>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1"/>
    </row>
    <row r="56" spans="1:50" ht="24.75" customHeight="1" x14ac:dyDescent="0.15">
      <c r="A56" s="918"/>
      <c r="B56" s="919"/>
      <c r="C56" s="919"/>
      <c r="D56" s="919"/>
      <c r="E56" s="919"/>
      <c r="F56" s="920"/>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6"/>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8"/>
      <c r="B57" s="919"/>
      <c r="C57" s="919"/>
      <c r="D57" s="919"/>
      <c r="E57" s="919"/>
      <c r="F57" s="920"/>
      <c r="G57" s="526"/>
      <c r="H57" s="527"/>
      <c r="I57" s="527"/>
      <c r="J57" s="527"/>
      <c r="K57" s="528"/>
      <c r="L57" s="520"/>
      <c r="M57" s="521"/>
      <c r="N57" s="521"/>
      <c r="O57" s="521"/>
      <c r="P57" s="521"/>
      <c r="Q57" s="521"/>
      <c r="R57" s="521"/>
      <c r="S57" s="521"/>
      <c r="T57" s="521"/>
      <c r="U57" s="521"/>
      <c r="V57" s="521"/>
      <c r="W57" s="521"/>
      <c r="X57" s="522"/>
      <c r="Y57" s="482"/>
      <c r="Z57" s="483"/>
      <c r="AA57" s="483"/>
      <c r="AB57" s="683"/>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8"/>
      <c r="B58" s="919"/>
      <c r="C58" s="919"/>
      <c r="D58" s="919"/>
      <c r="E58" s="919"/>
      <c r="F58" s="920"/>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8"/>
      <c r="B59" s="919"/>
      <c r="C59" s="919"/>
      <c r="D59" s="919"/>
      <c r="E59" s="919"/>
      <c r="F59" s="920"/>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8"/>
      <c r="B60" s="919"/>
      <c r="C60" s="919"/>
      <c r="D60" s="919"/>
      <c r="E60" s="919"/>
      <c r="F60" s="920"/>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8"/>
      <c r="B61" s="919"/>
      <c r="C61" s="919"/>
      <c r="D61" s="919"/>
      <c r="E61" s="919"/>
      <c r="F61" s="920"/>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8"/>
      <c r="B62" s="919"/>
      <c r="C62" s="919"/>
      <c r="D62" s="919"/>
      <c r="E62" s="919"/>
      <c r="F62" s="920"/>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8"/>
      <c r="B63" s="919"/>
      <c r="C63" s="919"/>
      <c r="D63" s="919"/>
      <c r="E63" s="919"/>
      <c r="F63" s="920"/>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8"/>
      <c r="B64" s="919"/>
      <c r="C64" s="919"/>
      <c r="D64" s="919"/>
      <c r="E64" s="919"/>
      <c r="F64" s="920"/>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8"/>
      <c r="B65" s="919"/>
      <c r="C65" s="919"/>
      <c r="D65" s="919"/>
      <c r="E65" s="919"/>
      <c r="F65" s="920"/>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8"/>
      <c r="B66" s="919"/>
      <c r="C66" s="919"/>
      <c r="D66" s="919"/>
      <c r="E66" s="919"/>
      <c r="F66" s="920"/>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8"/>
      <c r="B67" s="919"/>
      <c r="C67" s="919"/>
      <c r="D67" s="919"/>
      <c r="E67" s="919"/>
      <c r="F67" s="920"/>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8"/>
      <c r="B68" s="919"/>
      <c r="C68" s="919"/>
      <c r="D68" s="919"/>
      <c r="E68" s="919"/>
      <c r="F68" s="920"/>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1"/>
    </row>
    <row r="69" spans="1:50" ht="25.5" customHeight="1" x14ac:dyDescent="0.15">
      <c r="A69" s="918"/>
      <c r="B69" s="919"/>
      <c r="C69" s="919"/>
      <c r="D69" s="919"/>
      <c r="E69" s="919"/>
      <c r="F69" s="920"/>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6"/>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8"/>
      <c r="B70" s="919"/>
      <c r="C70" s="919"/>
      <c r="D70" s="919"/>
      <c r="E70" s="919"/>
      <c r="F70" s="920"/>
      <c r="G70" s="526"/>
      <c r="H70" s="527"/>
      <c r="I70" s="527"/>
      <c r="J70" s="527"/>
      <c r="K70" s="528"/>
      <c r="L70" s="520"/>
      <c r="M70" s="521"/>
      <c r="N70" s="521"/>
      <c r="O70" s="521"/>
      <c r="P70" s="521"/>
      <c r="Q70" s="521"/>
      <c r="R70" s="521"/>
      <c r="S70" s="521"/>
      <c r="T70" s="521"/>
      <c r="U70" s="521"/>
      <c r="V70" s="521"/>
      <c r="W70" s="521"/>
      <c r="X70" s="522"/>
      <c r="Y70" s="482"/>
      <c r="Z70" s="483"/>
      <c r="AA70" s="483"/>
      <c r="AB70" s="683"/>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8"/>
      <c r="B71" s="919"/>
      <c r="C71" s="919"/>
      <c r="D71" s="919"/>
      <c r="E71" s="919"/>
      <c r="F71" s="920"/>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8"/>
      <c r="B72" s="919"/>
      <c r="C72" s="919"/>
      <c r="D72" s="919"/>
      <c r="E72" s="919"/>
      <c r="F72" s="920"/>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8"/>
      <c r="B73" s="919"/>
      <c r="C73" s="919"/>
      <c r="D73" s="919"/>
      <c r="E73" s="919"/>
      <c r="F73" s="920"/>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8"/>
      <c r="B74" s="919"/>
      <c r="C74" s="919"/>
      <c r="D74" s="919"/>
      <c r="E74" s="919"/>
      <c r="F74" s="920"/>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8"/>
      <c r="B75" s="919"/>
      <c r="C75" s="919"/>
      <c r="D75" s="919"/>
      <c r="E75" s="919"/>
      <c r="F75" s="920"/>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8"/>
      <c r="B76" s="919"/>
      <c r="C76" s="919"/>
      <c r="D76" s="919"/>
      <c r="E76" s="919"/>
      <c r="F76" s="920"/>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8"/>
      <c r="B77" s="919"/>
      <c r="C77" s="919"/>
      <c r="D77" s="919"/>
      <c r="E77" s="919"/>
      <c r="F77" s="920"/>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8"/>
      <c r="B78" s="919"/>
      <c r="C78" s="919"/>
      <c r="D78" s="919"/>
      <c r="E78" s="919"/>
      <c r="F78" s="920"/>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8"/>
      <c r="B79" s="919"/>
      <c r="C79" s="919"/>
      <c r="D79" s="919"/>
      <c r="E79" s="919"/>
      <c r="F79" s="920"/>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8"/>
      <c r="B80" s="919"/>
      <c r="C80" s="919"/>
      <c r="D80" s="919"/>
      <c r="E80" s="919"/>
      <c r="F80" s="920"/>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8"/>
      <c r="B81" s="919"/>
      <c r="C81" s="919"/>
      <c r="D81" s="919"/>
      <c r="E81" s="919"/>
      <c r="F81" s="920"/>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1"/>
    </row>
    <row r="82" spans="1:50" ht="24.75" customHeight="1" x14ac:dyDescent="0.15">
      <c r="A82" s="918"/>
      <c r="B82" s="919"/>
      <c r="C82" s="919"/>
      <c r="D82" s="919"/>
      <c r="E82" s="919"/>
      <c r="F82" s="920"/>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6"/>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8"/>
      <c r="B83" s="919"/>
      <c r="C83" s="919"/>
      <c r="D83" s="919"/>
      <c r="E83" s="919"/>
      <c r="F83" s="920"/>
      <c r="G83" s="526"/>
      <c r="H83" s="527"/>
      <c r="I83" s="527"/>
      <c r="J83" s="527"/>
      <c r="K83" s="528"/>
      <c r="L83" s="520"/>
      <c r="M83" s="521"/>
      <c r="N83" s="521"/>
      <c r="O83" s="521"/>
      <c r="P83" s="521"/>
      <c r="Q83" s="521"/>
      <c r="R83" s="521"/>
      <c r="S83" s="521"/>
      <c r="T83" s="521"/>
      <c r="U83" s="521"/>
      <c r="V83" s="521"/>
      <c r="W83" s="521"/>
      <c r="X83" s="522"/>
      <c r="Y83" s="482"/>
      <c r="Z83" s="483"/>
      <c r="AA83" s="483"/>
      <c r="AB83" s="683"/>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8"/>
      <c r="B84" s="919"/>
      <c r="C84" s="919"/>
      <c r="D84" s="919"/>
      <c r="E84" s="919"/>
      <c r="F84" s="920"/>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8"/>
      <c r="B85" s="919"/>
      <c r="C85" s="919"/>
      <c r="D85" s="919"/>
      <c r="E85" s="919"/>
      <c r="F85" s="920"/>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8"/>
      <c r="B86" s="919"/>
      <c r="C86" s="919"/>
      <c r="D86" s="919"/>
      <c r="E86" s="919"/>
      <c r="F86" s="920"/>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8"/>
      <c r="B87" s="919"/>
      <c r="C87" s="919"/>
      <c r="D87" s="919"/>
      <c r="E87" s="919"/>
      <c r="F87" s="920"/>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8"/>
      <c r="B88" s="919"/>
      <c r="C88" s="919"/>
      <c r="D88" s="919"/>
      <c r="E88" s="919"/>
      <c r="F88" s="920"/>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8"/>
      <c r="B89" s="919"/>
      <c r="C89" s="919"/>
      <c r="D89" s="919"/>
      <c r="E89" s="919"/>
      <c r="F89" s="920"/>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8"/>
      <c r="B90" s="919"/>
      <c r="C90" s="919"/>
      <c r="D90" s="919"/>
      <c r="E90" s="919"/>
      <c r="F90" s="920"/>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8"/>
      <c r="B91" s="919"/>
      <c r="C91" s="919"/>
      <c r="D91" s="919"/>
      <c r="E91" s="919"/>
      <c r="F91" s="920"/>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8"/>
      <c r="B92" s="919"/>
      <c r="C92" s="919"/>
      <c r="D92" s="919"/>
      <c r="E92" s="919"/>
      <c r="F92" s="920"/>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8"/>
      <c r="B93" s="919"/>
      <c r="C93" s="919"/>
      <c r="D93" s="919"/>
      <c r="E93" s="919"/>
      <c r="F93" s="920"/>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8"/>
      <c r="B94" s="919"/>
      <c r="C94" s="919"/>
      <c r="D94" s="919"/>
      <c r="E94" s="919"/>
      <c r="F94" s="920"/>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1"/>
    </row>
    <row r="95" spans="1:50" ht="24.75" customHeight="1" x14ac:dyDescent="0.15">
      <c r="A95" s="918"/>
      <c r="B95" s="919"/>
      <c r="C95" s="919"/>
      <c r="D95" s="919"/>
      <c r="E95" s="919"/>
      <c r="F95" s="920"/>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6"/>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8"/>
      <c r="B96" s="919"/>
      <c r="C96" s="919"/>
      <c r="D96" s="919"/>
      <c r="E96" s="919"/>
      <c r="F96" s="920"/>
      <c r="G96" s="526"/>
      <c r="H96" s="527"/>
      <c r="I96" s="527"/>
      <c r="J96" s="527"/>
      <c r="K96" s="528"/>
      <c r="L96" s="520"/>
      <c r="M96" s="521"/>
      <c r="N96" s="521"/>
      <c r="O96" s="521"/>
      <c r="P96" s="521"/>
      <c r="Q96" s="521"/>
      <c r="R96" s="521"/>
      <c r="S96" s="521"/>
      <c r="T96" s="521"/>
      <c r="U96" s="521"/>
      <c r="V96" s="521"/>
      <c r="W96" s="521"/>
      <c r="X96" s="522"/>
      <c r="Y96" s="482"/>
      <c r="Z96" s="483"/>
      <c r="AA96" s="483"/>
      <c r="AB96" s="683"/>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8"/>
      <c r="B97" s="919"/>
      <c r="C97" s="919"/>
      <c r="D97" s="919"/>
      <c r="E97" s="919"/>
      <c r="F97" s="920"/>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8"/>
      <c r="B98" s="919"/>
      <c r="C98" s="919"/>
      <c r="D98" s="919"/>
      <c r="E98" s="919"/>
      <c r="F98" s="920"/>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8"/>
      <c r="B99" s="919"/>
      <c r="C99" s="919"/>
      <c r="D99" s="919"/>
      <c r="E99" s="919"/>
      <c r="F99" s="920"/>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8"/>
      <c r="B100" s="919"/>
      <c r="C100" s="919"/>
      <c r="D100" s="919"/>
      <c r="E100" s="919"/>
      <c r="F100" s="920"/>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8"/>
      <c r="B101" s="919"/>
      <c r="C101" s="919"/>
      <c r="D101" s="919"/>
      <c r="E101" s="919"/>
      <c r="F101" s="920"/>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8"/>
      <c r="B102" s="919"/>
      <c r="C102" s="919"/>
      <c r="D102" s="919"/>
      <c r="E102" s="919"/>
      <c r="F102" s="920"/>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8"/>
      <c r="B103" s="919"/>
      <c r="C103" s="919"/>
      <c r="D103" s="919"/>
      <c r="E103" s="919"/>
      <c r="F103" s="920"/>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8"/>
      <c r="B104" s="919"/>
      <c r="C104" s="919"/>
      <c r="D104" s="919"/>
      <c r="E104" s="919"/>
      <c r="F104" s="920"/>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8"/>
      <c r="B105" s="919"/>
      <c r="C105" s="919"/>
      <c r="D105" s="919"/>
      <c r="E105" s="919"/>
      <c r="F105" s="920"/>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1"/>
    </row>
    <row r="109" spans="1:50" ht="24.75" customHeight="1" x14ac:dyDescent="0.15">
      <c r="A109" s="918"/>
      <c r="B109" s="919"/>
      <c r="C109" s="919"/>
      <c r="D109" s="919"/>
      <c r="E109" s="919"/>
      <c r="F109" s="920"/>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6"/>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8"/>
      <c r="B110" s="919"/>
      <c r="C110" s="919"/>
      <c r="D110" s="919"/>
      <c r="E110" s="919"/>
      <c r="F110" s="920"/>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3"/>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8"/>
      <c r="B111" s="919"/>
      <c r="C111" s="919"/>
      <c r="D111" s="919"/>
      <c r="E111" s="919"/>
      <c r="F111" s="920"/>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8"/>
      <c r="B112" s="919"/>
      <c r="C112" s="919"/>
      <c r="D112" s="919"/>
      <c r="E112" s="919"/>
      <c r="F112" s="920"/>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8"/>
      <c r="B113" s="919"/>
      <c r="C113" s="919"/>
      <c r="D113" s="919"/>
      <c r="E113" s="919"/>
      <c r="F113" s="920"/>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8"/>
      <c r="B114" s="919"/>
      <c r="C114" s="919"/>
      <c r="D114" s="919"/>
      <c r="E114" s="919"/>
      <c r="F114" s="920"/>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8"/>
      <c r="B115" s="919"/>
      <c r="C115" s="919"/>
      <c r="D115" s="919"/>
      <c r="E115" s="919"/>
      <c r="F115" s="920"/>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8"/>
      <c r="B116" s="919"/>
      <c r="C116" s="919"/>
      <c r="D116" s="919"/>
      <c r="E116" s="919"/>
      <c r="F116" s="920"/>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8"/>
      <c r="B117" s="919"/>
      <c r="C117" s="919"/>
      <c r="D117" s="919"/>
      <c r="E117" s="919"/>
      <c r="F117" s="920"/>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8"/>
      <c r="B118" s="919"/>
      <c r="C118" s="919"/>
      <c r="D118" s="919"/>
      <c r="E118" s="919"/>
      <c r="F118" s="920"/>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8"/>
      <c r="B119" s="919"/>
      <c r="C119" s="919"/>
      <c r="D119" s="919"/>
      <c r="E119" s="919"/>
      <c r="F119" s="920"/>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8"/>
      <c r="B120" s="919"/>
      <c r="C120" s="919"/>
      <c r="D120" s="919"/>
      <c r="E120" s="919"/>
      <c r="F120" s="920"/>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8"/>
      <c r="B121" s="919"/>
      <c r="C121" s="919"/>
      <c r="D121" s="919"/>
      <c r="E121" s="919"/>
      <c r="F121" s="920"/>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1"/>
    </row>
    <row r="122" spans="1:50" ht="25.5" customHeight="1" x14ac:dyDescent="0.15">
      <c r="A122" s="918"/>
      <c r="B122" s="919"/>
      <c r="C122" s="919"/>
      <c r="D122" s="919"/>
      <c r="E122" s="919"/>
      <c r="F122" s="920"/>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6"/>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8"/>
      <c r="B123" s="919"/>
      <c r="C123" s="919"/>
      <c r="D123" s="919"/>
      <c r="E123" s="919"/>
      <c r="F123" s="920"/>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3"/>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8"/>
      <c r="B124" s="919"/>
      <c r="C124" s="919"/>
      <c r="D124" s="919"/>
      <c r="E124" s="919"/>
      <c r="F124" s="920"/>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8"/>
      <c r="B125" s="919"/>
      <c r="C125" s="919"/>
      <c r="D125" s="919"/>
      <c r="E125" s="919"/>
      <c r="F125" s="920"/>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8"/>
      <c r="B126" s="919"/>
      <c r="C126" s="919"/>
      <c r="D126" s="919"/>
      <c r="E126" s="919"/>
      <c r="F126" s="920"/>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8"/>
      <c r="B127" s="919"/>
      <c r="C127" s="919"/>
      <c r="D127" s="919"/>
      <c r="E127" s="919"/>
      <c r="F127" s="920"/>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8"/>
      <c r="B128" s="919"/>
      <c r="C128" s="919"/>
      <c r="D128" s="919"/>
      <c r="E128" s="919"/>
      <c r="F128" s="920"/>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8"/>
      <c r="B129" s="919"/>
      <c r="C129" s="919"/>
      <c r="D129" s="919"/>
      <c r="E129" s="919"/>
      <c r="F129" s="920"/>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8"/>
      <c r="B130" s="919"/>
      <c r="C130" s="919"/>
      <c r="D130" s="919"/>
      <c r="E130" s="919"/>
      <c r="F130" s="920"/>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8"/>
      <c r="B131" s="919"/>
      <c r="C131" s="919"/>
      <c r="D131" s="919"/>
      <c r="E131" s="919"/>
      <c r="F131" s="920"/>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8"/>
      <c r="B132" s="919"/>
      <c r="C132" s="919"/>
      <c r="D132" s="919"/>
      <c r="E132" s="919"/>
      <c r="F132" s="920"/>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8"/>
      <c r="B133" s="919"/>
      <c r="C133" s="919"/>
      <c r="D133" s="919"/>
      <c r="E133" s="919"/>
      <c r="F133" s="920"/>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8"/>
      <c r="B134" s="919"/>
      <c r="C134" s="919"/>
      <c r="D134" s="919"/>
      <c r="E134" s="919"/>
      <c r="F134" s="920"/>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1"/>
    </row>
    <row r="135" spans="1:50" ht="24.75" customHeight="1" x14ac:dyDescent="0.15">
      <c r="A135" s="918"/>
      <c r="B135" s="919"/>
      <c r="C135" s="919"/>
      <c r="D135" s="919"/>
      <c r="E135" s="919"/>
      <c r="F135" s="920"/>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6"/>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8"/>
      <c r="B136" s="919"/>
      <c r="C136" s="919"/>
      <c r="D136" s="919"/>
      <c r="E136" s="919"/>
      <c r="F136" s="920"/>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3"/>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8"/>
      <c r="B137" s="919"/>
      <c r="C137" s="919"/>
      <c r="D137" s="919"/>
      <c r="E137" s="919"/>
      <c r="F137" s="920"/>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8"/>
      <c r="B138" s="919"/>
      <c r="C138" s="919"/>
      <c r="D138" s="919"/>
      <c r="E138" s="919"/>
      <c r="F138" s="920"/>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8"/>
      <c r="B139" s="919"/>
      <c r="C139" s="919"/>
      <c r="D139" s="919"/>
      <c r="E139" s="919"/>
      <c r="F139" s="920"/>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8"/>
      <c r="B140" s="919"/>
      <c r="C140" s="919"/>
      <c r="D140" s="919"/>
      <c r="E140" s="919"/>
      <c r="F140" s="920"/>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8"/>
      <c r="B141" s="919"/>
      <c r="C141" s="919"/>
      <c r="D141" s="919"/>
      <c r="E141" s="919"/>
      <c r="F141" s="920"/>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8"/>
      <c r="B142" s="919"/>
      <c r="C142" s="919"/>
      <c r="D142" s="919"/>
      <c r="E142" s="919"/>
      <c r="F142" s="920"/>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8"/>
      <c r="B143" s="919"/>
      <c r="C143" s="919"/>
      <c r="D143" s="919"/>
      <c r="E143" s="919"/>
      <c r="F143" s="920"/>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8"/>
      <c r="B144" s="919"/>
      <c r="C144" s="919"/>
      <c r="D144" s="919"/>
      <c r="E144" s="919"/>
      <c r="F144" s="920"/>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8"/>
      <c r="B145" s="919"/>
      <c r="C145" s="919"/>
      <c r="D145" s="919"/>
      <c r="E145" s="919"/>
      <c r="F145" s="920"/>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8"/>
      <c r="B146" s="919"/>
      <c r="C146" s="919"/>
      <c r="D146" s="919"/>
      <c r="E146" s="919"/>
      <c r="F146" s="920"/>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8"/>
      <c r="B147" s="919"/>
      <c r="C147" s="919"/>
      <c r="D147" s="919"/>
      <c r="E147" s="919"/>
      <c r="F147" s="920"/>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1"/>
    </row>
    <row r="148" spans="1:50" ht="24.75" customHeight="1" x14ac:dyDescent="0.15">
      <c r="A148" s="918"/>
      <c r="B148" s="919"/>
      <c r="C148" s="919"/>
      <c r="D148" s="919"/>
      <c r="E148" s="919"/>
      <c r="F148" s="920"/>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6"/>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8"/>
      <c r="B149" s="919"/>
      <c r="C149" s="919"/>
      <c r="D149" s="919"/>
      <c r="E149" s="919"/>
      <c r="F149" s="920"/>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3"/>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8"/>
      <c r="B150" s="919"/>
      <c r="C150" s="919"/>
      <c r="D150" s="919"/>
      <c r="E150" s="919"/>
      <c r="F150" s="920"/>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8"/>
      <c r="B151" s="919"/>
      <c r="C151" s="919"/>
      <c r="D151" s="919"/>
      <c r="E151" s="919"/>
      <c r="F151" s="920"/>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8"/>
      <c r="B152" s="919"/>
      <c r="C152" s="919"/>
      <c r="D152" s="919"/>
      <c r="E152" s="919"/>
      <c r="F152" s="920"/>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8"/>
      <c r="B153" s="919"/>
      <c r="C153" s="919"/>
      <c r="D153" s="919"/>
      <c r="E153" s="919"/>
      <c r="F153" s="920"/>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8"/>
      <c r="B154" s="919"/>
      <c r="C154" s="919"/>
      <c r="D154" s="919"/>
      <c r="E154" s="919"/>
      <c r="F154" s="920"/>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8"/>
      <c r="B155" s="919"/>
      <c r="C155" s="919"/>
      <c r="D155" s="919"/>
      <c r="E155" s="919"/>
      <c r="F155" s="920"/>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8"/>
      <c r="B156" s="919"/>
      <c r="C156" s="919"/>
      <c r="D156" s="919"/>
      <c r="E156" s="919"/>
      <c r="F156" s="920"/>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8"/>
      <c r="B157" s="919"/>
      <c r="C157" s="919"/>
      <c r="D157" s="919"/>
      <c r="E157" s="919"/>
      <c r="F157" s="920"/>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8"/>
      <c r="B158" s="919"/>
      <c r="C158" s="919"/>
      <c r="D158" s="919"/>
      <c r="E158" s="919"/>
      <c r="F158" s="920"/>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1"/>
    </row>
    <row r="162" spans="1:50" ht="24.75" customHeight="1" x14ac:dyDescent="0.15">
      <c r="A162" s="918"/>
      <c r="B162" s="919"/>
      <c r="C162" s="919"/>
      <c r="D162" s="919"/>
      <c r="E162" s="919"/>
      <c r="F162" s="920"/>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6"/>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8"/>
      <c r="B163" s="919"/>
      <c r="C163" s="919"/>
      <c r="D163" s="919"/>
      <c r="E163" s="919"/>
      <c r="F163" s="920"/>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3"/>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8"/>
      <c r="B164" s="919"/>
      <c r="C164" s="919"/>
      <c r="D164" s="919"/>
      <c r="E164" s="919"/>
      <c r="F164" s="920"/>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8"/>
      <c r="B165" s="919"/>
      <c r="C165" s="919"/>
      <c r="D165" s="919"/>
      <c r="E165" s="919"/>
      <c r="F165" s="920"/>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8"/>
      <c r="B166" s="919"/>
      <c r="C166" s="919"/>
      <c r="D166" s="919"/>
      <c r="E166" s="919"/>
      <c r="F166" s="920"/>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8"/>
      <c r="B167" s="919"/>
      <c r="C167" s="919"/>
      <c r="D167" s="919"/>
      <c r="E167" s="919"/>
      <c r="F167" s="920"/>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8"/>
      <c r="B168" s="919"/>
      <c r="C168" s="919"/>
      <c r="D168" s="919"/>
      <c r="E168" s="919"/>
      <c r="F168" s="920"/>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8"/>
      <c r="B169" s="919"/>
      <c r="C169" s="919"/>
      <c r="D169" s="919"/>
      <c r="E169" s="919"/>
      <c r="F169" s="920"/>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8"/>
      <c r="B170" s="919"/>
      <c r="C170" s="919"/>
      <c r="D170" s="919"/>
      <c r="E170" s="919"/>
      <c r="F170" s="920"/>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8"/>
      <c r="B171" s="919"/>
      <c r="C171" s="919"/>
      <c r="D171" s="919"/>
      <c r="E171" s="919"/>
      <c r="F171" s="920"/>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8"/>
      <c r="B172" s="919"/>
      <c r="C172" s="919"/>
      <c r="D172" s="919"/>
      <c r="E172" s="919"/>
      <c r="F172" s="920"/>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8"/>
      <c r="B173" s="919"/>
      <c r="C173" s="919"/>
      <c r="D173" s="919"/>
      <c r="E173" s="919"/>
      <c r="F173" s="920"/>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8"/>
      <c r="B174" s="919"/>
      <c r="C174" s="919"/>
      <c r="D174" s="919"/>
      <c r="E174" s="919"/>
      <c r="F174" s="920"/>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1"/>
    </row>
    <row r="175" spans="1:50" ht="25.5" customHeight="1" x14ac:dyDescent="0.15">
      <c r="A175" s="918"/>
      <c r="B175" s="919"/>
      <c r="C175" s="919"/>
      <c r="D175" s="919"/>
      <c r="E175" s="919"/>
      <c r="F175" s="920"/>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6"/>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8"/>
      <c r="B176" s="919"/>
      <c r="C176" s="919"/>
      <c r="D176" s="919"/>
      <c r="E176" s="919"/>
      <c r="F176" s="920"/>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3"/>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8"/>
      <c r="B177" s="919"/>
      <c r="C177" s="919"/>
      <c r="D177" s="919"/>
      <c r="E177" s="919"/>
      <c r="F177" s="920"/>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8"/>
      <c r="B178" s="919"/>
      <c r="C178" s="919"/>
      <c r="D178" s="919"/>
      <c r="E178" s="919"/>
      <c r="F178" s="920"/>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8"/>
      <c r="B179" s="919"/>
      <c r="C179" s="919"/>
      <c r="D179" s="919"/>
      <c r="E179" s="919"/>
      <c r="F179" s="920"/>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8"/>
      <c r="B180" s="919"/>
      <c r="C180" s="919"/>
      <c r="D180" s="919"/>
      <c r="E180" s="919"/>
      <c r="F180" s="920"/>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8"/>
      <c r="B181" s="919"/>
      <c r="C181" s="919"/>
      <c r="D181" s="919"/>
      <c r="E181" s="919"/>
      <c r="F181" s="920"/>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8"/>
      <c r="B182" s="919"/>
      <c r="C182" s="919"/>
      <c r="D182" s="919"/>
      <c r="E182" s="919"/>
      <c r="F182" s="920"/>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8"/>
      <c r="B183" s="919"/>
      <c r="C183" s="919"/>
      <c r="D183" s="919"/>
      <c r="E183" s="919"/>
      <c r="F183" s="920"/>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8"/>
      <c r="B184" s="919"/>
      <c r="C184" s="919"/>
      <c r="D184" s="919"/>
      <c r="E184" s="919"/>
      <c r="F184" s="920"/>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8"/>
      <c r="B185" s="919"/>
      <c r="C185" s="919"/>
      <c r="D185" s="919"/>
      <c r="E185" s="919"/>
      <c r="F185" s="920"/>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8"/>
      <c r="B186" s="919"/>
      <c r="C186" s="919"/>
      <c r="D186" s="919"/>
      <c r="E186" s="919"/>
      <c r="F186" s="920"/>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8"/>
      <c r="B187" s="919"/>
      <c r="C187" s="919"/>
      <c r="D187" s="919"/>
      <c r="E187" s="919"/>
      <c r="F187" s="920"/>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1"/>
    </row>
    <row r="188" spans="1:50" ht="24.75" customHeight="1" x14ac:dyDescent="0.15">
      <c r="A188" s="918"/>
      <c r="B188" s="919"/>
      <c r="C188" s="919"/>
      <c r="D188" s="919"/>
      <c r="E188" s="919"/>
      <c r="F188" s="920"/>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6"/>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8"/>
      <c r="B189" s="919"/>
      <c r="C189" s="919"/>
      <c r="D189" s="919"/>
      <c r="E189" s="919"/>
      <c r="F189" s="920"/>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3"/>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8"/>
      <c r="B190" s="919"/>
      <c r="C190" s="919"/>
      <c r="D190" s="919"/>
      <c r="E190" s="919"/>
      <c r="F190" s="920"/>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8"/>
      <c r="B191" s="919"/>
      <c r="C191" s="919"/>
      <c r="D191" s="919"/>
      <c r="E191" s="919"/>
      <c r="F191" s="920"/>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8"/>
      <c r="B192" s="919"/>
      <c r="C192" s="919"/>
      <c r="D192" s="919"/>
      <c r="E192" s="919"/>
      <c r="F192" s="920"/>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8"/>
      <c r="B193" s="919"/>
      <c r="C193" s="919"/>
      <c r="D193" s="919"/>
      <c r="E193" s="919"/>
      <c r="F193" s="920"/>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8"/>
      <c r="B194" s="919"/>
      <c r="C194" s="919"/>
      <c r="D194" s="919"/>
      <c r="E194" s="919"/>
      <c r="F194" s="920"/>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8"/>
      <c r="B195" s="919"/>
      <c r="C195" s="919"/>
      <c r="D195" s="919"/>
      <c r="E195" s="919"/>
      <c r="F195" s="920"/>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8"/>
      <c r="B196" s="919"/>
      <c r="C196" s="919"/>
      <c r="D196" s="919"/>
      <c r="E196" s="919"/>
      <c r="F196" s="920"/>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8"/>
      <c r="B197" s="919"/>
      <c r="C197" s="919"/>
      <c r="D197" s="919"/>
      <c r="E197" s="919"/>
      <c r="F197" s="920"/>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8"/>
      <c r="B198" s="919"/>
      <c r="C198" s="919"/>
      <c r="D198" s="919"/>
      <c r="E198" s="919"/>
      <c r="F198" s="920"/>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8"/>
      <c r="B199" s="919"/>
      <c r="C199" s="919"/>
      <c r="D199" s="919"/>
      <c r="E199" s="919"/>
      <c r="F199" s="920"/>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8"/>
      <c r="B200" s="919"/>
      <c r="C200" s="919"/>
      <c r="D200" s="919"/>
      <c r="E200" s="919"/>
      <c r="F200" s="920"/>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1"/>
    </row>
    <row r="201" spans="1:50" ht="24.75" customHeight="1" x14ac:dyDescent="0.15">
      <c r="A201" s="918"/>
      <c r="B201" s="919"/>
      <c r="C201" s="919"/>
      <c r="D201" s="919"/>
      <c r="E201" s="919"/>
      <c r="F201" s="920"/>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6"/>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8"/>
      <c r="B202" s="919"/>
      <c r="C202" s="919"/>
      <c r="D202" s="919"/>
      <c r="E202" s="919"/>
      <c r="F202" s="920"/>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3"/>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8"/>
      <c r="B203" s="919"/>
      <c r="C203" s="919"/>
      <c r="D203" s="919"/>
      <c r="E203" s="919"/>
      <c r="F203" s="920"/>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8"/>
      <c r="B204" s="919"/>
      <c r="C204" s="919"/>
      <c r="D204" s="919"/>
      <c r="E204" s="919"/>
      <c r="F204" s="920"/>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8"/>
      <c r="B205" s="919"/>
      <c r="C205" s="919"/>
      <c r="D205" s="919"/>
      <c r="E205" s="919"/>
      <c r="F205" s="920"/>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8"/>
      <c r="B206" s="919"/>
      <c r="C206" s="919"/>
      <c r="D206" s="919"/>
      <c r="E206" s="919"/>
      <c r="F206" s="920"/>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8"/>
      <c r="B207" s="919"/>
      <c r="C207" s="919"/>
      <c r="D207" s="919"/>
      <c r="E207" s="919"/>
      <c r="F207" s="920"/>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8"/>
      <c r="B208" s="919"/>
      <c r="C208" s="919"/>
      <c r="D208" s="919"/>
      <c r="E208" s="919"/>
      <c r="F208" s="920"/>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8"/>
      <c r="B209" s="919"/>
      <c r="C209" s="919"/>
      <c r="D209" s="919"/>
      <c r="E209" s="919"/>
      <c r="F209" s="920"/>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8"/>
      <c r="B210" s="919"/>
      <c r="C210" s="919"/>
      <c r="D210" s="919"/>
      <c r="E210" s="919"/>
      <c r="F210" s="920"/>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8"/>
      <c r="B211" s="919"/>
      <c r="C211" s="919"/>
      <c r="D211" s="919"/>
      <c r="E211" s="919"/>
      <c r="F211" s="920"/>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1"/>
    </row>
    <row r="215" spans="1:50" ht="24.75" customHeight="1" x14ac:dyDescent="0.15">
      <c r="A215" s="918"/>
      <c r="B215" s="919"/>
      <c r="C215" s="919"/>
      <c r="D215" s="919"/>
      <c r="E215" s="919"/>
      <c r="F215" s="920"/>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6"/>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8"/>
      <c r="B216" s="919"/>
      <c r="C216" s="919"/>
      <c r="D216" s="919"/>
      <c r="E216" s="919"/>
      <c r="F216" s="920"/>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3"/>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8"/>
      <c r="B217" s="919"/>
      <c r="C217" s="919"/>
      <c r="D217" s="919"/>
      <c r="E217" s="919"/>
      <c r="F217" s="920"/>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8"/>
      <c r="B218" s="919"/>
      <c r="C218" s="919"/>
      <c r="D218" s="919"/>
      <c r="E218" s="919"/>
      <c r="F218" s="920"/>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8"/>
      <c r="B219" s="919"/>
      <c r="C219" s="919"/>
      <c r="D219" s="919"/>
      <c r="E219" s="919"/>
      <c r="F219" s="920"/>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8"/>
      <c r="B220" s="919"/>
      <c r="C220" s="919"/>
      <c r="D220" s="919"/>
      <c r="E220" s="919"/>
      <c r="F220" s="920"/>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8"/>
      <c r="B221" s="919"/>
      <c r="C221" s="919"/>
      <c r="D221" s="919"/>
      <c r="E221" s="919"/>
      <c r="F221" s="920"/>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8"/>
      <c r="B222" s="919"/>
      <c r="C222" s="919"/>
      <c r="D222" s="919"/>
      <c r="E222" s="919"/>
      <c r="F222" s="920"/>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8"/>
      <c r="B223" s="919"/>
      <c r="C223" s="919"/>
      <c r="D223" s="919"/>
      <c r="E223" s="919"/>
      <c r="F223" s="920"/>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8"/>
      <c r="B224" s="919"/>
      <c r="C224" s="919"/>
      <c r="D224" s="919"/>
      <c r="E224" s="919"/>
      <c r="F224" s="920"/>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8"/>
      <c r="B225" s="919"/>
      <c r="C225" s="919"/>
      <c r="D225" s="919"/>
      <c r="E225" s="919"/>
      <c r="F225" s="920"/>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8"/>
      <c r="B226" s="919"/>
      <c r="C226" s="919"/>
      <c r="D226" s="919"/>
      <c r="E226" s="919"/>
      <c r="F226" s="920"/>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8"/>
      <c r="B227" s="919"/>
      <c r="C227" s="919"/>
      <c r="D227" s="919"/>
      <c r="E227" s="919"/>
      <c r="F227" s="920"/>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1"/>
    </row>
    <row r="228" spans="1:50" ht="25.5" customHeight="1" x14ac:dyDescent="0.15">
      <c r="A228" s="918"/>
      <c r="B228" s="919"/>
      <c r="C228" s="919"/>
      <c r="D228" s="919"/>
      <c r="E228" s="919"/>
      <c r="F228" s="920"/>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6"/>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8"/>
      <c r="B229" s="919"/>
      <c r="C229" s="919"/>
      <c r="D229" s="919"/>
      <c r="E229" s="919"/>
      <c r="F229" s="920"/>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3"/>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8"/>
      <c r="B230" s="919"/>
      <c r="C230" s="919"/>
      <c r="D230" s="919"/>
      <c r="E230" s="919"/>
      <c r="F230" s="920"/>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8"/>
      <c r="B231" s="919"/>
      <c r="C231" s="919"/>
      <c r="D231" s="919"/>
      <c r="E231" s="919"/>
      <c r="F231" s="920"/>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8"/>
      <c r="B232" s="919"/>
      <c r="C232" s="919"/>
      <c r="D232" s="919"/>
      <c r="E232" s="919"/>
      <c r="F232" s="920"/>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8"/>
      <c r="B233" s="919"/>
      <c r="C233" s="919"/>
      <c r="D233" s="919"/>
      <c r="E233" s="919"/>
      <c r="F233" s="920"/>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8"/>
      <c r="B234" s="919"/>
      <c r="C234" s="919"/>
      <c r="D234" s="919"/>
      <c r="E234" s="919"/>
      <c r="F234" s="920"/>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8"/>
      <c r="B235" s="919"/>
      <c r="C235" s="919"/>
      <c r="D235" s="919"/>
      <c r="E235" s="919"/>
      <c r="F235" s="920"/>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8"/>
      <c r="B236" s="919"/>
      <c r="C236" s="919"/>
      <c r="D236" s="919"/>
      <c r="E236" s="919"/>
      <c r="F236" s="920"/>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8"/>
      <c r="B237" s="919"/>
      <c r="C237" s="919"/>
      <c r="D237" s="919"/>
      <c r="E237" s="919"/>
      <c r="F237" s="920"/>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8"/>
      <c r="B238" s="919"/>
      <c r="C238" s="919"/>
      <c r="D238" s="919"/>
      <c r="E238" s="919"/>
      <c r="F238" s="920"/>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8"/>
      <c r="B239" s="919"/>
      <c r="C239" s="919"/>
      <c r="D239" s="919"/>
      <c r="E239" s="919"/>
      <c r="F239" s="920"/>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8"/>
      <c r="B240" s="919"/>
      <c r="C240" s="919"/>
      <c r="D240" s="919"/>
      <c r="E240" s="919"/>
      <c r="F240" s="920"/>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1"/>
    </row>
    <row r="241" spans="1:50" ht="24.75" customHeight="1" x14ac:dyDescent="0.15">
      <c r="A241" s="918"/>
      <c r="B241" s="919"/>
      <c r="C241" s="919"/>
      <c r="D241" s="919"/>
      <c r="E241" s="919"/>
      <c r="F241" s="920"/>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6"/>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8"/>
      <c r="B242" s="919"/>
      <c r="C242" s="919"/>
      <c r="D242" s="919"/>
      <c r="E242" s="919"/>
      <c r="F242" s="920"/>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3"/>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8"/>
      <c r="B243" s="919"/>
      <c r="C243" s="919"/>
      <c r="D243" s="919"/>
      <c r="E243" s="919"/>
      <c r="F243" s="920"/>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8"/>
      <c r="B244" s="919"/>
      <c r="C244" s="919"/>
      <c r="D244" s="919"/>
      <c r="E244" s="919"/>
      <c r="F244" s="920"/>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8"/>
      <c r="B245" s="919"/>
      <c r="C245" s="919"/>
      <c r="D245" s="919"/>
      <c r="E245" s="919"/>
      <c r="F245" s="920"/>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8"/>
      <c r="B246" s="919"/>
      <c r="C246" s="919"/>
      <c r="D246" s="919"/>
      <c r="E246" s="919"/>
      <c r="F246" s="920"/>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8"/>
      <c r="B247" s="919"/>
      <c r="C247" s="919"/>
      <c r="D247" s="919"/>
      <c r="E247" s="919"/>
      <c r="F247" s="920"/>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8"/>
      <c r="B248" s="919"/>
      <c r="C248" s="919"/>
      <c r="D248" s="919"/>
      <c r="E248" s="919"/>
      <c r="F248" s="920"/>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8"/>
      <c r="B249" s="919"/>
      <c r="C249" s="919"/>
      <c r="D249" s="919"/>
      <c r="E249" s="919"/>
      <c r="F249" s="920"/>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8"/>
      <c r="B250" s="919"/>
      <c r="C250" s="919"/>
      <c r="D250" s="919"/>
      <c r="E250" s="919"/>
      <c r="F250" s="920"/>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8"/>
      <c r="B251" s="919"/>
      <c r="C251" s="919"/>
      <c r="D251" s="919"/>
      <c r="E251" s="919"/>
      <c r="F251" s="920"/>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8"/>
      <c r="B252" s="919"/>
      <c r="C252" s="919"/>
      <c r="D252" s="919"/>
      <c r="E252" s="919"/>
      <c r="F252" s="920"/>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8"/>
      <c r="B253" s="919"/>
      <c r="C253" s="919"/>
      <c r="D253" s="919"/>
      <c r="E253" s="919"/>
      <c r="F253" s="920"/>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1"/>
    </row>
    <row r="254" spans="1:50" ht="24.75" customHeight="1" x14ac:dyDescent="0.15">
      <c r="A254" s="918"/>
      <c r="B254" s="919"/>
      <c r="C254" s="919"/>
      <c r="D254" s="919"/>
      <c r="E254" s="919"/>
      <c r="F254" s="920"/>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6"/>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8"/>
      <c r="B255" s="919"/>
      <c r="C255" s="919"/>
      <c r="D255" s="919"/>
      <c r="E255" s="919"/>
      <c r="F255" s="920"/>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3"/>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8"/>
      <c r="B256" s="919"/>
      <c r="C256" s="919"/>
      <c r="D256" s="919"/>
      <c r="E256" s="919"/>
      <c r="F256" s="920"/>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8"/>
      <c r="B257" s="919"/>
      <c r="C257" s="919"/>
      <c r="D257" s="919"/>
      <c r="E257" s="919"/>
      <c r="F257" s="920"/>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8"/>
      <c r="B258" s="919"/>
      <c r="C258" s="919"/>
      <c r="D258" s="919"/>
      <c r="E258" s="919"/>
      <c r="F258" s="920"/>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8"/>
      <c r="B259" s="919"/>
      <c r="C259" s="919"/>
      <c r="D259" s="919"/>
      <c r="E259" s="919"/>
      <c r="F259" s="920"/>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8"/>
      <c r="B260" s="919"/>
      <c r="C260" s="919"/>
      <c r="D260" s="919"/>
      <c r="E260" s="919"/>
      <c r="F260" s="920"/>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8"/>
      <c r="B261" s="919"/>
      <c r="C261" s="919"/>
      <c r="D261" s="919"/>
      <c r="E261" s="919"/>
      <c r="F261" s="920"/>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8"/>
      <c r="B262" s="919"/>
      <c r="C262" s="919"/>
      <c r="D262" s="919"/>
      <c r="E262" s="919"/>
      <c r="F262" s="920"/>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8"/>
      <c r="B263" s="919"/>
      <c r="C263" s="919"/>
      <c r="D263" s="919"/>
      <c r="E263" s="919"/>
      <c r="F263" s="920"/>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8"/>
      <c r="B264" s="919"/>
      <c r="C264" s="919"/>
      <c r="D264" s="919"/>
      <c r="E264" s="919"/>
      <c r="F264" s="920"/>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2016-08-16T07:15:26Z</cp:lastPrinted>
  <dcterms:created xsi:type="dcterms:W3CDTF">2012-03-13T00:50:25Z</dcterms:created>
  <dcterms:modified xsi:type="dcterms:W3CDTF">2016-09-01T23:51:18Z</dcterms:modified>
</cp:coreProperties>
</file>