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②企画ライン\企画・調査班2016年度（H28）\02 予算要求\☆行政事業レビュー\160816 総政総務より修正依頼\提出\"/>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8" i="4" l="1"/>
  <c r="D8" i="4"/>
  <c r="D9" i="4"/>
  <c r="D10" i="4"/>
  <c r="D11" i="4"/>
  <c r="D12" i="4"/>
  <c r="D13" i="4"/>
  <c r="D14" i="4"/>
  <c r="D15" i="4"/>
  <c r="D16" i="4"/>
  <c r="D17" i="4"/>
  <c r="D18" i="4"/>
  <c r="D19" i="4"/>
  <c r="D20" i="4"/>
  <c r="D21" i="4"/>
  <c r="D22" i="4"/>
  <c r="D23" i="4"/>
  <c r="D24" i="4"/>
  <c r="A26" i="4"/>
  <c r="G8" i="3"/>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P10" i="4"/>
  <c r="G11" i="3"/>
  <c r="AE8" i="3"/>
  <c r="P20" i="3"/>
  <c r="D25" i="4"/>
</calcChain>
</file>

<file path=xl/sharedStrings.xml><?xml version="1.0" encoding="utf-8"?>
<sst xmlns="http://schemas.openxmlformats.org/spreadsheetml/2006/main" count="2814" uniqueCount="622">
  <si>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</si>
  <si>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</si>
  <si>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</si>
  <si>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</si>
  <si>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</si>
  <si>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</si>
  <si>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</si>
  <si>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</si>
  <si>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</si>
  <si>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</si>
  <si>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</si>
  <si>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</si>
  <si>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</si>
  <si>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</si>
  <si>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</si>
  <si>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</si>
  <si>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</si>
  <si>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</si>
  <si>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</si>
  <si>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</si>
  <si>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</si>
  <si>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</si>
  <si>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</si>
  <si>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</si>
  <si>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</si>
  <si>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</si>
  <si>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</si>
  <si>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</si>
  <si>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</si>
  <si>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</si>
  <si>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</si>
  <si>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</si>
  <si>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</si>
  <si>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</si>
  <si>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</si>
  <si>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</si>
  <si>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</si>
  <si>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</si>
  <si>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</si>
  <si>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</si>
  <si>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</si>
  <si>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</si>
  <si>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</si>
  <si>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</si>
  <si>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</si>
  <si>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</si>
  <si>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</si>
  <si>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</si>
  <si>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</si>
  <si>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</si>
  <si>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</si>
  <si>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</si>
  <si>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</si>
  <si>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</si>
  <si>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</si>
  <si>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</si>
  <si>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</si>
  <si>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</si>
  <si>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</si>
  <si>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</si>
  <si>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</si>
  <si>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</si>
  <si>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</si>
  <si>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</si>
  <si>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</si>
  <si>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</si>
  <si>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</si>
  <si>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</si>
  <si>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</si>
  <si>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</si>
  <si>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</si>
  <si>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</si>
  <si>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</si>
  <si>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</si>
  <si>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</si>
  <si>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</si>
  <si>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</si>
  <si>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</si>
  <si>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</si>
  <si>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</si>
  <si>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</si>
  <si>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</si>
  <si>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</si>
  <si>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</si>
  <si>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</si>
  <si>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</si>
  <si>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</si>
  <si>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</si>
  <si>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</si>
  <si>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</si>
  <si>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</si>
  <si>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</si>
  <si>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</si>
  <si>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</si>
  <si>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</si>
  <si>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</si>
  <si>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</si>
  <si>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</si>
  <si>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</si>
  <si>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</si>
  <si>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</si>
  <si>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</si>
  <si>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</si>
  <si>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</si>
  <si>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</si>
  <si>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</si>
  <si>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</si>
  <si>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</si>
  <si>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</si>
  <si>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</si>
  <si>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</si>
  <si>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</si>
  <si>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</si>
  <si>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</si>
  <si>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</si>
  <si>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</si>
  <si>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</si>
  <si>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</si>
  <si>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</si>
  <si>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</si>
  <si>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</si>
  <si>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</si>
  <si>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</si>
  <si>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</si>
  <si>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</si>
  <si>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</si>
  <si>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</si>
  <si>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</si>
  <si>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</si>
  <si>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</si>
  <si>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</si>
  <si>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</si>
  <si>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</si>
  <si>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</si>
  <si>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</si>
  <si>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</si>
  <si>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</si>
  <si>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</si>
  <si>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</si>
  <si>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</si>
  <si>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</si>
  <si>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</si>
  <si>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</si>
  <si>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</si>
  <si>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</si>
  <si>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</si>
  <si>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</si>
  <si>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</si>
  <si>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</si>
  <si>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</si>
  <si>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</si>
  <si>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</si>
  <si>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</si>
  <si>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</si>
  <si>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</si>
  <si>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</si>
  <si>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</si>
  <si>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</si>
  <si>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</si>
  <si>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</si>
  <si>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</si>
  <si>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</si>
  <si>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</si>
  <si>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</si>
  <si>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</si>
  <si>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</si>
  <si>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</si>
  <si>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</si>
  <si>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</si>
  <si>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</si>
  <si>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</si>
  <si>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</si>
  <si>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</si>
  <si>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</si>
  <si>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</si>
  <si>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</si>
  <si>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</si>
  <si>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</si>
  <si>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</si>
  <si>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</si>
  <si>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</si>
  <si>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</si>
  <si>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</si>
  <si>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</si>
  <si>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</si>
  <si>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</si>
  <si>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</si>
  <si>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</si>
  <si>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</si>
  <si>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</si>
  <si>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</si>
  <si>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</si>
  <si>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</si>
  <si>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</si>
  <si>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</si>
  <si>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</si>
  <si>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</si>
  <si>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</si>
  <si>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</si>
  <si>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</si>
  <si>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</si>
  <si>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</si>
  <si>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</si>
  <si>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</si>
  <si>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</si>
  <si>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</si>
  <si>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</si>
  <si>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</si>
  <si>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</si>
  <si>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</si>
  <si>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</si>
  <si>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</si>
  <si>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</si>
  <si>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</si>
  <si>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</si>
  <si>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</si>
  <si>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</si>
  <si>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</si>
  <si>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</si>
  <si>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</si>
  <si>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</si>
  <si>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</si>
  <si>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</si>
  <si>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</si>
  <si>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</si>
  <si>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</si>
  <si>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</si>
  <si>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</si>
  <si>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</si>
  <si>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</si>
  <si>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</si>
  <si>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</si>
  <si>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</si>
  <si>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</si>
  <si>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</si>
  <si>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</si>
  <si>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</si>
  <si>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</si>
  <si>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</si>
  <si>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</si>
  <si>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</si>
  <si>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</si>
  <si>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</si>
  <si>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</si>
  <si>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</si>
  <si>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</si>
  <si>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</si>
  <si>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</si>
  <si>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</si>
  <si>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</si>
  <si>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</si>
  <si>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</si>
  <si>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</si>
  <si>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</si>
  <si>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</si>
  <si>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</si>
  <si>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</si>
  <si>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</si>
  <si>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</si>
  <si>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</si>
  <si>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</si>
  <si>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</si>
  <si>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</si>
  <si>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</si>
  <si>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</si>
  <si>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</si>
  <si>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</si>
  <si>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</si>
  <si>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</si>
  <si>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</si>
  <si>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</si>
  <si>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</si>
  <si>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</si>
  <si>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</si>
  <si>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</si>
  <si>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</si>
  <si>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</si>
  <si>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</si>
  <si>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</si>
  <si>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</si>
  <si>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</si>
  <si>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</si>
  <si>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</si>
  <si>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</si>
  <si>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</si>
  <si>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</si>
  <si>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</si>
  <si>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</si>
  <si>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</si>
  <si>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</si>
  <si>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</si>
  <si>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</si>
  <si>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</si>
  <si>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</si>
  <si>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</si>
  <si>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</si>
  <si>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</si>
  <si>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</si>
  <si>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</si>
  <si>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</si>
  <si>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</si>
  <si>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</si>
  <si>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</si>
  <si>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</si>
  <si>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</si>
  <si>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</si>
  <si>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</si>
  <si>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</si>
  <si>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</si>
  <si>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</si>
  <si>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</si>
  <si>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</si>
  <si>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</si>
  <si>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</si>
  <si>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</si>
  <si>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</si>
  <si>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</si>
  <si>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</si>
  <si>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</si>
  <si>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</si>
  <si>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</si>
  <si>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</si>
  <si>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</si>
  <si>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</si>
  <si>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</si>
  <si>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</si>
  <si>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</si>
  <si>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</si>
  <si>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</si>
  <si>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</si>
  <si>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</si>
  <si>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</si>
  <si>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</si>
  <si>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</si>
  <si>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</si>
  <si>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</si>
  <si>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</si>
  <si>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</si>
  <si>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</si>
  <si>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</si>
  <si>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</si>
  <si>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</si>
  <si>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</si>
  <si>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</si>
  <si>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</si>
  <si>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</si>
  <si>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</si>
  <si>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</si>
  <si>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</si>
  <si>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</si>
  <si>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</si>
  <si>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</si>
  <si>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</si>
  <si>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</si>
  <si>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</si>
  <si>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</si>
  <si>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</si>
  <si>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</si>
  <si>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</si>
  <si>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</si>
  <si>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</si>
  <si>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</si>
  <si>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</si>
  <si>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</si>
  <si>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</si>
  <si>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</si>
  <si>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</si>
  <si>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</si>
  <si>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</si>
  <si>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</si>
  <si>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</si>
  <si>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</si>
  <si>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</si>
  <si>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</si>
  <si>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</si>
  <si>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</si>
  <si>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</si>
  <si>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</si>
  <si>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</si>
  <si>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</si>
  <si>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</si>
  <si>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</si>
  <si>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</si>
  <si>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</si>
  <si>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</si>
  <si>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</si>
  <si>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</si>
  <si>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</si>
  <si>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</si>
  <si>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</si>
  <si>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</si>
  <si>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</si>
  <si>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</si>
  <si>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</si>
  <si>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</si>
  <si>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</si>
  <si>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</si>
  <si>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</si>
  <si>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</si>
  <si>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</si>
  <si>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</si>
  <si>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</si>
  <si>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</si>
  <si>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</si>
  <si>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</si>
  <si>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</si>
  <si>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</si>
  <si>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</si>
  <si>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</si>
  <si>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</si>
  <si>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</si>
  <si>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</si>
  <si>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</si>
  <si>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</si>
  <si>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</si>
  <si>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</si>
  <si>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</si>
  <si>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</si>
  <si>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</si>
  <si>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</si>
  <si>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</si>
  <si>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</si>
  <si>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</si>
  <si>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</si>
  <si>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</si>
  <si>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</si>
  <si>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</si>
  <si>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</si>
  <si>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</si>
  <si>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</si>
  <si>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</si>
  <si>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</si>
  <si>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</si>
  <si>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</si>
  <si>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</si>
  <si>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</si>
  <si>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</si>
  <si>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</si>
  <si>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</si>
  <si>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</si>
  <si>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</si>
  <si>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</si>
  <si>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</si>
  <si>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</si>
  <si>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</si>
  <si>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</si>
  <si>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</si>
  <si>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</si>
  <si>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</si>
  <si>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</si>
  <si>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</si>
  <si>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</si>
  <si>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</si>
  <si>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</si>
  <si>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</si>
  <si>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</si>
  <si>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</si>
  <si>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</si>
  <si>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</si>
  <si>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</si>
  <si>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</si>
  <si>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</si>
  <si>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</si>
  <si>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</si>
  <si>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</si>
  <si>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</si>
  <si>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</si>
  <si>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</si>
  <si>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</si>
  <si>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</si>
  <si>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</si>
  <si>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</si>
  <si>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</si>
  <si>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</si>
  <si>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</si>
  <si>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</si>
  <si>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</si>
  <si>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</si>
  <si>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</si>
  <si>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</si>
  <si>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</si>
  <si>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</si>
  <si>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</si>
  <si>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</si>
  <si>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</si>
  <si>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</si>
  <si>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</si>
  <si>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</si>
  <si>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</si>
  <si>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</si>
  <si>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</si>
  <si>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</si>
  <si>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</si>
  <si>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</si>
  <si>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</si>
  <si>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</si>
  <si>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</si>
  <si>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</si>
  <si>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</si>
  <si>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</si>
  <si>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</si>
  <si>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</si>
  <si>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</si>
  <si>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</si>
  <si>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</si>
  <si>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</si>
  <si>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</si>
  <si>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</si>
  <si>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</si>
  <si>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</si>
  <si>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</si>
  <si>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</si>
  <si>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</si>
  <si>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</si>
  <si>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運輸安全マネジメント制度の充実・強化</t>
    <phoneticPr fontId="5"/>
  </si>
  <si>
    <t>大臣官房</t>
    <rPh sb="0" eb="2">
      <t>ダイジン</t>
    </rPh>
    <rPh sb="2" eb="4">
      <t>カンボウ</t>
    </rPh>
    <phoneticPr fontId="5"/>
  </si>
  <si>
    <t>運輸安全監理官</t>
    <phoneticPr fontId="5"/>
  </si>
  <si>
    <t>鉄道事業法第56条
（軌道法第26条において準用する場合を含む）
道路運送法第94条
貨物自動車運送事業法第60条
海上運送法第25条
内航海運業法第26条
航空法第134条</t>
    <phoneticPr fontId="5"/>
  </si>
  <si>
    <t>－</t>
    <phoneticPr fontId="5"/>
  </si>
  <si>
    <t>事業用自動車による事故に関し、１０年間で死者数半減（平成２０年５１７人を１０年後に２５０人）</t>
    <rPh sb="12" eb="13">
      <t>カン</t>
    </rPh>
    <phoneticPr fontId="5"/>
  </si>
  <si>
    <t>事業用自動車による交通事故死者数　
※初期値：517人（20年度）</t>
    <phoneticPr fontId="5"/>
  </si>
  <si>
    <t>人</t>
    <rPh sb="0" eb="1">
      <t>ニン</t>
    </rPh>
    <phoneticPr fontId="5"/>
  </si>
  <si>
    <t>事業用自動車による事故に関し、１０年間で人身事故件数半減（平成２０年５６,３０５人を１０年後に３万人）</t>
    <rPh sb="12" eb="13">
      <t>カン</t>
    </rPh>
    <rPh sb="40" eb="41">
      <t>ニン</t>
    </rPh>
    <rPh sb="49" eb="50">
      <t>ニン</t>
    </rPh>
    <phoneticPr fontId="5"/>
  </si>
  <si>
    <t>事業用自動車による人身事故件数
※初期値:56,305人（20年度）</t>
    <rPh sb="27" eb="28">
      <t>ニン</t>
    </rPh>
    <phoneticPr fontId="5"/>
  </si>
  <si>
    <t>隻</t>
    <rPh sb="0" eb="1">
      <t>セキ</t>
    </rPh>
    <phoneticPr fontId="5"/>
  </si>
  <si>
    <t>船員災害発生率（千人率）
※初期値：11.0‰
（平成20～24年度の平均）</t>
    <rPh sb="0" eb="2">
      <t>センイン</t>
    </rPh>
    <rPh sb="2" eb="4">
      <t>サイガイ</t>
    </rPh>
    <rPh sb="4" eb="6">
      <t>ハッセイ</t>
    </rPh>
    <rPh sb="6" eb="7">
      <t>リツ</t>
    </rPh>
    <rPh sb="8" eb="10">
      <t>センニン</t>
    </rPh>
    <rPh sb="10" eb="11">
      <t>リツ</t>
    </rPh>
    <rPh sb="14" eb="17">
      <t>ショキチ</t>
    </rPh>
    <phoneticPr fontId="5"/>
  </si>
  <si>
    <t>国内航空における航空事故発生件数
※初期値：10.8件
（平成20～24年の平均）</t>
    <rPh sb="18" eb="21">
      <t>ショキチ</t>
    </rPh>
    <phoneticPr fontId="5"/>
  </si>
  <si>
    <t>件</t>
    <rPh sb="0" eb="1">
      <t>ケン</t>
    </rPh>
    <phoneticPr fontId="5"/>
  </si>
  <si>
    <t>運輸の安全の確保については、近年においても重大な事故等が発生しており、国民の関心や社会のニーズは高い。</t>
    <rPh sb="0" eb="2">
      <t>ウンユ</t>
    </rPh>
    <rPh sb="3" eb="5">
      <t>アンゼン</t>
    </rPh>
    <rPh sb="6" eb="8">
      <t>カクホ</t>
    </rPh>
    <rPh sb="14" eb="16">
      <t>キンネン</t>
    </rPh>
    <rPh sb="21" eb="23">
      <t>ジュウダイ</t>
    </rPh>
    <rPh sb="24" eb="26">
      <t>ジコ</t>
    </rPh>
    <rPh sb="26" eb="27">
      <t>トウ</t>
    </rPh>
    <rPh sb="28" eb="30">
      <t>ハッセイ</t>
    </rPh>
    <rPh sb="35" eb="37">
      <t>コクミン</t>
    </rPh>
    <rPh sb="38" eb="40">
      <t>カンシン</t>
    </rPh>
    <rPh sb="41" eb="43">
      <t>シャカイ</t>
    </rPh>
    <rPh sb="48" eb="49">
      <t>タカ</t>
    </rPh>
    <phoneticPr fontId="5"/>
  </si>
  <si>
    <t>無</t>
  </si>
  <si>
    <t>‐</t>
  </si>
  <si>
    <t>支出は必要なものに限っており、また、各年度の単位当たりコストに大きな乖離が認められないため水準は妥当である。</t>
    <rPh sb="0" eb="2">
      <t>シシュツ</t>
    </rPh>
    <rPh sb="3" eb="5">
      <t>ヒツヨウ</t>
    </rPh>
    <rPh sb="9" eb="10">
      <t>カギ</t>
    </rPh>
    <rPh sb="18" eb="21">
      <t>カクネンド</t>
    </rPh>
    <rPh sb="22" eb="24">
      <t>タンイ</t>
    </rPh>
    <rPh sb="24" eb="25">
      <t>ア</t>
    </rPh>
    <rPh sb="31" eb="32">
      <t>オオ</t>
    </rPh>
    <rPh sb="34" eb="36">
      <t>カイリ</t>
    </rPh>
    <rPh sb="37" eb="38">
      <t>ミト</t>
    </rPh>
    <rPh sb="45" eb="47">
      <t>スイジュン</t>
    </rPh>
    <rPh sb="48" eb="50">
      <t>ダトウ</t>
    </rPh>
    <phoneticPr fontId="5"/>
  </si>
  <si>
    <t>支出の内容については、十分に把握し、必要なものに限定されていることを確認している。</t>
    <phoneticPr fontId="5"/>
  </si>
  <si>
    <t>旅費はパック料金を使う等の工夫を行っている。</t>
    <rPh sb="0" eb="2">
      <t>リョヒ</t>
    </rPh>
    <rPh sb="6" eb="8">
      <t>リョウキン</t>
    </rPh>
    <rPh sb="9" eb="10">
      <t>ツカ</t>
    </rPh>
    <rPh sb="11" eb="12">
      <t>ナド</t>
    </rPh>
    <rPh sb="13" eb="15">
      <t>クフウ</t>
    </rPh>
    <rPh sb="16" eb="17">
      <t>オコナ</t>
    </rPh>
    <phoneticPr fontId="5"/>
  </si>
  <si>
    <t>効果が高いと見込まれる分野に重点を置いて評価を実施し、効果的に実施している。</t>
    <rPh sb="0" eb="2">
      <t>コウカ</t>
    </rPh>
    <rPh sb="3" eb="4">
      <t>タカ</t>
    </rPh>
    <rPh sb="6" eb="8">
      <t>ミコ</t>
    </rPh>
    <rPh sb="11" eb="13">
      <t>ブンヤ</t>
    </rPh>
    <rPh sb="14" eb="16">
      <t>ジュウテン</t>
    </rPh>
    <rPh sb="17" eb="18">
      <t>オ</t>
    </rPh>
    <rPh sb="20" eb="22">
      <t>ヒョウカ</t>
    </rPh>
    <rPh sb="23" eb="25">
      <t>ジッシ</t>
    </rPh>
    <rPh sb="27" eb="30">
      <t>コウカテキ</t>
    </rPh>
    <rPh sb="31" eb="33">
      <t>ジッシ</t>
    </rPh>
    <phoneticPr fontId="5"/>
  </si>
  <si>
    <t>活動実績と見込みに大きな乖離は認められない。</t>
    <rPh sb="0" eb="2">
      <t>カツドウ</t>
    </rPh>
    <rPh sb="2" eb="4">
      <t>ジッセキ</t>
    </rPh>
    <rPh sb="5" eb="7">
      <t>ミコ</t>
    </rPh>
    <rPh sb="9" eb="10">
      <t>オオ</t>
    </rPh>
    <rPh sb="12" eb="14">
      <t>カイリ</t>
    </rPh>
    <rPh sb="15" eb="16">
      <t>ミト</t>
    </rPh>
    <phoneticPr fontId="5"/>
  </si>
  <si>
    <t>運輸安全の確保という事業の目的に真に必要な範囲内であり、かつ効率的な支出となるよう、支出時に十分な検討を行うと共に、支出の削減に努めている。</t>
    <phoneticPr fontId="5"/>
  </si>
  <si>
    <t>①運輸安全マネジメント評価の実施
②運輸安全マネジメント評価職員研修の実施
③運輸安全マネジメント制度の継続的改善のための調査
④運輸安全マネジメントに関する人材育成
⑤運輸安全マネジメント制度の普及・広報
⑥運輸事業者の安全管理体制に係る課題抽出・分析等に活用するためのデータベースシステムの構築・運用</t>
    <rPh sb="150" eb="152">
      <t>ウンヨウ</t>
    </rPh>
    <phoneticPr fontId="5"/>
  </si>
  <si>
    <t>航空事故の発生件数（平成25年～29年の5ヵ年平均値）を現況値 (平成20年～24年の5ヵ年平均値)の約1割減とする。</t>
    <rPh sb="8" eb="9">
      <t>カズ</t>
    </rPh>
    <phoneticPr fontId="5"/>
  </si>
  <si>
    <t>運輸安全マネジメントセミナー及び認定セミナー等の受講者数</t>
    <rPh sb="0" eb="10">
      <t>ウン</t>
    </rPh>
    <rPh sb="14" eb="15">
      <t>オヨ</t>
    </rPh>
    <rPh sb="16" eb="18">
      <t>ニンテイ</t>
    </rPh>
    <rPh sb="22" eb="23">
      <t>トウ</t>
    </rPh>
    <rPh sb="24" eb="27">
      <t>ジュコウシャ</t>
    </rPh>
    <rPh sb="27" eb="28">
      <t>スウ</t>
    </rPh>
    <phoneticPr fontId="5"/>
  </si>
  <si>
    <t>人</t>
    <rPh sb="0" eb="1">
      <t>ニン</t>
    </rPh>
    <phoneticPr fontId="5"/>
  </si>
  <si>
    <t>運輸安全マネジメント評価の実施経費／評価実施回数　　　　　　　　　　　　　　</t>
    <rPh sb="15" eb="17">
      <t>ケイヒ</t>
    </rPh>
    <rPh sb="18" eb="20">
      <t>ヒョウカ</t>
    </rPh>
    <rPh sb="20" eb="22">
      <t>ジッシ</t>
    </rPh>
    <rPh sb="22" eb="24">
      <t>カイスウ</t>
    </rPh>
    <phoneticPr fontId="5"/>
  </si>
  <si>
    <t>運輸安全マネジメントに関する人材育成経費
／研修実施回数　</t>
    <rPh sb="18" eb="20">
      <t>ケイヒ</t>
    </rPh>
    <rPh sb="22" eb="24">
      <t>ケンシュウ</t>
    </rPh>
    <rPh sb="24" eb="26">
      <t>ジッシ</t>
    </rPh>
    <rPh sb="26" eb="28">
      <t>カイスウ</t>
    </rPh>
    <phoneticPr fontId="5"/>
  </si>
  <si>
    <t>件（5ヵ年平均値）</t>
    <rPh sb="0" eb="1">
      <t>ケン</t>
    </rPh>
    <phoneticPr fontId="5"/>
  </si>
  <si>
    <t>5 安全で安心できる交通の確保、治安・生活安全の確保</t>
    <phoneticPr fontId="5"/>
  </si>
  <si>
    <t>14 公共交通の安全確保・鉄道の安全性向上、ハイジャック・航空機テロ防止を推進する</t>
    <phoneticPr fontId="5"/>
  </si>
  <si>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phoneticPr fontId="5"/>
  </si>
  <si>
    <t>運輸事業者による社内一丸となった安全管理体制の構築・改善を図る運輸安全マネジメント制度を充実強化することにより、公共交通等の一層の安全を確保する。</t>
    <phoneticPr fontId="5"/>
  </si>
  <si>
    <t>運輸の安全の確保に対する国民の関心や社会のニーズは高く、運輸事業者における組織の安全管理体制の構築・改善が必要であり、優先度が高い。</t>
    <phoneticPr fontId="5"/>
  </si>
  <si>
    <t>　</t>
  </si>
  <si>
    <t>雑役務費</t>
    <rPh sb="0" eb="1">
      <t>ザツ</t>
    </rPh>
    <rPh sb="1" eb="3">
      <t>エキム</t>
    </rPh>
    <rPh sb="3" eb="4">
      <t>ヒ</t>
    </rPh>
    <phoneticPr fontId="5"/>
  </si>
  <si>
    <t>システムの構築、ハードウェア・ソフトウェアの賃貸借及びシステム移行並びにこれらの保守・管理業務</t>
    <phoneticPr fontId="5"/>
  </si>
  <si>
    <t>会場設営及び運営、進行台本等立案・作成、報告書作成等</t>
    <phoneticPr fontId="5"/>
  </si>
  <si>
    <t>調査研究、報告書作成等</t>
    <phoneticPr fontId="5"/>
  </si>
  <si>
    <t>データ分析ソフト基礎データ入力事務等</t>
    <phoneticPr fontId="5"/>
  </si>
  <si>
    <t>制度浸透のためのパンフレットの印刷</t>
    <phoneticPr fontId="5"/>
  </si>
  <si>
    <t>システム機能改修</t>
    <phoneticPr fontId="5"/>
  </si>
  <si>
    <t>印刷製本費</t>
    <rPh sb="0" eb="2">
      <t>インサツ</t>
    </rPh>
    <rPh sb="2" eb="4">
      <t>セイホン</t>
    </rPh>
    <rPh sb="4" eb="5">
      <t>ヒ</t>
    </rPh>
    <phoneticPr fontId="5"/>
  </si>
  <si>
    <t>(株)創造経営センター</t>
    <phoneticPr fontId="5"/>
  </si>
  <si>
    <t>（株）日産社</t>
    <phoneticPr fontId="5"/>
  </si>
  <si>
    <t>（株）グリフィン</t>
    <phoneticPr fontId="5"/>
  </si>
  <si>
    <t>(株)丸井工文社</t>
    <phoneticPr fontId="5"/>
  </si>
  <si>
    <t>（株）テクノファ</t>
    <phoneticPr fontId="5"/>
  </si>
  <si>
    <t>損保ジャパン日本興亜リスクマネジメント(株)</t>
    <rPh sb="0" eb="2">
      <t>ソンポ</t>
    </rPh>
    <rPh sb="6" eb="8">
      <t>ニホン</t>
    </rPh>
    <rPh sb="8" eb="10">
      <t>コウア</t>
    </rPh>
    <rPh sb="19" eb="22">
      <t>カブ</t>
    </rPh>
    <phoneticPr fontId="5"/>
  </si>
  <si>
    <t>（株）ビービーシステム</t>
    <phoneticPr fontId="5"/>
  </si>
  <si>
    <t>平成25年度～平成29年度の死傷災害発生率（年間千人率）を平成20年度～平成24年度の平均値(11.0‰)の13％減とする。</t>
    <phoneticPr fontId="5"/>
  </si>
  <si>
    <t>‰</t>
    <phoneticPr fontId="5"/>
  </si>
  <si>
    <t>‰</t>
    <phoneticPr fontId="5"/>
  </si>
  <si>
    <t>件（5ヵ年平均値）</t>
    <phoneticPr fontId="5"/>
  </si>
  <si>
    <t>件</t>
    <phoneticPr fontId="5"/>
  </si>
  <si>
    <t>東京海上日動リスクコンサルティング</t>
    <rPh sb="0" eb="2">
      <t>トウキョウ</t>
    </rPh>
    <rPh sb="2" eb="4">
      <t>カイジョウ</t>
    </rPh>
    <rPh sb="4" eb="6">
      <t>ニチドウ</t>
    </rPh>
    <phoneticPr fontId="5"/>
  </si>
  <si>
    <t>(株)インターリスク総研</t>
    <rPh sb="0" eb="3">
      <t>カブ</t>
    </rPh>
    <rPh sb="10" eb="12">
      <t>ソウケン</t>
    </rPh>
    <phoneticPr fontId="5"/>
  </si>
  <si>
    <t>一般競争入札</t>
  </si>
  <si>
    <t>講習会の実施</t>
    <phoneticPr fontId="5"/>
  </si>
  <si>
    <t>随意契約
（少額）</t>
  </si>
  <si>
    <t>-</t>
    <phoneticPr fontId="5"/>
  </si>
  <si>
    <t>システムサポート・サービス</t>
    <phoneticPr fontId="5"/>
  </si>
  <si>
    <t>運輸安全マネジメント評価の実施経費　/評価実施回数</t>
    <rPh sb="15" eb="17">
      <t>ケイヒ</t>
    </rPh>
    <phoneticPr fontId="5"/>
  </si>
  <si>
    <t>運輸安全マネジメントに関する人材育成経費/セミナー実施回数</t>
    <rPh sb="18" eb="20">
      <t>ケイヒ</t>
    </rPh>
    <phoneticPr fontId="5"/>
  </si>
  <si>
    <t>11,760千円
/436回</t>
    <rPh sb="6" eb="7">
      <t>セン</t>
    </rPh>
    <rPh sb="7" eb="8">
      <t>エン</t>
    </rPh>
    <rPh sb="13" eb="14">
      <t>カイ</t>
    </rPh>
    <phoneticPr fontId="5"/>
  </si>
  <si>
    <t>15,463千円
/465回</t>
    <rPh sb="6" eb="7">
      <t>セン</t>
    </rPh>
    <rPh sb="7" eb="8">
      <t>エン</t>
    </rPh>
    <rPh sb="13" eb="14">
      <t>カイ</t>
    </rPh>
    <phoneticPr fontId="5"/>
  </si>
  <si>
    <t>千円</t>
    <rPh sb="0" eb="1">
      <t>セン</t>
    </rPh>
    <rPh sb="1" eb="2">
      <t>エン</t>
    </rPh>
    <phoneticPr fontId="5"/>
  </si>
  <si>
    <t>18,636千円
/534回</t>
    <rPh sb="6" eb="8">
      <t>センエン</t>
    </rPh>
    <rPh sb="13" eb="14">
      <t>カイ</t>
    </rPh>
    <phoneticPr fontId="5"/>
  </si>
  <si>
    <t>運輸安全マネジメント評価回数</t>
    <rPh sb="10" eb="12">
      <t>ヒョウカ</t>
    </rPh>
    <rPh sb="12" eb="14">
      <t>カイスウ</t>
    </rPh>
    <phoneticPr fontId="5"/>
  </si>
  <si>
    <t>回</t>
    <rPh sb="0" eb="1">
      <t>カイ</t>
    </rPh>
    <phoneticPr fontId="5"/>
  </si>
  <si>
    <t>-</t>
    <phoneticPr fontId="5"/>
  </si>
  <si>
    <t>21,070千円/640回</t>
    <rPh sb="6" eb="8">
      <t>センエン</t>
    </rPh>
    <rPh sb="12" eb="13">
      <t>カイ</t>
    </rPh>
    <phoneticPr fontId="5"/>
  </si>
  <si>
    <t>1,980千円/●●回</t>
    <rPh sb="5" eb="7">
      <t>センエン</t>
    </rPh>
    <rPh sb="10" eb="11">
      <t>カイ</t>
    </rPh>
    <phoneticPr fontId="5"/>
  </si>
  <si>
    <t>-</t>
    <phoneticPr fontId="5"/>
  </si>
  <si>
    <t>メール配信サービス利用</t>
    <phoneticPr fontId="5"/>
  </si>
  <si>
    <t>平成32年までに商船に係る海難隻数を平成23年～平成27年平均の約１割減とする。
※平成28年度～平成32年度に適用する目標値を設定するにあたり、目標値を447隻から339隻に見直した。</t>
    <phoneticPr fontId="5"/>
  </si>
  <si>
    <t>平成32年までに商船に係る海難隻数を平成23年～平成27年平均の約１割減とする。
※平成28年度～平成32年度に適用する目標値を設定するにあたり、目標値を447隻から339隻に見直した。</t>
    <rPh sb="32" eb="33">
      <t>ヤク</t>
    </rPh>
    <rPh sb="34" eb="35">
      <t>ワリ</t>
    </rPh>
    <phoneticPr fontId="5"/>
  </si>
  <si>
    <t>成果実績は概ね各々の成果目標に近づいてきており、見合ったものとなっているといえる。</t>
    <rPh sb="0" eb="2">
      <t>セイカ</t>
    </rPh>
    <rPh sb="2" eb="4">
      <t>ジッセキ</t>
    </rPh>
    <rPh sb="5" eb="6">
      <t>オオム</t>
    </rPh>
    <rPh sb="7" eb="9">
      <t>オノオノ</t>
    </rPh>
    <rPh sb="10" eb="12">
      <t>セイカ</t>
    </rPh>
    <rPh sb="12" eb="14">
      <t>モクヒョウ</t>
    </rPh>
    <rPh sb="15" eb="16">
      <t>チカ</t>
    </rPh>
    <rPh sb="24" eb="26">
      <t>ミア</t>
    </rPh>
    <phoneticPr fontId="5"/>
  </si>
  <si>
    <t>運輸の安全の確保については、近年においても重大な事故等が発生しており、国民の関心や社会のニーズは高い。本件事業は安全を確保することを目的としているが、地方自治体や民間に委ねず国が実施することで、効率的・効果的に事業を実施することができる。</t>
    <rPh sb="87" eb="88">
      <t>クニ</t>
    </rPh>
    <rPh sb="89" eb="91">
      <t>ジッシ</t>
    </rPh>
    <phoneticPr fontId="5"/>
  </si>
  <si>
    <t>支出先の選定については、一般競争入札を活用し、競争性の確保とコストの削減に努めているところである。
また、随意契約についても、複数見積によりコスト削減に努めている。
なお、乗合旅客自動車の運送事業等に係る自動車事故の保険データから事故件数、事故の重大性及び属性を分類・分析したデータを作成する業務については、各損害保険会社のみが所有するデータを基にするため、各社との随意契約を行っている。</t>
    <rPh sb="53" eb="55">
      <t>ズイイ</t>
    </rPh>
    <rPh sb="55" eb="57">
      <t>ケイヤク</t>
    </rPh>
    <rPh sb="63" eb="65">
      <t>フクスウ</t>
    </rPh>
    <rPh sb="65" eb="67">
      <t>ミツモ</t>
    </rPh>
    <rPh sb="73" eb="75">
      <t>サクゲン</t>
    </rPh>
    <rPh sb="76" eb="77">
      <t>ツト</t>
    </rPh>
    <rPh sb="146" eb="148">
      <t>ギョウム</t>
    </rPh>
    <rPh sb="154" eb="155">
      <t>カク</t>
    </rPh>
    <rPh sb="155" eb="157">
      <t>ソンガイ</t>
    </rPh>
    <rPh sb="157" eb="159">
      <t>ホケン</t>
    </rPh>
    <rPh sb="159" eb="161">
      <t>カイシャ</t>
    </rPh>
    <rPh sb="164" eb="166">
      <t>ショユウ</t>
    </rPh>
    <rPh sb="172" eb="173">
      <t>モト</t>
    </rPh>
    <rPh sb="179" eb="181">
      <t>カクシャ</t>
    </rPh>
    <rPh sb="183" eb="185">
      <t>ズイイ</t>
    </rPh>
    <rPh sb="185" eb="187">
      <t>ケイヤク</t>
    </rPh>
    <rPh sb="188" eb="189">
      <t>オコナ</t>
    </rPh>
    <phoneticPr fontId="5"/>
  </si>
  <si>
    <t>調査事業等の結果を踏まえ作成した、制度浸透や安全意識向上のためのパンフレット等を事業者に配布しており、成果物を十分に活用しているといえる。</t>
    <rPh sb="0" eb="2">
      <t>チョウサ</t>
    </rPh>
    <rPh sb="2" eb="4">
      <t>ジギョウ</t>
    </rPh>
    <rPh sb="4" eb="5">
      <t>トウ</t>
    </rPh>
    <rPh sb="6" eb="8">
      <t>ケッカ</t>
    </rPh>
    <rPh sb="9" eb="10">
      <t>フ</t>
    </rPh>
    <rPh sb="12" eb="14">
      <t>サクセイ</t>
    </rPh>
    <rPh sb="17" eb="19">
      <t>セイド</t>
    </rPh>
    <rPh sb="19" eb="21">
      <t>シントウ</t>
    </rPh>
    <rPh sb="22" eb="24">
      <t>アンゼン</t>
    </rPh>
    <rPh sb="24" eb="26">
      <t>イシキ</t>
    </rPh>
    <rPh sb="26" eb="28">
      <t>コウジョウ</t>
    </rPh>
    <rPh sb="38" eb="39">
      <t>トウ</t>
    </rPh>
    <rPh sb="40" eb="43">
      <t>ジギョウシャ</t>
    </rPh>
    <rPh sb="44" eb="46">
      <t>ハイフ</t>
    </rPh>
    <rPh sb="51" eb="54">
      <t>セイカブツ</t>
    </rPh>
    <rPh sb="55" eb="57">
      <t>ジュウブン</t>
    </rPh>
    <rPh sb="58" eb="60">
      <t>カツヨウ</t>
    </rPh>
    <phoneticPr fontId="5"/>
  </si>
  <si>
    <t>商船の海難船舶隻数
※平成28年度初期値：386隻（23年～27年平均）
※平成23年度初期値：497隻（18年～22年平均）</t>
    <rPh sb="11" eb="13">
      <t>ヘイセイ</t>
    </rPh>
    <rPh sb="15" eb="17">
      <t>ネンド</t>
    </rPh>
    <rPh sb="38" eb="40">
      <t>ヘイセイ</t>
    </rPh>
    <rPh sb="42" eb="44">
      <t>ネンド</t>
    </rPh>
    <rPh sb="44" eb="47">
      <t>ショキチ</t>
    </rPh>
    <rPh sb="51" eb="52">
      <t>セキ</t>
    </rPh>
    <rPh sb="55" eb="56">
      <t>ネン</t>
    </rPh>
    <rPh sb="59" eb="60">
      <t>ネン</t>
    </rPh>
    <rPh sb="60" eb="62">
      <t>ヘイキン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</si>
  <si>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</si>
  <si>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</si>
  <si>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委員等旅費</t>
    <rPh sb="0" eb="2">
      <t>イイン</t>
    </rPh>
    <rPh sb="2" eb="3">
      <t>トウ</t>
    </rPh>
    <rPh sb="3" eb="5">
      <t>リョヒ</t>
    </rPh>
    <phoneticPr fontId="5"/>
  </si>
  <si>
    <t>諸謝金</t>
    <rPh sb="0" eb="1">
      <t>ショ</t>
    </rPh>
    <rPh sb="1" eb="3">
      <t>シャキン</t>
    </rPh>
    <phoneticPr fontId="5"/>
  </si>
  <si>
    <t>電子計算機借料</t>
    <rPh sb="0" eb="2">
      <t>デンシ</t>
    </rPh>
    <rPh sb="2" eb="5">
      <t>ケイサンキ</t>
    </rPh>
    <rPh sb="5" eb="7">
      <t>シャクリョウ</t>
    </rPh>
    <phoneticPr fontId="5"/>
  </si>
  <si>
    <t>運輸安全監理官
三上　誠順</t>
    <rPh sb="8" eb="10">
      <t>ミカミ</t>
    </rPh>
    <phoneticPr fontId="5"/>
  </si>
  <si>
    <t>A.(株)創造経営センター</t>
    <phoneticPr fontId="5"/>
  </si>
  <si>
    <t>B.</t>
    <phoneticPr fontId="5"/>
  </si>
  <si>
    <t>C.民間企業（3社）</t>
    <phoneticPr fontId="5"/>
  </si>
  <si>
    <t>D.（株）日産社</t>
    <phoneticPr fontId="5"/>
  </si>
  <si>
    <t>E.(株)丸井工文社</t>
    <phoneticPr fontId="5"/>
  </si>
  <si>
    <t>（株）パイプドビッツ</t>
    <phoneticPr fontId="5"/>
  </si>
  <si>
    <t>H.（株）グリフィン</t>
    <phoneticPr fontId="5"/>
  </si>
  <si>
    <t xml:space="preserve">
</t>
    <phoneticPr fontId="5"/>
  </si>
  <si>
    <t>-</t>
  </si>
  <si>
    <t>－</t>
  </si>
  <si>
    <t>－</t>
    <phoneticPr fontId="5"/>
  </si>
  <si>
    <t>・第10次交通安全基本計画（平成28年3月11日中央交通安全対策会議決定）
・交通政策基本計画（平成27年2月13日閣議決定）</t>
    <phoneticPr fontId="5"/>
  </si>
  <si>
    <t>事業用自動車による事故に関し、10年間で死者数半減（平成20年517人を10年後に250人）</t>
    <phoneticPr fontId="5"/>
  </si>
  <si>
    <t>事業用自動車による事故に関し、10年間で人身事故件数半減（平成20年56,305人を10年後に3万人）</t>
    <phoneticPr fontId="5"/>
  </si>
  <si>
    <t>平成25年度～平成29年度の死傷災害発生率（年間千人率）を平成20年度～平成24年度の平均値(11.0‰)の13％減とする。</t>
    <phoneticPr fontId="5"/>
  </si>
  <si>
    <t>平成25年10月より運輸安全マネジメントの実施の義務づけが中小事業者を含むすべての貸切バス事業者等へ拡大されたところであるが、2020年東京オリンピック・パラリンピック開催等を控え、また平成28年1月の軽井沢スキーバス事故を受け、貸切バス事業者の安全確保に向けた施策の強化が求められている。こうしたことを踏まえ、運輸安全マネジメント評価について、それぞれの事業者に応じて安全管理体制が確保されるように適切な手法を検討・実施するべき。</t>
    <rPh sb="93" eb="95">
      <t>ヘイセイ</t>
    </rPh>
    <rPh sb="97" eb="98">
      <t>ネン</t>
    </rPh>
    <rPh sb="99" eb="100">
      <t>ガツ</t>
    </rPh>
    <rPh sb="101" eb="104">
      <t>カルイザワ</t>
    </rPh>
    <rPh sb="109" eb="111">
      <t>ジコ</t>
    </rPh>
    <rPh sb="112" eb="113">
      <t>ウ</t>
    </rPh>
    <rPh sb="115" eb="117">
      <t>カシキリ</t>
    </rPh>
    <rPh sb="119" eb="122">
      <t>ジギョウシャ</t>
    </rPh>
    <rPh sb="123" eb="125">
      <t>アンゼン</t>
    </rPh>
    <rPh sb="125" eb="127">
      <t>カクホ</t>
    </rPh>
    <rPh sb="128" eb="129">
      <t>ム</t>
    </rPh>
    <rPh sb="131" eb="133">
      <t>セサク</t>
    </rPh>
    <rPh sb="134" eb="136">
      <t>キョウカ</t>
    </rPh>
    <rPh sb="137" eb="138">
      <t>モト</t>
    </rPh>
    <rPh sb="152" eb="153">
      <t>フ</t>
    </rPh>
    <rPh sb="156" eb="158">
      <t>ウンユ</t>
    </rPh>
    <rPh sb="158" eb="160">
      <t>アンゼン</t>
    </rPh>
    <rPh sb="166" eb="168">
      <t>ヒョウカ</t>
    </rPh>
    <rPh sb="178" eb="181">
      <t>ジギョウシャ</t>
    </rPh>
    <rPh sb="182" eb="183">
      <t>オウ</t>
    </rPh>
    <rPh sb="185" eb="187">
      <t>アンゼン</t>
    </rPh>
    <rPh sb="187" eb="189">
      <t>カンリ</t>
    </rPh>
    <rPh sb="189" eb="191">
      <t>タイセイ</t>
    </rPh>
    <rPh sb="192" eb="194">
      <t>カクホ</t>
    </rPh>
    <rPh sb="200" eb="202">
      <t>テキセツ</t>
    </rPh>
    <rPh sb="203" eb="205">
      <t>シュホウ</t>
    </rPh>
    <rPh sb="206" eb="208">
      <t>ケントウ</t>
    </rPh>
    <rPh sb="209" eb="211">
      <t>ジッシ</t>
    </rPh>
    <phoneticPr fontId="5"/>
  </si>
  <si>
    <t>執行等改善</t>
  </si>
  <si>
    <t>今後も引き続き効果が高いと見込まれる分野に重点を置いたメリハリのある運輸安全マネジメント評価を実施し、効果的に制度を推進する。</t>
    <phoneticPr fontId="5"/>
  </si>
  <si>
    <t>運輸安全マネジメント評価について、それぞれの事業者に応じて安全管理体制が確保されるように適切な手法を検討・実施するために必要な経費を含めた要求額の要求を行う。具体的には、零細な貸切バス事業者について、、安全管理体制の実態の全容を把握し、課題を抽出した上で、民間機関を活用した新たな普及・啓発の手法や、新たな運輸安全マネジメント評価の手法を開発・実施するための経費を追加する形で、平成29年度要求を行う。</t>
    <rPh sb="69" eb="71">
      <t>ヨウキュウ</t>
    </rPh>
    <rPh sb="79" eb="82">
      <t>グタイテキ</t>
    </rPh>
    <rPh sb="85" eb="87">
      <t>レイサイ</t>
    </rPh>
    <rPh sb="88" eb="90">
      <t>カシキリ</t>
    </rPh>
    <rPh sb="92" eb="95">
      <t>ジギョウシャ</t>
    </rPh>
    <rPh sb="101" eb="103">
      <t>アンゼン</t>
    </rPh>
    <rPh sb="103" eb="105">
      <t>カンリ</t>
    </rPh>
    <rPh sb="105" eb="107">
      <t>タイセイ</t>
    </rPh>
    <rPh sb="108" eb="110">
      <t>ジッタイ</t>
    </rPh>
    <rPh sb="111" eb="113">
      <t>ゼンヨウ</t>
    </rPh>
    <rPh sb="114" eb="116">
      <t>ハアク</t>
    </rPh>
    <rPh sb="118" eb="120">
      <t>カダイ</t>
    </rPh>
    <rPh sb="121" eb="123">
      <t>チュウシュツ</t>
    </rPh>
    <rPh sb="125" eb="126">
      <t>ウエ</t>
    </rPh>
    <rPh sb="128" eb="130">
      <t>ミンカン</t>
    </rPh>
    <rPh sb="130" eb="132">
      <t>キカン</t>
    </rPh>
    <rPh sb="133" eb="135">
      <t>カツヨウ</t>
    </rPh>
    <rPh sb="137" eb="138">
      <t>アラ</t>
    </rPh>
    <rPh sb="140" eb="142">
      <t>フキュウ</t>
    </rPh>
    <rPh sb="143" eb="145">
      <t>ケイハツ</t>
    </rPh>
    <rPh sb="146" eb="148">
      <t>シュホウ</t>
    </rPh>
    <rPh sb="150" eb="151">
      <t>アラ</t>
    </rPh>
    <rPh sb="153" eb="155">
      <t>ウンユ</t>
    </rPh>
    <rPh sb="155" eb="157">
      <t>アンゼン</t>
    </rPh>
    <rPh sb="163" eb="165">
      <t>ヒョウカ</t>
    </rPh>
    <rPh sb="166" eb="168">
      <t>シュホウ</t>
    </rPh>
    <rPh sb="169" eb="171">
      <t>カイハツ</t>
    </rPh>
    <rPh sb="172" eb="174">
      <t>ジッシ</t>
    </rPh>
    <rPh sb="179" eb="181">
      <t>ケイヒ</t>
    </rPh>
    <rPh sb="182" eb="184">
      <t>ツイカ</t>
    </rPh>
    <rPh sb="186" eb="187">
      <t>カタチ</t>
    </rPh>
    <rPh sb="195" eb="197">
      <t>ヨウキュウ</t>
    </rPh>
    <rPh sb="198" eb="19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</si>
</sst>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6" xfId="0" applyFill="1" applyBorder="1" applyAlignment="1" applyProtection="1">
      <alignment vertical="center" wrapText="1"/>
      <protection locked="0"/>
    </xf>
    <xf numFmtId="0" fontId="0" fillId="5" borderId="56" xfId="0" applyFill="1" applyBorder="1" applyAlignment="1" applyProtection="1">
      <alignment vertical="center"/>
      <protection locked="0"/>
    </xf>
    <xf numFmtId="0" fontId="0" fillId="5" borderId="58" xfId="0" applyFill="1" applyBorder="1" applyAlignment="1" applyProtection="1">
      <alignment vertical="center"/>
      <protection locked="0"/>
    </xf>
    <xf numFmtId="0" fontId="0" fillId="5" borderId="171" xfId="0" applyFill="1" applyBorder="1" applyAlignment="1" applyProtection="1">
      <alignment vertical="center" wrapText="1"/>
      <protection locked="0"/>
    </xf>
    <xf numFmtId="0" fontId="0" fillId="5" borderId="172" xfId="0" applyFill="1" applyBorder="1" applyAlignment="1" applyProtection="1">
      <alignment vertical="center" wrapText="1"/>
      <protection locked="0"/>
    </xf>
    <xf numFmtId="0" fontId="0" fillId="5" borderId="173" xfId="0" applyFill="1" applyBorder="1" applyAlignment="1" applyProtection="1">
      <alignmen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83" fontId="0"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0" fillId="5" borderId="11"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83" fontId="0" fillId="0" borderId="13" xfId="0" applyNumberFormat="1" applyFont="1" applyFill="1" applyBorder="1" applyAlignment="1" applyProtection="1">
      <alignment horizontal="center" vertical="center"/>
      <protection locked="0"/>
    </xf>
    <xf numFmtId="183" fontId="0" fillId="0" borderId="14" xfId="0" applyNumberFormat="1" applyFont="1" applyFill="1" applyBorder="1" applyAlignment="1" applyProtection="1">
      <alignment horizontal="center" vertical="center"/>
      <protection locked="0"/>
    </xf>
    <xf numFmtId="183"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3347</xdr:colOff>
      <xdr:row>721</xdr:row>
      <xdr:rowOff>76200</xdr:rowOff>
    </xdr:from>
    <xdr:to>
      <xdr:col>27</xdr:col>
      <xdr:colOff>7082</xdr:colOff>
      <xdr:row>721</xdr:row>
      <xdr:rowOff>294076</xdr:rowOff>
    </xdr:to>
    <xdr:cxnSp macro="">
      <xdr:nvCxnSpPr>
        <xdr:cNvPr id="6" name="直線コネクタ 5"/>
        <xdr:cNvCxnSpPr/>
      </xdr:nvCxnSpPr>
      <xdr:spPr>
        <a:xfrm>
          <a:off x="5146847" y="50482500"/>
          <a:ext cx="3735" cy="2178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153613</xdr:colOff>
      <xdr:row>718</xdr:row>
      <xdr:rowOff>256761</xdr:rowOff>
    </xdr:from>
    <xdr:to>
      <xdr:col>33</xdr:col>
      <xdr:colOff>49690</xdr:colOff>
      <xdr:row>721</xdr:row>
      <xdr:rowOff>76200</xdr:rowOff>
    </xdr:to>
    <xdr:sp macro="" textlink="">
      <xdr:nvSpPr>
        <xdr:cNvPr id="10" name="テキスト ボックス 9"/>
        <xdr:cNvSpPr txBox="1"/>
      </xdr:nvSpPr>
      <xdr:spPr>
        <a:xfrm>
          <a:off x="4129265" y="52304674"/>
          <a:ext cx="2480251" cy="8299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15.6</a:t>
          </a:r>
          <a:r>
            <a:rPr kumimoji="1" lang="ja-JP" altLang="en-US" sz="1100">
              <a:solidFill>
                <a:schemeClr val="tx1"/>
              </a:solidFill>
            </a:rPr>
            <a:t>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職員旅費等を含めると</a:t>
          </a:r>
          <a:r>
            <a:rPr kumimoji="1" lang="en-US" altLang="ja-JP" sz="1100">
              <a:solidFill>
                <a:schemeClr val="tx1"/>
              </a:solidFill>
            </a:rPr>
            <a:t>34</a:t>
          </a:r>
          <a:r>
            <a:rPr kumimoji="1" lang="ja-JP" altLang="en-US" sz="1100">
              <a:solidFill>
                <a:schemeClr val="tx1"/>
              </a:solidFill>
            </a:rPr>
            <a:t>百万円</a:t>
          </a:r>
        </a:p>
      </xdr:txBody>
    </xdr:sp>
    <xdr:clientData/>
  </xdr:twoCellAnchor>
  <xdr:twoCellAnchor>
    <xdr:from>
      <xdr:col>8</xdr:col>
      <xdr:colOff>127906</xdr:colOff>
      <xdr:row>721</xdr:row>
      <xdr:rowOff>293153</xdr:rowOff>
    </xdr:from>
    <xdr:to>
      <xdr:col>44</xdr:col>
      <xdr:colOff>164524</xdr:colOff>
      <xdr:row>721</xdr:row>
      <xdr:rowOff>293153</xdr:rowOff>
    </xdr:to>
    <xdr:cxnSp macro="">
      <xdr:nvCxnSpPr>
        <xdr:cNvPr id="11" name="直線コネクタ 10"/>
        <xdr:cNvCxnSpPr/>
      </xdr:nvCxnSpPr>
      <xdr:spPr>
        <a:xfrm>
          <a:off x="1760763" y="53211332"/>
          <a:ext cx="7384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128760</xdr:colOff>
      <xdr:row>730</xdr:row>
      <xdr:rowOff>102681</xdr:rowOff>
    </xdr:from>
    <xdr:to>
      <xdr:col>32</xdr:col>
      <xdr:colOff>94025</xdr:colOff>
      <xdr:row>735</xdr:row>
      <xdr:rowOff>341607</xdr:rowOff>
    </xdr:to>
    <xdr:grpSp>
      <xdr:nvGrpSpPr>
        <xdr:cNvPr id="21" name="グループ化 19"/>
        <xdr:cNvGrpSpPr>
          <a:grpSpLocks/>
        </xdr:cNvGrpSpPr>
      </xdr:nvGrpSpPr>
      <xdr:grpSpPr bwMode="auto">
        <a:xfrm>
          <a:off x="4969701" y="62508240"/>
          <a:ext cx="1578912" cy="1975838"/>
          <a:chOff x="5889040" y="28268304"/>
          <a:chExt cx="1541090" cy="3761425"/>
        </a:xfrm>
      </xdr:grpSpPr>
      <xdr:sp macro="" textlink="">
        <xdr:nvSpPr>
          <xdr:cNvPr id="22" name="テキスト ボックス 21"/>
          <xdr:cNvSpPr txBox="1"/>
        </xdr:nvSpPr>
        <xdr:spPr>
          <a:xfrm>
            <a:off x="5889040" y="29159392"/>
            <a:ext cx="1538331" cy="9340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ctr"/>
            <a:r>
              <a:rPr kumimoji="1" lang="ja-JP" altLang="en-US" sz="1100">
                <a:solidFill>
                  <a:schemeClr val="tx1"/>
                </a:solidFill>
                <a:latin typeface="+mn-lt"/>
                <a:ea typeface="+mn-ea"/>
                <a:cs typeface="+mn-cs"/>
              </a:rPr>
              <a:t>Ｇ</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（株）グリフィン</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0.5</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sp macro="" textlink="">
        <xdr:nvSpPr>
          <xdr:cNvPr id="23" name="テキスト ボックス 22"/>
          <xdr:cNvSpPr txBox="1"/>
        </xdr:nvSpPr>
        <xdr:spPr>
          <a:xfrm>
            <a:off x="5891799" y="28699891"/>
            <a:ext cx="1538331" cy="491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4" name="テキスト ボックス 23"/>
          <xdr:cNvSpPr txBox="1"/>
        </xdr:nvSpPr>
        <xdr:spPr>
          <a:xfrm>
            <a:off x="5986758" y="30278848"/>
            <a:ext cx="1413294" cy="1750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・運輸安全マネジメント評価データベースシステム保守</a:t>
            </a:r>
          </a:p>
        </xdr:txBody>
      </xdr:sp>
      <xdr:sp macro="" textlink="">
        <xdr:nvSpPr>
          <xdr:cNvPr id="25" name="大かっこ 24"/>
          <xdr:cNvSpPr/>
        </xdr:nvSpPr>
        <xdr:spPr>
          <a:xfrm>
            <a:off x="5929782" y="30279921"/>
            <a:ext cx="1462363" cy="1144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26" name="直線矢印コネクタ 25"/>
          <xdr:cNvCxnSpPr/>
        </xdr:nvCxnSpPr>
        <xdr:spPr>
          <a:xfrm>
            <a:off x="6630173" y="28268304"/>
            <a:ext cx="0" cy="4079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117646</xdr:colOff>
      <xdr:row>721</xdr:row>
      <xdr:rowOff>291846</xdr:rowOff>
    </xdr:from>
    <xdr:to>
      <xdr:col>8</xdr:col>
      <xdr:colOff>117646</xdr:colOff>
      <xdr:row>730</xdr:row>
      <xdr:rowOff>85887</xdr:rowOff>
    </xdr:to>
    <xdr:cxnSp macro="">
      <xdr:nvCxnSpPr>
        <xdr:cNvPr id="27" name="直線コネクタ 26"/>
        <xdr:cNvCxnSpPr/>
      </xdr:nvCxnSpPr>
      <xdr:spPr>
        <a:xfrm>
          <a:off x="1641646" y="50698146"/>
          <a:ext cx="0" cy="2880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114924</xdr:colOff>
      <xdr:row>730</xdr:row>
      <xdr:rowOff>84350</xdr:rowOff>
    </xdr:from>
    <xdr:to>
      <xdr:col>47</xdr:col>
      <xdr:colOff>60395</xdr:colOff>
      <xdr:row>730</xdr:row>
      <xdr:rowOff>84350</xdr:rowOff>
    </xdr:to>
    <xdr:cxnSp macro="">
      <xdr:nvCxnSpPr>
        <xdr:cNvPr id="28" name="直線コネクタ 27"/>
        <xdr:cNvCxnSpPr/>
      </xdr:nvCxnSpPr>
      <xdr:spPr>
        <a:xfrm>
          <a:off x="1728571" y="55654321"/>
          <a:ext cx="781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117646</xdr:colOff>
      <xdr:row>730</xdr:row>
      <xdr:rowOff>82122</xdr:rowOff>
    </xdr:from>
    <xdr:to>
      <xdr:col>8</xdr:col>
      <xdr:colOff>117646</xdr:colOff>
      <xdr:row>730</xdr:row>
      <xdr:rowOff>95250</xdr:rowOff>
    </xdr:to>
    <xdr:cxnSp macro="">
      <xdr:nvCxnSpPr>
        <xdr:cNvPr id="29" name="直線コネクタ 28"/>
        <xdr:cNvCxnSpPr/>
      </xdr:nvCxnSpPr>
      <xdr:spPr>
        <a:xfrm>
          <a:off x="1750503" y="56184372"/>
          <a:ext cx="0" cy="131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138426</xdr:colOff>
      <xdr:row>721</xdr:row>
      <xdr:rowOff>313273</xdr:rowOff>
    </xdr:from>
    <xdr:to>
      <xdr:col>29</xdr:col>
      <xdr:colOff>176894</xdr:colOff>
      <xdr:row>727</xdr:row>
      <xdr:rowOff>83128</xdr:rowOff>
    </xdr:to>
    <xdr:grpSp>
      <xdr:nvGrpSpPr>
        <xdr:cNvPr id="82" name="グループ化 81"/>
        <xdr:cNvGrpSpPr/>
      </xdr:nvGrpSpPr>
      <xdr:grpSpPr>
        <a:xfrm>
          <a:off x="4172544" y="59592391"/>
          <a:ext cx="1853821" cy="1854149"/>
          <a:chOff x="1975388" y="56197806"/>
          <a:chExt cx="1875432" cy="1892569"/>
        </a:xfrm>
      </xdr:grpSpPr>
      <xdr:sp macro="" textlink="">
        <xdr:nvSpPr>
          <xdr:cNvPr id="34" name="テキスト ボックス 33"/>
          <xdr:cNvSpPr txBox="1"/>
        </xdr:nvSpPr>
        <xdr:spPr>
          <a:xfrm>
            <a:off x="2229129" y="56338601"/>
            <a:ext cx="1351084" cy="320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xnSp macro="">
        <xdr:nvCxnSpPr>
          <xdr:cNvPr id="35" name="直線矢印コネクタ 34"/>
          <xdr:cNvCxnSpPr/>
        </xdr:nvCxnSpPr>
        <xdr:spPr>
          <a:xfrm>
            <a:off x="2908640" y="56197806"/>
            <a:ext cx="0" cy="1935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a:xfrm>
            <a:off x="1975388" y="56637050"/>
            <a:ext cx="1875432" cy="5256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Ｂ．（株）テクノファ</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a:solidFill>
                <a:schemeClr val="tx1"/>
              </a:solidFill>
              <a:latin typeface="+mn-lt"/>
              <a:ea typeface="+mn-ea"/>
              <a:cs typeface="+mn-cs"/>
            </a:endParaRPr>
          </a:p>
        </xdr:txBody>
      </xdr:sp>
      <xdr:sp macro="" textlink="">
        <xdr:nvSpPr>
          <xdr:cNvPr id="37" name="テキスト ボックス 36"/>
          <xdr:cNvSpPr txBox="1"/>
        </xdr:nvSpPr>
        <xdr:spPr>
          <a:xfrm>
            <a:off x="2200922" y="57217146"/>
            <a:ext cx="1564665" cy="873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・運輸安全マネジメント評価を行う運輸安全調査官への講習等の実施</a:t>
            </a:r>
          </a:p>
        </xdr:txBody>
      </xdr:sp>
      <xdr:sp macro="" textlink="">
        <xdr:nvSpPr>
          <xdr:cNvPr id="38" name="大かっこ 37"/>
          <xdr:cNvSpPr/>
        </xdr:nvSpPr>
        <xdr:spPr>
          <a:xfrm>
            <a:off x="2055553" y="57258976"/>
            <a:ext cx="1732135" cy="766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42</xdr:col>
      <xdr:colOff>168087</xdr:colOff>
      <xdr:row>730</xdr:row>
      <xdr:rowOff>98348</xdr:rowOff>
    </xdr:from>
    <xdr:to>
      <xdr:col>49</xdr:col>
      <xdr:colOff>400181</xdr:colOff>
      <xdr:row>736</xdr:row>
      <xdr:rowOff>23644</xdr:rowOff>
    </xdr:to>
    <xdr:grpSp>
      <xdr:nvGrpSpPr>
        <xdr:cNvPr id="39" name="グループ化 38"/>
        <xdr:cNvGrpSpPr>
          <a:grpSpLocks/>
        </xdr:cNvGrpSpPr>
      </xdr:nvGrpSpPr>
      <xdr:grpSpPr bwMode="auto">
        <a:xfrm>
          <a:off x="8639734" y="62503907"/>
          <a:ext cx="1644035" cy="2009590"/>
          <a:chOff x="3731429" y="33808201"/>
          <a:chExt cx="1661049" cy="3606140"/>
        </a:xfrm>
      </xdr:grpSpPr>
      <xdr:sp macro="" textlink="">
        <xdr:nvSpPr>
          <xdr:cNvPr id="40" name="テキスト ボックス 39"/>
          <xdr:cNvSpPr txBox="1"/>
        </xdr:nvSpPr>
        <xdr:spPr>
          <a:xfrm>
            <a:off x="3933692" y="34218294"/>
            <a:ext cx="1443573" cy="515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latin typeface="+mn-lt"/>
                <a:ea typeface="+mn-ea"/>
                <a:cs typeface="+mn-cs"/>
              </a:rPr>
              <a:t>少額随意契約</a:t>
            </a:r>
            <a:r>
              <a:rPr kumimoji="1" lang="en-US" altLang="ja-JP" sz="1100"/>
              <a:t>】</a:t>
            </a:r>
            <a:endParaRPr kumimoji="1" lang="ja-JP" altLang="en-US" sz="1100"/>
          </a:p>
        </xdr:txBody>
      </xdr:sp>
      <xdr:cxnSp macro="">
        <xdr:nvCxnSpPr>
          <xdr:cNvPr id="41" name="直線矢印コネクタ 40"/>
          <xdr:cNvCxnSpPr/>
        </xdr:nvCxnSpPr>
        <xdr:spPr>
          <a:xfrm flipH="1">
            <a:off x="4642722" y="33808201"/>
            <a:ext cx="0" cy="3877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3731429" y="34693309"/>
            <a:ext cx="1661049" cy="130013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Ｉ．</a:t>
            </a:r>
            <a:r>
              <a:rPr kumimoji="1" lang="ja-JP" altLang="ja-JP" sz="1100">
                <a:solidFill>
                  <a:schemeClr val="tx1"/>
                </a:solidFill>
                <a:latin typeface="+mn-lt"/>
                <a:ea typeface="+mn-ea"/>
                <a:cs typeface="+mn-cs"/>
              </a:rPr>
              <a:t>（株）パイプドビッツ</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0.6</a:t>
            </a:r>
            <a:r>
              <a:rPr kumimoji="1" lang="ja-JP" altLang="ja-JP" sz="1100">
                <a:solidFill>
                  <a:schemeClr val="tx1"/>
                </a:solidFill>
                <a:latin typeface="+mn-lt"/>
                <a:ea typeface="+mn-ea"/>
                <a:cs typeface="+mn-cs"/>
              </a:rPr>
              <a:t>百万円　</a:t>
            </a:r>
            <a:endParaRPr kumimoji="1" lang="en-US" altLang="ja-JP" sz="1100">
              <a:solidFill>
                <a:schemeClr val="tx1"/>
              </a:solidFill>
              <a:latin typeface="+mn-lt"/>
              <a:ea typeface="+mn-ea"/>
              <a:cs typeface="+mn-cs"/>
            </a:endParaRPr>
          </a:p>
        </xdr:txBody>
      </xdr:sp>
      <xdr:sp macro="" textlink="">
        <xdr:nvSpPr>
          <xdr:cNvPr id="43" name="テキスト ボックス 42"/>
          <xdr:cNvSpPr txBox="1"/>
        </xdr:nvSpPr>
        <xdr:spPr>
          <a:xfrm>
            <a:off x="4077818" y="36066563"/>
            <a:ext cx="1212601" cy="1347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・メール配信サービスの運用</a:t>
            </a:r>
            <a:endParaRPr kumimoji="1" lang="en-US" altLang="ja-JP" sz="1100"/>
          </a:p>
          <a:p>
            <a:endParaRPr kumimoji="1" lang="ja-JP" altLang="en-US" sz="1100"/>
          </a:p>
        </xdr:txBody>
      </xdr:sp>
      <xdr:sp macro="" textlink="">
        <xdr:nvSpPr>
          <xdr:cNvPr id="44" name="大かっこ 43"/>
          <xdr:cNvSpPr/>
        </xdr:nvSpPr>
        <xdr:spPr>
          <a:xfrm>
            <a:off x="3906906" y="36110480"/>
            <a:ext cx="1376206" cy="993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30</xdr:col>
      <xdr:colOff>136971</xdr:colOff>
      <xdr:row>721</xdr:row>
      <xdr:rowOff>315672</xdr:rowOff>
    </xdr:from>
    <xdr:to>
      <xdr:col>39</xdr:col>
      <xdr:colOff>171143</xdr:colOff>
      <xdr:row>730</xdr:row>
      <xdr:rowOff>94053</xdr:rowOff>
    </xdr:to>
    <xdr:grpSp>
      <xdr:nvGrpSpPr>
        <xdr:cNvPr id="85" name="グループ化 84"/>
        <xdr:cNvGrpSpPr/>
      </xdr:nvGrpSpPr>
      <xdr:grpSpPr>
        <a:xfrm>
          <a:off x="6188147" y="59594790"/>
          <a:ext cx="1849525" cy="2904822"/>
          <a:chOff x="8233221" y="56186601"/>
          <a:chExt cx="1871137" cy="2962452"/>
        </a:xfrm>
      </xdr:grpSpPr>
      <xdr:sp macro="" textlink="">
        <xdr:nvSpPr>
          <xdr:cNvPr id="45" name="テキスト ボックス 44"/>
          <xdr:cNvSpPr txBox="1"/>
        </xdr:nvSpPr>
        <xdr:spPr>
          <a:xfrm>
            <a:off x="8398019" y="56337943"/>
            <a:ext cx="1523188" cy="336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latin typeface="+mn-lt"/>
                <a:ea typeface="+mn-ea"/>
                <a:cs typeface="+mn-cs"/>
              </a:rPr>
              <a:t>少額随意契約</a:t>
            </a:r>
            <a:r>
              <a:rPr kumimoji="1" lang="en-US" altLang="ja-JP" sz="1100"/>
              <a:t>】</a:t>
            </a:r>
            <a:endParaRPr kumimoji="1" lang="ja-JP" altLang="en-US" sz="1100"/>
          </a:p>
        </xdr:txBody>
      </xdr:sp>
      <xdr:cxnSp macro="">
        <xdr:nvCxnSpPr>
          <xdr:cNvPr id="46" name="直線矢印コネクタ 45"/>
          <xdr:cNvCxnSpPr/>
        </xdr:nvCxnSpPr>
        <xdr:spPr>
          <a:xfrm>
            <a:off x="9167842" y="56186601"/>
            <a:ext cx="0" cy="2031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xdr:cNvSpPr txBox="1"/>
        </xdr:nvSpPr>
        <xdr:spPr>
          <a:xfrm>
            <a:off x="8255904" y="56621153"/>
            <a:ext cx="1835859" cy="73869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Ｃ</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民間企業（</a:t>
            </a:r>
            <a:r>
              <a:rPr kumimoji="1" lang="en-US" altLang="ja-JP" sz="1100">
                <a:solidFill>
                  <a:schemeClr val="tx1"/>
                </a:solidFill>
                <a:latin typeface="+mn-lt"/>
                <a:ea typeface="+mn-ea"/>
                <a:cs typeface="+mn-cs"/>
              </a:rPr>
              <a:t>3</a:t>
            </a:r>
            <a:r>
              <a:rPr kumimoji="1" lang="ja-JP" altLang="en-US" sz="1100">
                <a:solidFill>
                  <a:schemeClr val="tx1"/>
                </a:solidFill>
                <a:latin typeface="+mn-lt"/>
                <a:ea typeface="+mn-ea"/>
                <a:cs typeface="+mn-cs"/>
              </a:rPr>
              <a:t>社）</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1.6</a:t>
            </a:r>
            <a:r>
              <a:rPr kumimoji="1" lang="ja-JP" altLang="ja-JP" sz="1100">
                <a:solidFill>
                  <a:schemeClr val="tx1"/>
                </a:solidFill>
                <a:latin typeface="+mn-lt"/>
                <a:ea typeface="+mn-ea"/>
                <a:cs typeface="+mn-cs"/>
              </a:rPr>
              <a:t>百万円　</a:t>
            </a:r>
            <a:endParaRPr kumimoji="1" lang="en-US" altLang="ja-JP" sz="1100">
              <a:solidFill>
                <a:schemeClr val="tx1"/>
              </a:solidFill>
              <a:latin typeface="+mn-lt"/>
              <a:ea typeface="+mn-ea"/>
              <a:cs typeface="+mn-cs"/>
            </a:endParaRPr>
          </a:p>
        </xdr:txBody>
      </xdr:sp>
      <xdr:sp macro="" textlink="">
        <xdr:nvSpPr>
          <xdr:cNvPr id="48" name="大かっこ 47"/>
          <xdr:cNvSpPr/>
        </xdr:nvSpPr>
        <xdr:spPr bwMode="auto">
          <a:xfrm>
            <a:off x="8233221" y="57453587"/>
            <a:ext cx="1871137" cy="1226016"/>
          </a:xfrm>
          <a:prstGeom prst="bracketPair">
            <a:avLst>
              <a:gd name="adj" fmla="val 900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bwMode="auto">
          <a:xfrm>
            <a:off x="8317665" y="57462297"/>
            <a:ext cx="1663955" cy="1686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・乗合旅客自動車の運送事業等に係る自動車事故の保険データから事故件数、事故の重大性及び属性を分類・分析したデータを作成</a:t>
            </a:r>
          </a:p>
        </xdr:txBody>
      </xdr:sp>
    </xdr:grpSp>
    <xdr:clientData/>
  </xdr:twoCellAnchor>
  <xdr:twoCellAnchor>
    <xdr:from>
      <xdr:col>6</xdr:col>
      <xdr:colOff>162248</xdr:colOff>
      <xdr:row>733</xdr:row>
      <xdr:rowOff>179204</xdr:rowOff>
    </xdr:from>
    <xdr:to>
      <xdr:col>14</xdr:col>
      <xdr:colOff>40823</xdr:colOff>
      <xdr:row>735</xdr:row>
      <xdr:rowOff>314740</xdr:rowOff>
    </xdr:to>
    <xdr:sp macro="" textlink="">
      <xdr:nvSpPr>
        <xdr:cNvPr id="53" name="大かっこ 52"/>
        <xdr:cNvSpPr/>
      </xdr:nvSpPr>
      <xdr:spPr>
        <a:xfrm>
          <a:off x="1354944" y="56881943"/>
          <a:ext cx="1468836" cy="8478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68143</xdr:colOff>
      <xdr:row>730</xdr:row>
      <xdr:rowOff>97958</xdr:rowOff>
    </xdr:from>
    <xdr:to>
      <xdr:col>10</xdr:col>
      <xdr:colOff>68143</xdr:colOff>
      <xdr:row>730</xdr:row>
      <xdr:rowOff>301073</xdr:rowOff>
    </xdr:to>
    <xdr:cxnSp macro="">
      <xdr:nvCxnSpPr>
        <xdr:cNvPr id="50" name="直線矢印コネクタ 49"/>
        <xdr:cNvCxnSpPr/>
      </xdr:nvCxnSpPr>
      <xdr:spPr>
        <a:xfrm>
          <a:off x="2109214" y="56200208"/>
          <a:ext cx="0" cy="2031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108164</xdr:colOff>
      <xdr:row>730</xdr:row>
      <xdr:rowOff>333966</xdr:rowOff>
    </xdr:from>
    <xdr:to>
      <xdr:col>14</xdr:col>
      <xdr:colOff>21627</xdr:colOff>
      <xdr:row>731</xdr:row>
      <xdr:rowOff>306701</xdr:rowOff>
    </xdr:to>
    <xdr:sp macro="" textlink="">
      <xdr:nvSpPr>
        <xdr:cNvPr id="51" name="テキスト ボックス 50"/>
        <xdr:cNvSpPr txBox="1"/>
      </xdr:nvSpPr>
      <xdr:spPr>
        <a:xfrm>
          <a:off x="1332807" y="56436216"/>
          <a:ext cx="1546320" cy="326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6</xdr:col>
      <xdr:colOff>91817</xdr:colOff>
      <xdr:row>731</xdr:row>
      <xdr:rowOff>230751</xdr:rowOff>
    </xdr:from>
    <xdr:to>
      <xdr:col>14</xdr:col>
      <xdr:colOff>67234</xdr:colOff>
      <xdr:row>733</xdr:row>
      <xdr:rowOff>79803</xdr:rowOff>
    </xdr:to>
    <xdr:sp macro="" textlink="">
      <xdr:nvSpPr>
        <xdr:cNvPr id="52" name="テキスト ボックス 51"/>
        <xdr:cNvSpPr txBox="1"/>
      </xdr:nvSpPr>
      <xdr:spPr>
        <a:xfrm>
          <a:off x="1302052" y="56148104"/>
          <a:ext cx="1589064" cy="5438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indent="0" algn="ctr"/>
          <a:r>
            <a:rPr kumimoji="1" lang="ja-JP" altLang="en-US" sz="1100">
              <a:solidFill>
                <a:schemeClr val="tx1"/>
              </a:solidFill>
              <a:latin typeface="+mn-lt"/>
              <a:ea typeface="+mn-ea"/>
              <a:cs typeface="+mn-cs"/>
            </a:rPr>
            <a:t>Ｅ</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丸井工文社</a:t>
          </a:r>
          <a:endParaRPr kumimoji="1" lang="en-US" altLang="ja-JP" sz="1100">
            <a:solidFill>
              <a:schemeClr val="tx1"/>
            </a:solidFill>
            <a:latin typeface="+mn-lt"/>
            <a:ea typeface="+mn-ea"/>
            <a:cs typeface="+mn-cs"/>
          </a:endParaRPr>
        </a:p>
        <a:p>
          <a:pPr marL="0" indent="0" algn="ct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百万円　</a:t>
          </a:r>
          <a:endParaRPr kumimoji="1" lang="en-US" altLang="ja-JP" sz="1100">
            <a:solidFill>
              <a:schemeClr val="tx1"/>
            </a:solidFill>
            <a:latin typeface="+mn-lt"/>
            <a:ea typeface="+mn-ea"/>
            <a:cs typeface="+mn-cs"/>
          </a:endParaRPr>
        </a:p>
      </xdr:txBody>
    </xdr:sp>
    <xdr:clientData/>
  </xdr:twoCellAnchor>
  <xdr:twoCellAnchor>
    <xdr:from>
      <xdr:col>15</xdr:col>
      <xdr:colOff>9060</xdr:colOff>
      <xdr:row>730</xdr:row>
      <xdr:rowOff>88117</xdr:rowOff>
    </xdr:from>
    <xdr:to>
      <xdr:col>24</xdr:col>
      <xdr:colOff>21708</xdr:colOff>
      <xdr:row>738</xdr:row>
      <xdr:rowOff>158394</xdr:rowOff>
    </xdr:to>
    <xdr:grpSp>
      <xdr:nvGrpSpPr>
        <xdr:cNvPr id="78" name="グループ化 77"/>
        <xdr:cNvGrpSpPr/>
      </xdr:nvGrpSpPr>
      <xdr:grpSpPr>
        <a:xfrm>
          <a:off x="3034648" y="62493676"/>
          <a:ext cx="1828001" cy="2849336"/>
          <a:chOff x="1982095" y="53210401"/>
          <a:chExt cx="1849612" cy="2900563"/>
        </a:xfrm>
      </xdr:grpSpPr>
      <xdr:cxnSp macro="">
        <xdr:nvCxnSpPr>
          <xdr:cNvPr id="58" name="直線矢印コネクタ 57"/>
          <xdr:cNvCxnSpPr/>
        </xdr:nvCxnSpPr>
        <xdr:spPr bwMode="auto">
          <a:xfrm>
            <a:off x="2895296" y="53210401"/>
            <a:ext cx="0" cy="2268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7" name="グループ化 76"/>
          <xdr:cNvGrpSpPr/>
        </xdr:nvGrpSpPr>
        <xdr:grpSpPr>
          <a:xfrm>
            <a:off x="1982095" y="53437396"/>
            <a:ext cx="1849612" cy="2673568"/>
            <a:chOff x="1982095" y="53437396"/>
            <a:chExt cx="1849612" cy="2673568"/>
          </a:xfrm>
        </xdr:grpSpPr>
        <xdr:sp macro="" textlink="">
          <xdr:nvSpPr>
            <xdr:cNvPr id="55" name="テキスト ボックス 54"/>
            <xdr:cNvSpPr txBox="1"/>
          </xdr:nvSpPr>
          <xdr:spPr bwMode="auto">
            <a:xfrm>
              <a:off x="2017302" y="53725793"/>
              <a:ext cx="1737324" cy="59415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ctr"/>
              <a:r>
                <a:rPr kumimoji="1" lang="ja-JP" altLang="en-US" sz="1100">
                  <a:solidFill>
                    <a:schemeClr val="tx1"/>
                  </a:solidFill>
                  <a:latin typeface="+mn-lt"/>
                  <a:ea typeface="+mn-ea"/>
                  <a:cs typeface="+mn-cs"/>
                </a:rPr>
                <a:t>Ｆ．（株）ビービーシステム</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0.3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sp macro="" textlink="">
          <xdr:nvSpPr>
            <xdr:cNvPr id="56" name="テキスト ボックス 55"/>
            <xdr:cNvSpPr txBox="1"/>
          </xdr:nvSpPr>
          <xdr:spPr bwMode="auto">
            <a:xfrm>
              <a:off x="2126956" y="54423482"/>
              <a:ext cx="1565488" cy="1687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・運輸安全マネジメント評価データベースシステムの構築、ハードウェア・ソフトウェアの賃貸借及びシステム移行並びにこれらの保守・管理業務</a:t>
              </a:r>
            </a:p>
          </xdr:txBody>
        </xdr:sp>
        <xdr:sp macro="" textlink="">
          <xdr:nvSpPr>
            <xdr:cNvPr id="57" name="テキスト ボックス 56"/>
            <xdr:cNvSpPr txBox="1"/>
          </xdr:nvSpPr>
          <xdr:spPr bwMode="auto">
            <a:xfrm>
              <a:off x="2046925" y="53437396"/>
              <a:ext cx="1784782" cy="331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59" name="大かっこ 58"/>
            <xdr:cNvSpPr/>
          </xdr:nvSpPr>
          <xdr:spPr bwMode="auto">
            <a:xfrm>
              <a:off x="1982095" y="54375653"/>
              <a:ext cx="1761325" cy="16796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grpSp>
    <xdr:clientData/>
  </xdr:twoCellAnchor>
  <xdr:twoCellAnchor>
    <xdr:from>
      <xdr:col>8</xdr:col>
      <xdr:colOff>72533</xdr:colOff>
      <xdr:row>721</xdr:row>
      <xdr:rowOff>307508</xdr:rowOff>
    </xdr:from>
    <xdr:to>
      <xdr:col>20</xdr:col>
      <xdr:colOff>47898</xdr:colOff>
      <xdr:row>730</xdr:row>
      <xdr:rowOff>81640</xdr:rowOff>
    </xdr:to>
    <xdr:grpSp>
      <xdr:nvGrpSpPr>
        <xdr:cNvPr id="81" name="グループ化 80"/>
        <xdr:cNvGrpSpPr/>
      </xdr:nvGrpSpPr>
      <xdr:grpSpPr>
        <a:xfrm>
          <a:off x="1686180" y="59586626"/>
          <a:ext cx="2395836" cy="2900573"/>
          <a:chOff x="5134389" y="59131187"/>
          <a:chExt cx="2424651" cy="2958203"/>
        </a:xfrm>
      </xdr:grpSpPr>
      <xdr:sp macro="" textlink="">
        <xdr:nvSpPr>
          <xdr:cNvPr id="7" name="テキスト ボックス 6"/>
          <xdr:cNvSpPr txBox="1"/>
        </xdr:nvSpPr>
        <xdr:spPr>
          <a:xfrm>
            <a:off x="5134389" y="59309462"/>
            <a:ext cx="2424651" cy="29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t>】</a:t>
            </a:r>
            <a:endParaRPr kumimoji="1" lang="ja-JP" altLang="en-US" sz="1100"/>
          </a:p>
        </xdr:txBody>
      </xdr:sp>
      <xdr:sp macro="" textlink="">
        <xdr:nvSpPr>
          <xdr:cNvPr id="31" name="テキスト ボックス 30"/>
          <xdr:cNvSpPr txBox="1"/>
        </xdr:nvSpPr>
        <xdr:spPr>
          <a:xfrm>
            <a:off x="5443840" y="59581907"/>
            <a:ext cx="1953319" cy="51687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Ａ．</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創造経営センター</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5.3</a:t>
            </a:r>
            <a:r>
              <a:rPr kumimoji="1" lang="ja-JP" altLang="ja-JP" sz="1100">
                <a:solidFill>
                  <a:schemeClr val="tx1"/>
                </a:solidFill>
                <a:latin typeface="+mn-lt"/>
                <a:ea typeface="+mn-ea"/>
                <a:cs typeface="+mn-cs"/>
              </a:rPr>
              <a:t>百万円　</a:t>
            </a:r>
            <a:endParaRPr kumimoji="1" lang="en-US" altLang="ja-JP" sz="1100">
              <a:solidFill>
                <a:schemeClr val="tx1"/>
              </a:solidFill>
              <a:latin typeface="+mn-lt"/>
              <a:ea typeface="+mn-ea"/>
              <a:cs typeface="+mn-cs"/>
            </a:endParaRPr>
          </a:p>
        </xdr:txBody>
      </xdr:sp>
      <xdr:sp macro="" textlink="">
        <xdr:nvSpPr>
          <xdr:cNvPr id="32" name="テキスト ボックス 31"/>
          <xdr:cNvSpPr txBox="1"/>
        </xdr:nvSpPr>
        <xdr:spPr>
          <a:xfrm>
            <a:off x="5529740" y="60167359"/>
            <a:ext cx="1547504" cy="192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・安全文化、意図的な不正行為の防止等による運転の安全性に関する調査</a:t>
            </a:r>
          </a:p>
        </xdr:txBody>
      </xdr:sp>
      <xdr:sp macro="" textlink="">
        <xdr:nvSpPr>
          <xdr:cNvPr id="33" name="大かっこ 32"/>
          <xdr:cNvSpPr/>
        </xdr:nvSpPr>
        <xdr:spPr>
          <a:xfrm>
            <a:off x="5378892" y="60185818"/>
            <a:ext cx="1982427" cy="8918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64" name="直線矢印コネクタ 63"/>
          <xdr:cNvCxnSpPr/>
        </xdr:nvCxnSpPr>
        <xdr:spPr>
          <a:xfrm>
            <a:off x="6368565" y="59131187"/>
            <a:ext cx="0" cy="2184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190074</xdr:colOff>
      <xdr:row>730</xdr:row>
      <xdr:rowOff>105619</xdr:rowOff>
    </xdr:from>
    <xdr:to>
      <xdr:col>41</xdr:col>
      <xdr:colOff>152535</xdr:colOff>
      <xdr:row>736</xdr:row>
      <xdr:rowOff>6269</xdr:rowOff>
    </xdr:to>
    <xdr:grpSp>
      <xdr:nvGrpSpPr>
        <xdr:cNvPr id="4" name="グループ化 3"/>
        <xdr:cNvGrpSpPr/>
      </xdr:nvGrpSpPr>
      <xdr:grpSpPr>
        <a:xfrm>
          <a:off x="6846368" y="62511178"/>
          <a:ext cx="1576108" cy="1984944"/>
          <a:chOff x="8344754" y="53201489"/>
          <a:chExt cx="1576109" cy="1978542"/>
        </a:xfrm>
      </xdr:grpSpPr>
      <xdr:cxnSp macro="">
        <xdr:nvCxnSpPr>
          <xdr:cNvPr id="15" name="直線矢印コネクタ 14"/>
          <xdr:cNvCxnSpPr/>
        </xdr:nvCxnSpPr>
        <xdr:spPr>
          <a:xfrm>
            <a:off x="9026767" y="53201489"/>
            <a:ext cx="0" cy="204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xdr:cNvSpPr txBox="1"/>
        </xdr:nvSpPr>
        <xdr:spPr>
          <a:xfrm>
            <a:off x="8364645" y="53417631"/>
            <a:ext cx="1471599" cy="29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74" name="テキスト ボックス 73"/>
          <xdr:cNvSpPr txBox="1"/>
        </xdr:nvSpPr>
        <xdr:spPr bwMode="auto">
          <a:xfrm>
            <a:off x="8344754" y="53674240"/>
            <a:ext cx="1576109" cy="4915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ctr"/>
            <a:r>
              <a:rPr kumimoji="1" lang="ja-JP" altLang="en-US" sz="1100">
                <a:solidFill>
                  <a:schemeClr val="tx1"/>
                </a:solidFill>
                <a:latin typeface="+mn-lt"/>
                <a:ea typeface="+mn-ea"/>
                <a:cs typeface="+mn-cs"/>
              </a:rPr>
              <a:t>Ｈ</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（株）グリフィン</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sp macro="" textlink="">
        <xdr:nvSpPr>
          <xdr:cNvPr id="75" name="テキスト ボックス 74"/>
          <xdr:cNvSpPr txBox="1"/>
        </xdr:nvSpPr>
        <xdr:spPr bwMode="auto">
          <a:xfrm>
            <a:off x="8444018" y="54264336"/>
            <a:ext cx="1449095" cy="915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・運輸安全マネジメント評価データベースシステム機能改修</a:t>
            </a:r>
          </a:p>
        </xdr:txBody>
      </xdr:sp>
      <xdr:sp macro="" textlink="">
        <xdr:nvSpPr>
          <xdr:cNvPr id="76" name="大かっこ 75"/>
          <xdr:cNvSpPr/>
        </xdr:nvSpPr>
        <xdr:spPr bwMode="auto">
          <a:xfrm>
            <a:off x="8386140" y="54264906"/>
            <a:ext cx="1498940" cy="598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40</xdr:col>
      <xdr:colOff>155587</xdr:colOff>
      <xdr:row>721</xdr:row>
      <xdr:rowOff>303986</xdr:rowOff>
    </xdr:from>
    <xdr:to>
      <xdr:col>48</xdr:col>
      <xdr:colOff>88849</xdr:colOff>
      <xdr:row>730</xdr:row>
      <xdr:rowOff>40650</xdr:rowOff>
    </xdr:to>
    <xdr:grpSp>
      <xdr:nvGrpSpPr>
        <xdr:cNvPr id="83" name="グループ化 82"/>
        <xdr:cNvGrpSpPr/>
      </xdr:nvGrpSpPr>
      <xdr:grpSpPr>
        <a:xfrm>
          <a:off x="8223822" y="59583104"/>
          <a:ext cx="1546909" cy="2863105"/>
          <a:chOff x="6605374" y="53222165"/>
          <a:chExt cx="1566119" cy="2920735"/>
        </a:xfrm>
      </xdr:grpSpPr>
      <xdr:cxnSp macro="">
        <xdr:nvCxnSpPr>
          <xdr:cNvPr id="79" name="直線矢印コネクタ 78"/>
          <xdr:cNvCxnSpPr/>
        </xdr:nvCxnSpPr>
        <xdr:spPr>
          <a:xfrm>
            <a:off x="7410919" y="53222165"/>
            <a:ext cx="0" cy="2095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6605374" y="53423131"/>
            <a:ext cx="1566119" cy="2719769"/>
            <a:chOff x="8265444" y="53423131"/>
            <a:chExt cx="1566119" cy="2719769"/>
          </a:xfrm>
        </xdr:grpSpPr>
        <xdr:sp macro="" textlink="">
          <xdr:nvSpPr>
            <xdr:cNvPr id="12" name="テキスト ボックス 11"/>
            <xdr:cNvSpPr txBox="1"/>
          </xdr:nvSpPr>
          <xdr:spPr>
            <a:xfrm>
              <a:off x="8265444" y="53700578"/>
              <a:ext cx="1556004" cy="50618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Ｄ．</a:t>
              </a:r>
              <a:r>
                <a:rPr kumimoji="1" lang="ja-JP" altLang="ja-JP" sz="1100">
                  <a:solidFill>
                    <a:schemeClr val="tx1"/>
                  </a:solidFill>
                  <a:latin typeface="+mn-lt"/>
                  <a:ea typeface="+mn-ea"/>
                  <a:cs typeface="+mn-cs"/>
                </a:rPr>
                <a:t>（株）</a:t>
              </a:r>
              <a:r>
                <a:rPr kumimoji="1" lang="ja-JP" altLang="en-US" sz="1100">
                  <a:solidFill>
                    <a:schemeClr val="tx1"/>
                  </a:solidFill>
                  <a:latin typeface="+mn-lt"/>
                  <a:ea typeface="+mn-ea"/>
                  <a:cs typeface="+mn-cs"/>
                </a:rPr>
                <a:t>日産社</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4.2</a:t>
              </a:r>
              <a:r>
                <a:rPr kumimoji="1" lang="ja-JP" altLang="en-US" sz="1100">
                  <a:solidFill>
                    <a:schemeClr val="tx1"/>
                  </a:solidFill>
                  <a:latin typeface="+mn-lt"/>
                  <a:ea typeface="+mn-ea"/>
                  <a:cs typeface="+mn-cs"/>
                </a:rPr>
                <a:t>百万円</a:t>
              </a:r>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sp macro="" textlink="">
          <xdr:nvSpPr>
            <xdr:cNvPr id="14" name="大かっこ 13"/>
            <xdr:cNvSpPr/>
          </xdr:nvSpPr>
          <xdr:spPr>
            <a:xfrm>
              <a:off x="8355894" y="54269979"/>
              <a:ext cx="1396795" cy="17502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bwMode="auto">
            <a:xfrm>
              <a:off x="8431200" y="54304878"/>
              <a:ext cx="1328220" cy="1838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・運輸事業の安全の更なるレベルアップを目的とした、運輸事業者の経営管理部門及び安全担当部門を主な対象としたシンポジウムの企画・運営</a:t>
              </a:r>
            </a:p>
          </xdr:txBody>
        </xdr:sp>
        <xdr:sp macro="" textlink="">
          <xdr:nvSpPr>
            <xdr:cNvPr id="80" name="テキスト ボックス 79"/>
            <xdr:cNvSpPr txBox="1"/>
          </xdr:nvSpPr>
          <xdr:spPr>
            <a:xfrm>
              <a:off x="8305974" y="53423131"/>
              <a:ext cx="1525589" cy="336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t>】</a:t>
              </a:r>
              <a:endParaRPr kumimoji="1" lang="ja-JP" altLang="en-US" sz="1100"/>
            </a:p>
          </xdr:txBody>
        </xdr:sp>
      </xdr:grpSp>
    </xdr:grpSp>
    <xdr:clientData/>
  </xdr:twoCellAnchor>
  <xdr:twoCellAnchor>
    <xdr:from>
      <xdr:col>7</xdr:col>
      <xdr:colOff>132519</xdr:colOff>
      <xdr:row>733</xdr:row>
      <xdr:rowOff>225145</xdr:rowOff>
    </xdr:from>
    <xdr:to>
      <xdr:col>14</xdr:col>
      <xdr:colOff>149085</xdr:colOff>
      <xdr:row>736</xdr:row>
      <xdr:rowOff>98411</xdr:rowOff>
    </xdr:to>
    <xdr:sp macro="" textlink="">
      <xdr:nvSpPr>
        <xdr:cNvPr id="94" name="テキスト ボックス 93"/>
        <xdr:cNvSpPr txBox="1"/>
      </xdr:nvSpPr>
      <xdr:spPr bwMode="auto">
        <a:xfrm>
          <a:off x="1523997" y="56927884"/>
          <a:ext cx="1408045" cy="941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運輸事業者への</a:t>
          </a:r>
          <a:endParaRPr lang="en-US" altLang="ja-JP" sz="1100" baseline="0">
            <a:solidFill>
              <a:schemeClr val="tx1"/>
            </a:solidFill>
            <a:effectLst/>
            <a:latin typeface="+mn-lt"/>
            <a:ea typeface="+mn-ea"/>
            <a:cs typeface="+mn-cs"/>
          </a:endParaRPr>
        </a:p>
        <a:p>
          <a:r>
            <a:rPr lang="ja-JP" altLang="ja-JP" sz="1100" baseline="0">
              <a:solidFill>
                <a:schemeClr val="tx1"/>
              </a:solidFill>
              <a:effectLst/>
              <a:latin typeface="+mn-lt"/>
              <a:ea typeface="+mn-ea"/>
              <a:cs typeface="+mn-cs"/>
            </a:rPr>
            <a:t>周知を目的とした</a:t>
          </a:r>
          <a:endParaRPr lang="en-US" altLang="ja-JP" sz="1100" baseline="0">
            <a:solidFill>
              <a:schemeClr val="tx1"/>
            </a:solidFill>
            <a:effectLst/>
            <a:latin typeface="+mn-lt"/>
            <a:ea typeface="+mn-ea"/>
            <a:cs typeface="+mn-cs"/>
          </a:endParaRPr>
        </a:p>
        <a:p>
          <a:r>
            <a:rPr lang="ja-JP" altLang="ja-JP" sz="1100" baseline="0">
              <a:solidFill>
                <a:schemeClr val="tx1"/>
              </a:solidFill>
              <a:effectLst/>
              <a:latin typeface="+mn-lt"/>
              <a:ea typeface="+mn-ea"/>
              <a:cs typeface="+mn-cs"/>
            </a:rPr>
            <a:t>パンフレット等の</a:t>
          </a:r>
          <a:endParaRPr lang="en-US" altLang="ja-JP" sz="1100" baseline="0">
            <a:solidFill>
              <a:schemeClr val="tx1"/>
            </a:solidFill>
            <a:effectLst/>
            <a:latin typeface="+mn-lt"/>
            <a:ea typeface="+mn-ea"/>
            <a:cs typeface="+mn-cs"/>
          </a:endParaRPr>
        </a:p>
        <a:p>
          <a:r>
            <a:rPr lang="ja-JP" altLang="ja-JP" sz="1100" baseline="0">
              <a:solidFill>
                <a:schemeClr val="tx1"/>
              </a:solidFill>
              <a:effectLst/>
              <a:latin typeface="+mn-lt"/>
              <a:ea typeface="+mn-ea"/>
              <a:cs typeface="+mn-cs"/>
            </a:rPr>
            <a:t>印刷</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106" zoomScale="85" zoomScaleNormal="85" zoomScaleSheetLayoutView="75" zoomScalePageLayoutView="85" workbookViewId="0">
      <selection activeCell="L105" sqref="L105:Q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9" t="s">
        <v>0</v>
      </c>
      <c r="AK2" s="559"/>
      <c r="AL2" s="559"/>
      <c r="AM2" s="559"/>
      <c r="AN2" s="559"/>
      <c r="AO2" s="559"/>
      <c r="AP2" s="559"/>
      <c r="AQ2" s="838" t="s">
        <v>549</v>
      </c>
      <c r="AR2" s="838"/>
      <c r="AS2" s="52" t="str">
        <f>IF(OR(AQ2="　", AQ2=""), "", "-")</f>
        <v/>
      </c>
      <c r="AT2" s="839">
        <v>152</v>
      </c>
      <c r="AU2" s="839"/>
      <c r="AV2" s="53" t="str">
        <f>IF(AW2="", "", "-")</f>
        <v/>
      </c>
      <c r="AW2" s="840"/>
      <c r="AX2" s="840"/>
    </row>
    <row r="3" spans="1:50" ht="21" customHeight="1" thickBot="1" x14ac:dyDescent="0.2">
      <c r="A3" s="759" t="s">
        <v>384</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23" t="s">
        <v>73</v>
      </c>
      <c r="AJ3" s="761" t="s">
        <v>513</v>
      </c>
      <c r="AK3" s="761"/>
      <c r="AL3" s="761"/>
      <c r="AM3" s="761"/>
      <c r="AN3" s="761"/>
      <c r="AO3" s="761"/>
      <c r="AP3" s="761"/>
      <c r="AQ3" s="761"/>
      <c r="AR3" s="761"/>
      <c r="AS3" s="761"/>
      <c r="AT3" s="761"/>
      <c r="AU3" s="761"/>
      <c r="AV3" s="761"/>
      <c r="AW3" s="761"/>
      <c r="AX3" s="24" t="s">
        <v>74</v>
      </c>
    </row>
    <row r="4" spans="1:50" ht="24.75" customHeight="1" x14ac:dyDescent="0.15">
      <c r="A4" s="583" t="s">
        <v>29</v>
      </c>
      <c r="B4" s="584"/>
      <c r="C4" s="584"/>
      <c r="D4" s="584"/>
      <c r="E4" s="584"/>
      <c r="F4" s="584"/>
      <c r="G4" s="561" t="s">
        <v>514</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515</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x14ac:dyDescent="0.15">
      <c r="A5" s="571" t="s">
        <v>76</v>
      </c>
      <c r="B5" s="572"/>
      <c r="C5" s="572"/>
      <c r="D5" s="572"/>
      <c r="E5" s="572"/>
      <c r="F5" s="573"/>
      <c r="G5" s="744" t="s">
        <v>190</v>
      </c>
      <c r="H5" s="745"/>
      <c r="I5" s="745"/>
      <c r="J5" s="745"/>
      <c r="K5" s="745"/>
      <c r="L5" s="745"/>
      <c r="M5" s="746" t="s">
        <v>75</v>
      </c>
      <c r="N5" s="747"/>
      <c r="O5" s="747"/>
      <c r="P5" s="747"/>
      <c r="Q5" s="747"/>
      <c r="R5" s="748"/>
      <c r="S5" s="749" t="s">
        <v>140</v>
      </c>
      <c r="T5" s="745"/>
      <c r="U5" s="745"/>
      <c r="V5" s="745"/>
      <c r="W5" s="745"/>
      <c r="X5" s="750"/>
      <c r="Y5" s="577" t="s">
        <v>3</v>
      </c>
      <c r="Z5" s="300"/>
      <c r="AA5" s="300"/>
      <c r="AB5" s="300"/>
      <c r="AC5" s="300"/>
      <c r="AD5" s="301"/>
      <c r="AE5" s="578" t="s">
        <v>516</v>
      </c>
      <c r="AF5" s="578"/>
      <c r="AG5" s="578"/>
      <c r="AH5" s="578"/>
      <c r="AI5" s="578"/>
      <c r="AJ5" s="578"/>
      <c r="AK5" s="578"/>
      <c r="AL5" s="578"/>
      <c r="AM5" s="578"/>
      <c r="AN5" s="578"/>
      <c r="AO5" s="578"/>
      <c r="AP5" s="579"/>
      <c r="AQ5" s="580" t="s">
        <v>602</v>
      </c>
      <c r="AR5" s="581"/>
      <c r="AS5" s="581"/>
      <c r="AT5" s="581"/>
      <c r="AU5" s="581"/>
      <c r="AV5" s="581"/>
      <c r="AW5" s="581"/>
      <c r="AX5" s="582"/>
    </row>
    <row r="6" spans="1:50" ht="39" customHeight="1" x14ac:dyDescent="0.15">
      <c r="A6" s="585" t="s">
        <v>4</v>
      </c>
      <c r="B6" s="586"/>
      <c r="C6" s="586"/>
      <c r="D6" s="586"/>
      <c r="E6" s="586"/>
      <c r="F6" s="586"/>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109.5" customHeight="1" x14ac:dyDescent="0.15">
      <c r="A7" s="340" t="s">
        <v>24</v>
      </c>
      <c r="B7" s="341"/>
      <c r="C7" s="341"/>
      <c r="D7" s="341"/>
      <c r="E7" s="341"/>
      <c r="F7" s="342"/>
      <c r="G7" s="343" t="s">
        <v>517</v>
      </c>
      <c r="H7" s="344"/>
      <c r="I7" s="344"/>
      <c r="J7" s="344"/>
      <c r="K7" s="344"/>
      <c r="L7" s="344"/>
      <c r="M7" s="344"/>
      <c r="N7" s="344"/>
      <c r="O7" s="344"/>
      <c r="P7" s="344"/>
      <c r="Q7" s="344"/>
      <c r="R7" s="344"/>
      <c r="S7" s="344"/>
      <c r="T7" s="344"/>
      <c r="U7" s="344"/>
      <c r="V7" s="344"/>
      <c r="W7" s="344"/>
      <c r="X7" s="345"/>
      <c r="Y7" s="852" t="s">
        <v>5</v>
      </c>
      <c r="Z7" s="326"/>
      <c r="AA7" s="326"/>
      <c r="AB7" s="326"/>
      <c r="AC7" s="326"/>
      <c r="AD7" s="853"/>
      <c r="AE7" s="843" t="s">
        <v>614</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340" t="s">
        <v>413</v>
      </c>
      <c r="B8" s="341"/>
      <c r="C8" s="341"/>
      <c r="D8" s="341"/>
      <c r="E8" s="341"/>
      <c r="F8" s="342"/>
      <c r="G8" s="904" t="str">
        <f>入力規則等!A26</f>
        <v>交通安全対策</v>
      </c>
      <c r="H8" s="601"/>
      <c r="I8" s="601"/>
      <c r="J8" s="601"/>
      <c r="K8" s="601"/>
      <c r="L8" s="601"/>
      <c r="M8" s="601"/>
      <c r="N8" s="601"/>
      <c r="O8" s="601"/>
      <c r="P8" s="601"/>
      <c r="Q8" s="601"/>
      <c r="R8" s="601"/>
      <c r="S8" s="601"/>
      <c r="T8" s="601"/>
      <c r="U8" s="601"/>
      <c r="V8" s="601"/>
      <c r="W8" s="601"/>
      <c r="X8" s="905"/>
      <c r="Y8" s="751" t="s">
        <v>414</v>
      </c>
      <c r="Z8" s="752"/>
      <c r="AA8" s="752"/>
      <c r="AB8" s="752"/>
      <c r="AC8" s="752"/>
      <c r="AD8" s="753"/>
      <c r="AE8" s="600" t="str">
        <f>入力規則等!K13</f>
        <v>その他の事項経費</v>
      </c>
      <c r="AF8" s="601"/>
      <c r="AG8" s="601"/>
      <c r="AH8" s="601"/>
      <c r="AI8" s="601"/>
      <c r="AJ8" s="601"/>
      <c r="AK8" s="601"/>
      <c r="AL8" s="601"/>
      <c r="AM8" s="601"/>
      <c r="AN8" s="601"/>
      <c r="AO8" s="601"/>
      <c r="AP8" s="601"/>
      <c r="AQ8" s="601"/>
      <c r="AR8" s="601"/>
      <c r="AS8" s="601"/>
      <c r="AT8" s="601"/>
      <c r="AU8" s="601"/>
      <c r="AV8" s="601"/>
      <c r="AW8" s="601"/>
      <c r="AX8" s="602"/>
    </row>
    <row r="9" spans="1:50" ht="54.75" customHeight="1" x14ac:dyDescent="0.15">
      <c r="A9" s="677" t="s">
        <v>25</v>
      </c>
      <c r="B9" s="678"/>
      <c r="C9" s="678"/>
      <c r="D9" s="678"/>
      <c r="E9" s="678"/>
      <c r="F9" s="678"/>
      <c r="G9" s="754" t="s">
        <v>546</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81.75" customHeight="1" x14ac:dyDescent="0.15">
      <c r="A10" s="531" t="s">
        <v>34</v>
      </c>
      <c r="B10" s="532"/>
      <c r="C10" s="532"/>
      <c r="D10" s="532"/>
      <c r="E10" s="532"/>
      <c r="F10" s="532"/>
      <c r="G10" s="629" t="s">
        <v>537</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1" t="s">
        <v>6</v>
      </c>
      <c r="B11" s="532"/>
      <c r="C11" s="532"/>
      <c r="D11" s="532"/>
      <c r="E11" s="532"/>
      <c r="F11" s="533"/>
      <c r="G11" s="574" t="str">
        <f>入力規則等!P10</f>
        <v>直接実施、委託・請負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674" t="s">
        <v>26</v>
      </c>
      <c r="B12" s="675"/>
      <c r="C12" s="675"/>
      <c r="D12" s="675"/>
      <c r="E12" s="675"/>
      <c r="F12" s="676"/>
      <c r="G12" s="643"/>
      <c r="H12" s="644"/>
      <c r="I12" s="644"/>
      <c r="J12" s="644"/>
      <c r="K12" s="644"/>
      <c r="L12" s="644"/>
      <c r="M12" s="644"/>
      <c r="N12" s="644"/>
      <c r="O12" s="644"/>
      <c r="P12" s="265" t="s">
        <v>371</v>
      </c>
      <c r="Q12" s="266"/>
      <c r="R12" s="266"/>
      <c r="S12" s="266"/>
      <c r="T12" s="266"/>
      <c r="U12" s="266"/>
      <c r="V12" s="267"/>
      <c r="W12" s="265" t="s">
        <v>372</v>
      </c>
      <c r="X12" s="266"/>
      <c r="Y12" s="266"/>
      <c r="Z12" s="266"/>
      <c r="AA12" s="266"/>
      <c r="AB12" s="266"/>
      <c r="AC12" s="267"/>
      <c r="AD12" s="265" t="s">
        <v>373</v>
      </c>
      <c r="AE12" s="266"/>
      <c r="AF12" s="266"/>
      <c r="AG12" s="266"/>
      <c r="AH12" s="266"/>
      <c r="AI12" s="266"/>
      <c r="AJ12" s="267"/>
      <c r="AK12" s="265" t="s">
        <v>380</v>
      </c>
      <c r="AL12" s="266"/>
      <c r="AM12" s="266"/>
      <c r="AN12" s="266"/>
      <c r="AO12" s="266"/>
      <c r="AP12" s="266"/>
      <c r="AQ12" s="267"/>
      <c r="AR12" s="265" t="s">
        <v>381</v>
      </c>
      <c r="AS12" s="266"/>
      <c r="AT12" s="266"/>
      <c r="AU12" s="266"/>
      <c r="AV12" s="266"/>
      <c r="AW12" s="266"/>
      <c r="AX12" s="606"/>
    </row>
    <row r="13" spans="1:50" ht="21" customHeight="1" x14ac:dyDescent="0.15">
      <c r="A13" s="619"/>
      <c r="B13" s="620"/>
      <c r="C13" s="620"/>
      <c r="D13" s="620"/>
      <c r="E13" s="620"/>
      <c r="F13" s="621"/>
      <c r="G13" s="607" t="s">
        <v>7</v>
      </c>
      <c r="H13" s="608"/>
      <c r="I13" s="613" t="s">
        <v>8</v>
      </c>
      <c r="J13" s="614"/>
      <c r="K13" s="614"/>
      <c r="L13" s="614"/>
      <c r="M13" s="614"/>
      <c r="N13" s="614"/>
      <c r="O13" s="615"/>
      <c r="P13" s="632">
        <v>38</v>
      </c>
      <c r="Q13" s="632"/>
      <c r="R13" s="632"/>
      <c r="S13" s="632"/>
      <c r="T13" s="632"/>
      <c r="U13" s="632"/>
      <c r="V13" s="632"/>
      <c r="W13" s="527">
        <v>39</v>
      </c>
      <c r="X13" s="527"/>
      <c r="Y13" s="527"/>
      <c r="Z13" s="527"/>
      <c r="AA13" s="527"/>
      <c r="AB13" s="527"/>
      <c r="AC13" s="527"/>
      <c r="AD13" s="259">
        <v>42</v>
      </c>
      <c r="AE13" s="260"/>
      <c r="AF13" s="260"/>
      <c r="AG13" s="260"/>
      <c r="AH13" s="260"/>
      <c r="AI13" s="260"/>
      <c r="AJ13" s="261"/>
      <c r="AK13" s="259">
        <v>45</v>
      </c>
      <c r="AL13" s="260"/>
      <c r="AM13" s="260"/>
      <c r="AN13" s="260"/>
      <c r="AO13" s="260"/>
      <c r="AP13" s="260"/>
      <c r="AQ13" s="261"/>
      <c r="AR13" s="849">
        <v>46</v>
      </c>
      <c r="AS13" s="850"/>
      <c r="AT13" s="850"/>
      <c r="AU13" s="850"/>
      <c r="AV13" s="850"/>
      <c r="AW13" s="850"/>
      <c r="AX13" s="851"/>
    </row>
    <row r="14" spans="1:50" ht="21" customHeight="1" x14ac:dyDescent="0.15">
      <c r="A14" s="619"/>
      <c r="B14" s="620"/>
      <c r="C14" s="620"/>
      <c r="D14" s="620"/>
      <c r="E14" s="620"/>
      <c r="F14" s="621"/>
      <c r="G14" s="609"/>
      <c r="H14" s="610"/>
      <c r="I14" s="591" t="s">
        <v>9</v>
      </c>
      <c r="J14" s="604"/>
      <c r="K14" s="604"/>
      <c r="L14" s="604"/>
      <c r="M14" s="604"/>
      <c r="N14" s="604"/>
      <c r="O14" s="605"/>
      <c r="P14" s="587" t="s">
        <v>518</v>
      </c>
      <c r="Q14" s="587"/>
      <c r="R14" s="587"/>
      <c r="S14" s="587"/>
      <c r="T14" s="587"/>
      <c r="U14" s="587"/>
      <c r="V14" s="587"/>
      <c r="W14" s="587" t="s">
        <v>518</v>
      </c>
      <c r="X14" s="587"/>
      <c r="Y14" s="587"/>
      <c r="Z14" s="587"/>
      <c r="AA14" s="587"/>
      <c r="AB14" s="587"/>
      <c r="AC14" s="587"/>
      <c r="AD14" s="587" t="s">
        <v>518</v>
      </c>
      <c r="AE14" s="587"/>
      <c r="AF14" s="587"/>
      <c r="AG14" s="587"/>
      <c r="AH14" s="587"/>
      <c r="AI14" s="587"/>
      <c r="AJ14" s="587"/>
      <c r="AK14" s="587" t="s">
        <v>518</v>
      </c>
      <c r="AL14" s="587"/>
      <c r="AM14" s="587"/>
      <c r="AN14" s="587"/>
      <c r="AO14" s="587"/>
      <c r="AP14" s="587"/>
      <c r="AQ14" s="587"/>
      <c r="AR14" s="672"/>
      <c r="AS14" s="672"/>
      <c r="AT14" s="672"/>
      <c r="AU14" s="672"/>
      <c r="AV14" s="672"/>
      <c r="AW14" s="672"/>
      <c r="AX14" s="673"/>
    </row>
    <row r="15" spans="1:50" ht="21" customHeight="1" x14ac:dyDescent="0.15">
      <c r="A15" s="619"/>
      <c r="B15" s="620"/>
      <c r="C15" s="620"/>
      <c r="D15" s="620"/>
      <c r="E15" s="620"/>
      <c r="F15" s="621"/>
      <c r="G15" s="609"/>
      <c r="H15" s="610"/>
      <c r="I15" s="591" t="s">
        <v>58</v>
      </c>
      <c r="J15" s="592"/>
      <c r="K15" s="592"/>
      <c r="L15" s="592"/>
      <c r="M15" s="592"/>
      <c r="N15" s="592"/>
      <c r="O15" s="593"/>
      <c r="P15" s="587" t="s">
        <v>518</v>
      </c>
      <c r="Q15" s="587"/>
      <c r="R15" s="587"/>
      <c r="S15" s="587"/>
      <c r="T15" s="587"/>
      <c r="U15" s="587"/>
      <c r="V15" s="587"/>
      <c r="W15" s="680" t="s">
        <v>518</v>
      </c>
      <c r="X15" s="681"/>
      <c r="Y15" s="681"/>
      <c r="Z15" s="681"/>
      <c r="AA15" s="681"/>
      <c r="AB15" s="681"/>
      <c r="AC15" s="682"/>
      <c r="AD15" s="680" t="s">
        <v>518</v>
      </c>
      <c r="AE15" s="681"/>
      <c r="AF15" s="681"/>
      <c r="AG15" s="681"/>
      <c r="AH15" s="681"/>
      <c r="AI15" s="681"/>
      <c r="AJ15" s="682"/>
      <c r="AK15" s="680" t="s">
        <v>518</v>
      </c>
      <c r="AL15" s="681"/>
      <c r="AM15" s="681"/>
      <c r="AN15" s="681"/>
      <c r="AO15" s="681"/>
      <c r="AP15" s="681"/>
      <c r="AQ15" s="682"/>
      <c r="AR15" s="259"/>
      <c r="AS15" s="260"/>
      <c r="AT15" s="260"/>
      <c r="AU15" s="260"/>
      <c r="AV15" s="260"/>
      <c r="AW15" s="260"/>
      <c r="AX15" s="683"/>
    </row>
    <row r="16" spans="1:50" ht="21" customHeight="1" x14ac:dyDescent="0.15">
      <c r="A16" s="619"/>
      <c r="B16" s="620"/>
      <c r="C16" s="620"/>
      <c r="D16" s="620"/>
      <c r="E16" s="620"/>
      <c r="F16" s="621"/>
      <c r="G16" s="609"/>
      <c r="H16" s="610"/>
      <c r="I16" s="591" t="s">
        <v>59</v>
      </c>
      <c r="J16" s="592"/>
      <c r="K16" s="592"/>
      <c r="L16" s="592"/>
      <c r="M16" s="592"/>
      <c r="N16" s="592"/>
      <c r="O16" s="593"/>
      <c r="P16" s="587" t="s">
        <v>518</v>
      </c>
      <c r="Q16" s="587"/>
      <c r="R16" s="587"/>
      <c r="S16" s="587"/>
      <c r="T16" s="587"/>
      <c r="U16" s="587"/>
      <c r="V16" s="587"/>
      <c r="W16" s="587" t="s">
        <v>518</v>
      </c>
      <c r="X16" s="587"/>
      <c r="Y16" s="587"/>
      <c r="Z16" s="587"/>
      <c r="AA16" s="587"/>
      <c r="AB16" s="587"/>
      <c r="AC16" s="587"/>
      <c r="AD16" s="587" t="s">
        <v>518</v>
      </c>
      <c r="AE16" s="587"/>
      <c r="AF16" s="587"/>
      <c r="AG16" s="587"/>
      <c r="AH16" s="587"/>
      <c r="AI16" s="587"/>
      <c r="AJ16" s="587"/>
      <c r="AK16" s="587" t="s">
        <v>518</v>
      </c>
      <c r="AL16" s="587"/>
      <c r="AM16" s="587"/>
      <c r="AN16" s="587"/>
      <c r="AO16" s="587"/>
      <c r="AP16" s="587"/>
      <c r="AQ16" s="587"/>
      <c r="AR16" s="633"/>
      <c r="AS16" s="634"/>
      <c r="AT16" s="634"/>
      <c r="AU16" s="634"/>
      <c r="AV16" s="634"/>
      <c r="AW16" s="634"/>
      <c r="AX16" s="635"/>
    </row>
    <row r="17" spans="1:50" ht="24.75" customHeight="1" x14ac:dyDescent="0.15">
      <c r="A17" s="619"/>
      <c r="B17" s="620"/>
      <c r="C17" s="620"/>
      <c r="D17" s="620"/>
      <c r="E17" s="620"/>
      <c r="F17" s="621"/>
      <c r="G17" s="609"/>
      <c r="H17" s="610"/>
      <c r="I17" s="591" t="s">
        <v>57</v>
      </c>
      <c r="J17" s="604"/>
      <c r="K17" s="604"/>
      <c r="L17" s="604"/>
      <c r="M17" s="604"/>
      <c r="N17" s="604"/>
      <c r="O17" s="605"/>
      <c r="P17" s="587" t="s">
        <v>518</v>
      </c>
      <c r="Q17" s="587"/>
      <c r="R17" s="587"/>
      <c r="S17" s="587"/>
      <c r="T17" s="587"/>
      <c r="U17" s="587"/>
      <c r="V17" s="587"/>
      <c r="W17" s="587" t="s">
        <v>518</v>
      </c>
      <c r="X17" s="587"/>
      <c r="Y17" s="587"/>
      <c r="Z17" s="587"/>
      <c r="AA17" s="587"/>
      <c r="AB17" s="587"/>
      <c r="AC17" s="587"/>
      <c r="AD17" s="587" t="s">
        <v>518</v>
      </c>
      <c r="AE17" s="587"/>
      <c r="AF17" s="587"/>
      <c r="AG17" s="587"/>
      <c r="AH17" s="587"/>
      <c r="AI17" s="587"/>
      <c r="AJ17" s="587"/>
      <c r="AK17" s="587" t="s">
        <v>518</v>
      </c>
      <c r="AL17" s="587"/>
      <c r="AM17" s="587"/>
      <c r="AN17" s="587"/>
      <c r="AO17" s="587"/>
      <c r="AP17" s="587"/>
      <c r="AQ17" s="587"/>
      <c r="AR17" s="847"/>
      <c r="AS17" s="847"/>
      <c r="AT17" s="847"/>
      <c r="AU17" s="847"/>
      <c r="AV17" s="847"/>
      <c r="AW17" s="847"/>
      <c r="AX17" s="848"/>
    </row>
    <row r="18" spans="1:50" ht="24.75" customHeight="1" x14ac:dyDescent="0.15">
      <c r="A18" s="619"/>
      <c r="B18" s="620"/>
      <c r="C18" s="620"/>
      <c r="D18" s="620"/>
      <c r="E18" s="620"/>
      <c r="F18" s="621"/>
      <c r="G18" s="611"/>
      <c r="H18" s="612"/>
      <c r="I18" s="597" t="s">
        <v>22</v>
      </c>
      <c r="J18" s="598"/>
      <c r="K18" s="598"/>
      <c r="L18" s="598"/>
      <c r="M18" s="598"/>
      <c r="N18" s="598"/>
      <c r="O18" s="599"/>
      <c r="P18" s="772">
        <f>SUM(P13:V17)</f>
        <v>38</v>
      </c>
      <c r="Q18" s="773"/>
      <c r="R18" s="773"/>
      <c r="S18" s="773"/>
      <c r="T18" s="773"/>
      <c r="U18" s="773"/>
      <c r="V18" s="774"/>
      <c r="W18" s="772">
        <f>SUM(W13:AC17)</f>
        <v>39</v>
      </c>
      <c r="X18" s="773"/>
      <c r="Y18" s="773"/>
      <c r="Z18" s="773"/>
      <c r="AA18" s="773"/>
      <c r="AB18" s="773"/>
      <c r="AC18" s="774"/>
      <c r="AD18" s="772">
        <f>SUM(AD13:AJ17)</f>
        <v>42</v>
      </c>
      <c r="AE18" s="773"/>
      <c r="AF18" s="773"/>
      <c r="AG18" s="773"/>
      <c r="AH18" s="773"/>
      <c r="AI18" s="773"/>
      <c r="AJ18" s="774"/>
      <c r="AK18" s="772">
        <f>SUM(AK13:AQ17)</f>
        <v>45</v>
      </c>
      <c r="AL18" s="773"/>
      <c r="AM18" s="773"/>
      <c r="AN18" s="773"/>
      <c r="AO18" s="773"/>
      <c r="AP18" s="773"/>
      <c r="AQ18" s="774"/>
      <c r="AR18" s="772">
        <f>SUM(AR13:AX17)</f>
        <v>46</v>
      </c>
      <c r="AS18" s="773"/>
      <c r="AT18" s="773"/>
      <c r="AU18" s="773"/>
      <c r="AV18" s="773"/>
      <c r="AW18" s="773"/>
      <c r="AX18" s="775"/>
    </row>
    <row r="19" spans="1:50" ht="24.75" customHeight="1" x14ac:dyDescent="0.15">
      <c r="A19" s="619"/>
      <c r="B19" s="620"/>
      <c r="C19" s="620"/>
      <c r="D19" s="620"/>
      <c r="E19" s="620"/>
      <c r="F19" s="621"/>
      <c r="G19" s="770" t="s">
        <v>10</v>
      </c>
      <c r="H19" s="771"/>
      <c r="I19" s="771"/>
      <c r="J19" s="771"/>
      <c r="K19" s="771"/>
      <c r="L19" s="771"/>
      <c r="M19" s="771"/>
      <c r="N19" s="771"/>
      <c r="O19" s="771"/>
      <c r="P19" s="603">
        <v>27.5</v>
      </c>
      <c r="Q19" s="603"/>
      <c r="R19" s="603"/>
      <c r="S19" s="603"/>
      <c r="T19" s="603"/>
      <c r="U19" s="603"/>
      <c r="V19" s="603"/>
      <c r="W19" s="259">
        <v>34.6</v>
      </c>
      <c r="X19" s="260"/>
      <c r="Y19" s="260"/>
      <c r="Z19" s="260"/>
      <c r="AA19" s="260"/>
      <c r="AB19" s="260"/>
      <c r="AC19" s="261"/>
      <c r="AD19" s="259">
        <v>34</v>
      </c>
      <c r="AE19" s="260"/>
      <c r="AF19" s="260"/>
      <c r="AG19" s="260"/>
      <c r="AH19" s="260"/>
      <c r="AI19" s="260"/>
      <c r="AJ19" s="261"/>
      <c r="AK19" s="595"/>
      <c r="AL19" s="595"/>
      <c r="AM19" s="595"/>
      <c r="AN19" s="595"/>
      <c r="AO19" s="595"/>
      <c r="AP19" s="595"/>
      <c r="AQ19" s="595"/>
      <c r="AR19" s="595"/>
      <c r="AS19" s="595"/>
      <c r="AT19" s="595"/>
      <c r="AU19" s="595"/>
      <c r="AV19" s="595"/>
      <c r="AW19" s="595"/>
      <c r="AX19" s="596"/>
    </row>
    <row r="20" spans="1:50" ht="24.75" customHeight="1" x14ac:dyDescent="0.15">
      <c r="A20" s="677"/>
      <c r="B20" s="678"/>
      <c r="C20" s="678"/>
      <c r="D20" s="678"/>
      <c r="E20" s="678"/>
      <c r="F20" s="679"/>
      <c r="G20" s="770" t="s">
        <v>11</v>
      </c>
      <c r="H20" s="771"/>
      <c r="I20" s="771"/>
      <c r="J20" s="771"/>
      <c r="K20" s="771"/>
      <c r="L20" s="771"/>
      <c r="M20" s="771"/>
      <c r="N20" s="771"/>
      <c r="O20" s="771"/>
      <c r="P20" s="776">
        <f>IF(P18=0, "-", P19/P18)</f>
        <v>0.72368421052631582</v>
      </c>
      <c r="Q20" s="776"/>
      <c r="R20" s="776"/>
      <c r="S20" s="776"/>
      <c r="T20" s="776"/>
      <c r="U20" s="776"/>
      <c r="V20" s="776"/>
      <c r="W20" s="776">
        <f>IF(W18=0, "-", W19/W18)</f>
        <v>0.88717948717948725</v>
      </c>
      <c r="X20" s="776"/>
      <c r="Y20" s="776"/>
      <c r="Z20" s="776"/>
      <c r="AA20" s="776"/>
      <c r="AB20" s="776"/>
      <c r="AC20" s="776"/>
      <c r="AD20" s="776">
        <f>IF(AD18=0, "-", AD19/AD18)</f>
        <v>0.80952380952380953</v>
      </c>
      <c r="AE20" s="776"/>
      <c r="AF20" s="776"/>
      <c r="AG20" s="776"/>
      <c r="AH20" s="776"/>
      <c r="AI20" s="776"/>
      <c r="AJ20" s="776"/>
      <c r="AK20" s="595"/>
      <c r="AL20" s="595"/>
      <c r="AM20" s="595"/>
      <c r="AN20" s="595"/>
      <c r="AO20" s="595"/>
      <c r="AP20" s="595"/>
      <c r="AQ20" s="594"/>
      <c r="AR20" s="594"/>
      <c r="AS20" s="594"/>
      <c r="AT20" s="594"/>
      <c r="AU20" s="595"/>
      <c r="AV20" s="595"/>
      <c r="AW20" s="595"/>
      <c r="AX20" s="596"/>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41" t="s">
        <v>371</v>
      </c>
      <c r="AF21" s="641"/>
      <c r="AG21" s="641"/>
      <c r="AH21" s="641"/>
      <c r="AI21" s="641" t="s">
        <v>372</v>
      </c>
      <c r="AJ21" s="641"/>
      <c r="AK21" s="641"/>
      <c r="AL21" s="641"/>
      <c r="AM21" s="641" t="s">
        <v>373</v>
      </c>
      <c r="AN21" s="641"/>
      <c r="AO21" s="641"/>
      <c r="AP21" s="292"/>
      <c r="AQ21" s="148" t="s">
        <v>369</v>
      </c>
      <c r="AR21" s="151"/>
      <c r="AS21" s="151"/>
      <c r="AT21" s="152"/>
      <c r="AU21" s="364" t="s">
        <v>262</v>
      </c>
      <c r="AV21" s="364"/>
      <c r="AW21" s="364"/>
      <c r="AX21" s="846"/>
    </row>
    <row r="22" spans="1:50" ht="18.75" customHeight="1" x14ac:dyDescent="0.15">
      <c r="A22" s="282"/>
      <c r="B22" s="283"/>
      <c r="C22" s="283"/>
      <c r="D22" s="283"/>
      <c r="E22" s="283"/>
      <c r="F22" s="284"/>
      <c r="G22" s="366"/>
      <c r="H22" s="276"/>
      <c r="I22" s="276"/>
      <c r="J22" s="276"/>
      <c r="K22" s="276"/>
      <c r="L22" s="276"/>
      <c r="M22" s="276"/>
      <c r="N22" s="276"/>
      <c r="O22" s="367"/>
      <c r="P22" s="318"/>
      <c r="Q22" s="276"/>
      <c r="R22" s="276"/>
      <c r="S22" s="276"/>
      <c r="T22" s="276"/>
      <c r="U22" s="276"/>
      <c r="V22" s="276"/>
      <c r="W22" s="276"/>
      <c r="X22" s="367"/>
      <c r="Y22" s="337"/>
      <c r="Z22" s="338"/>
      <c r="AA22" s="339"/>
      <c r="AB22" s="295"/>
      <c r="AC22" s="296"/>
      <c r="AD22" s="297"/>
      <c r="AE22" s="642"/>
      <c r="AF22" s="642"/>
      <c r="AG22" s="642"/>
      <c r="AH22" s="642"/>
      <c r="AI22" s="642"/>
      <c r="AJ22" s="642"/>
      <c r="AK22" s="642"/>
      <c r="AL22" s="642"/>
      <c r="AM22" s="642"/>
      <c r="AN22" s="642"/>
      <c r="AO22" s="642"/>
      <c r="AP22" s="295"/>
      <c r="AQ22" s="204"/>
      <c r="AR22" s="153"/>
      <c r="AS22" s="154" t="s">
        <v>370</v>
      </c>
      <c r="AT22" s="155"/>
      <c r="AU22" s="278">
        <v>30</v>
      </c>
      <c r="AV22" s="278"/>
      <c r="AW22" s="276" t="s">
        <v>313</v>
      </c>
      <c r="AX22" s="277"/>
    </row>
    <row r="23" spans="1:50" ht="22.5" customHeight="1" x14ac:dyDescent="0.15">
      <c r="A23" s="285"/>
      <c r="B23" s="283"/>
      <c r="C23" s="283"/>
      <c r="D23" s="283"/>
      <c r="E23" s="283"/>
      <c r="F23" s="284"/>
      <c r="G23" s="405" t="s">
        <v>519</v>
      </c>
      <c r="H23" s="406"/>
      <c r="I23" s="406"/>
      <c r="J23" s="406"/>
      <c r="K23" s="406"/>
      <c r="L23" s="406"/>
      <c r="M23" s="406"/>
      <c r="N23" s="406"/>
      <c r="O23" s="407"/>
      <c r="P23" s="111" t="s">
        <v>520</v>
      </c>
      <c r="Q23" s="636"/>
      <c r="R23" s="636"/>
      <c r="S23" s="636"/>
      <c r="T23" s="636"/>
      <c r="U23" s="636"/>
      <c r="V23" s="636"/>
      <c r="W23" s="636"/>
      <c r="X23" s="637"/>
      <c r="Y23" s="381" t="s">
        <v>14</v>
      </c>
      <c r="Z23" s="382"/>
      <c r="AA23" s="383"/>
      <c r="AB23" s="331" t="s">
        <v>521</v>
      </c>
      <c r="AC23" s="331"/>
      <c r="AD23" s="331"/>
      <c r="AE23" s="397">
        <v>434</v>
      </c>
      <c r="AF23" s="368"/>
      <c r="AG23" s="368"/>
      <c r="AH23" s="368"/>
      <c r="AI23" s="397">
        <v>421</v>
      </c>
      <c r="AJ23" s="368"/>
      <c r="AK23" s="368"/>
      <c r="AL23" s="368"/>
      <c r="AM23" s="397">
        <v>403</v>
      </c>
      <c r="AN23" s="368"/>
      <c r="AO23" s="368"/>
      <c r="AP23" s="368"/>
      <c r="AQ23" s="274"/>
      <c r="AR23" s="210"/>
      <c r="AS23" s="210"/>
      <c r="AT23" s="275"/>
      <c r="AU23" s="368"/>
      <c r="AV23" s="368"/>
      <c r="AW23" s="368"/>
      <c r="AX23" s="369"/>
    </row>
    <row r="24" spans="1:50" ht="22.5" customHeight="1" x14ac:dyDescent="0.15">
      <c r="A24" s="286"/>
      <c r="B24" s="287"/>
      <c r="C24" s="287"/>
      <c r="D24" s="287"/>
      <c r="E24" s="287"/>
      <c r="F24" s="288"/>
      <c r="G24" s="408"/>
      <c r="H24" s="409"/>
      <c r="I24" s="409"/>
      <c r="J24" s="409"/>
      <c r="K24" s="409"/>
      <c r="L24" s="409"/>
      <c r="M24" s="409"/>
      <c r="N24" s="409"/>
      <c r="O24" s="410"/>
      <c r="P24" s="638"/>
      <c r="Q24" s="638"/>
      <c r="R24" s="638"/>
      <c r="S24" s="638"/>
      <c r="T24" s="638"/>
      <c r="U24" s="638"/>
      <c r="V24" s="638"/>
      <c r="W24" s="638"/>
      <c r="X24" s="639"/>
      <c r="Y24" s="265" t="s">
        <v>61</v>
      </c>
      <c r="Z24" s="266"/>
      <c r="AA24" s="267"/>
      <c r="AB24" s="376" t="s">
        <v>521</v>
      </c>
      <c r="AC24" s="376"/>
      <c r="AD24" s="376"/>
      <c r="AE24" s="397">
        <v>250</v>
      </c>
      <c r="AF24" s="368"/>
      <c r="AG24" s="368"/>
      <c r="AH24" s="368"/>
      <c r="AI24" s="397">
        <v>250</v>
      </c>
      <c r="AJ24" s="368"/>
      <c r="AK24" s="368"/>
      <c r="AL24" s="368"/>
      <c r="AM24" s="397">
        <v>250</v>
      </c>
      <c r="AN24" s="368"/>
      <c r="AO24" s="368"/>
      <c r="AP24" s="368"/>
      <c r="AQ24" s="274"/>
      <c r="AR24" s="210"/>
      <c r="AS24" s="210"/>
      <c r="AT24" s="275"/>
      <c r="AU24" s="368">
        <v>250</v>
      </c>
      <c r="AV24" s="368"/>
      <c r="AW24" s="368"/>
      <c r="AX24" s="369"/>
    </row>
    <row r="25" spans="1:50" ht="22.5" customHeight="1" x14ac:dyDescent="0.15">
      <c r="A25" s="289"/>
      <c r="B25" s="290"/>
      <c r="C25" s="290"/>
      <c r="D25" s="290"/>
      <c r="E25" s="290"/>
      <c r="F25" s="291"/>
      <c r="G25" s="528"/>
      <c r="H25" s="529"/>
      <c r="I25" s="529"/>
      <c r="J25" s="529"/>
      <c r="K25" s="529"/>
      <c r="L25" s="529"/>
      <c r="M25" s="529"/>
      <c r="N25" s="529"/>
      <c r="O25" s="530"/>
      <c r="P25" s="441"/>
      <c r="Q25" s="441"/>
      <c r="R25" s="441"/>
      <c r="S25" s="441"/>
      <c r="T25" s="441"/>
      <c r="U25" s="441"/>
      <c r="V25" s="441"/>
      <c r="W25" s="441"/>
      <c r="X25" s="640"/>
      <c r="Y25" s="265" t="s">
        <v>15</v>
      </c>
      <c r="Z25" s="266"/>
      <c r="AA25" s="267"/>
      <c r="AB25" s="385" t="s">
        <v>315</v>
      </c>
      <c r="AC25" s="385"/>
      <c r="AD25" s="385"/>
      <c r="AE25" s="397">
        <v>31</v>
      </c>
      <c r="AF25" s="368"/>
      <c r="AG25" s="368"/>
      <c r="AH25" s="368"/>
      <c r="AI25" s="397">
        <v>36</v>
      </c>
      <c r="AJ25" s="368"/>
      <c r="AK25" s="368"/>
      <c r="AL25" s="368"/>
      <c r="AM25" s="397">
        <v>43</v>
      </c>
      <c r="AN25" s="368"/>
      <c r="AO25" s="368"/>
      <c r="AP25" s="368"/>
      <c r="AQ25" s="274"/>
      <c r="AR25" s="210"/>
      <c r="AS25" s="210"/>
      <c r="AT25" s="275"/>
      <c r="AU25" s="368"/>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41" t="s">
        <v>371</v>
      </c>
      <c r="AF26" s="641"/>
      <c r="AG26" s="641"/>
      <c r="AH26" s="641"/>
      <c r="AI26" s="641" t="s">
        <v>372</v>
      </c>
      <c r="AJ26" s="641"/>
      <c r="AK26" s="641"/>
      <c r="AL26" s="641"/>
      <c r="AM26" s="641" t="s">
        <v>373</v>
      </c>
      <c r="AN26" s="641"/>
      <c r="AO26" s="641"/>
      <c r="AP26" s="292"/>
      <c r="AQ26" s="148" t="s">
        <v>369</v>
      </c>
      <c r="AR26" s="151"/>
      <c r="AS26" s="151"/>
      <c r="AT26" s="152"/>
      <c r="AU26" s="841" t="s">
        <v>262</v>
      </c>
      <c r="AV26" s="841"/>
      <c r="AW26" s="841"/>
      <c r="AX26" s="842"/>
    </row>
    <row r="27" spans="1:50" ht="18.75" customHeight="1" x14ac:dyDescent="0.15">
      <c r="A27" s="282"/>
      <c r="B27" s="283"/>
      <c r="C27" s="283"/>
      <c r="D27" s="283"/>
      <c r="E27" s="283"/>
      <c r="F27" s="284"/>
      <c r="G27" s="366"/>
      <c r="H27" s="276"/>
      <c r="I27" s="276"/>
      <c r="J27" s="276"/>
      <c r="K27" s="276"/>
      <c r="L27" s="276"/>
      <c r="M27" s="276"/>
      <c r="N27" s="276"/>
      <c r="O27" s="367"/>
      <c r="P27" s="318"/>
      <c r="Q27" s="276"/>
      <c r="R27" s="276"/>
      <c r="S27" s="276"/>
      <c r="T27" s="276"/>
      <c r="U27" s="276"/>
      <c r="V27" s="276"/>
      <c r="W27" s="276"/>
      <c r="X27" s="367"/>
      <c r="Y27" s="337"/>
      <c r="Z27" s="338"/>
      <c r="AA27" s="339"/>
      <c r="AB27" s="295"/>
      <c r="AC27" s="296"/>
      <c r="AD27" s="297"/>
      <c r="AE27" s="642"/>
      <c r="AF27" s="642"/>
      <c r="AG27" s="642"/>
      <c r="AH27" s="642"/>
      <c r="AI27" s="642"/>
      <c r="AJ27" s="642"/>
      <c r="AK27" s="642"/>
      <c r="AL27" s="642"/>
      <c r="AM27" s="642"/>
      <c r="AN27" s="642"/>
      <c r="AO27" s="642"/>
      <c r="AP27" s="295"/>
      <c r="AQ27" s="204"/>
      <c r="AR27" s="153"/>
      <c r="AS27" s="154" t="s">
        <v>370</v>
      </c>
      <c r="AT27" s="155"/>
      <c r="AU27" s="278">
        <v>30</v>
      </c>
      <c r="AV27" s="278"/>
      <c r="AW27" s="276" t="s">
        <v>313</v>
      </c>
      <c r="AX27" s="277"/>
    </row>
    <row r="28" spans="1:50" ht="22.5" customHeight="1" x14ac:dyDescent="0.15">
      <c r="A28" s="285"/>
      <c r="B28" s="283"/>
      <c r="C28" s="283"/>
      <c r="D28" s="283"/>
      <c r="E28" s="283"/>
      <c r="F28" s="284"/>
      <c r="G28" s="405" t="s">
        <v>522</v>
      </c>
      <c r="H28" s="406"/>
      <c r="I28" s="406"/>
      <c r="J28" s="406"/>
      <c r="K28" s="406"/>
      <c r="L28" s="406"/>
      <c r="M28" s="406"/>
      <c r="N28" s="406"/>
      <c r="O28" s="407"/>
      <c r="P28" s="111" t="s">
        <v>523</v>
      </c>
      <c r="Q28" s="636"/>
      <c r="R28" s="636"/>
      <c r="S28" s="636"/>
      <c r="T28" s="636"/>
      <c r="U28" s="636"/>
      <c r="V28" s="636"/>
      <c r="W28" s="636"/>
      <c r="X28" s="637"/>
      <c r="Y28" s="381" t="s">
        <v>14</v>
      </c>
      <c r="Z28" s="382"/>
      <c r="AA28" s="383"/>
      <c r="AB28" s="331" t="s">
        <v>521</v>
      </c>
      <c r="AC28" s="331"/>
      <c r="AD28" s="331"/>
      <c r="AE28" s="397">
        <v>42425</v>
      </c>
      <c r="AF28" s="368"/>
      <c r="AG28" s="368"/>
      <c r="AH28" s="368"/>
      <c r="AI28" s="397">
        <v>39649</v>
      </c>
      <c r="AJ28" s="368"/>
      <c r="AK28" s="368"/>
      <c r="AL28" s="368"/>
      <c r="AM28" s="397">
        <v>36499</v>
      </c>
      <c r="AN28" s="368"/>
      <c r="AO28" s="368"/>
      <c r="AP28" s="368"/>
      <c r="AQ28" s="274"/>
      <c r="AR28" s="210"/>
      <c r="AS28" s="210"/>
      <c r="AT28" s="275"/>
      <c r="AU28" s="368"/>
      <c r="AV28" s="368"/>
      <c r="AW28" s="368"/>
      <c r="AX28" s="369"/>
    </row>
    <row r="29" spans="1:50" ht="22.5" customHeight="1" x14ac:dyDescent="0.15">
      <c r="A29" s="286"/>
      <c r="B29" s="287"/>
      <c r="C29" s="287"/>
      <c r="D29" s="287"/>
      <c r="E29" s="287"/>
      <c r="F29" s="288"/>
      <c r="G29" s="408"/>
      <c r="H29" s="409"/>
      <c r="I29" s="409"/>
      <c r="J29" s="409"/>
      <c r="K29" s="409"/>
      <c r="L29" s="409"/>
      <c r="M29" s="409"/>
      <c r="N29" s="409"/>
      <c r="O29" s="410"/>
      <c r="P29" s="638"/>
      <c r="Q29" s="638"/>
      <c r="R29" s="638"/>
      <c r="S29" s="638"/>
      <c r="T29" s="638"/>
      <c r="U29" s="638"/>
      <c r="V29" s="638"/>
      <c r="W29" s="638"/>
      <c r="X29" s="639"/>
      <c r="Y29" s="265" t="s">
        <v>61</v>
      </c>
      <c r="Z29" s="266"/>
      <c r="AA29" s="267"/>
      <c r="AB29" s="376" t="s">
        <v>521</v>
      </c>
      <c r="AC29" s="376"/>
      <c r="AD29" s="376"/>
      <c r="AE29" s="397">
        <v>30000</v>
      </c>
      <c r="AF29" s="368"/>
      <c r="AG29" s="368"/>
      <c r="AH29" s="368"/>
      <c r="AI29" s="397">
        <v>30000</v>
      </c>
      <c r="AJ29" s="368"/>
      <c r="AK29" s="368"/>
      <c r="AL29" s="368"/>
      <c r="AM29" s="397">
        <v>30000</v>
      </c>
      <c r="AN29" s="368"/>
      <c r="AO29" s="368"/>
      <c r="AP29" s="368"/>
      <c r="AQ29" s="274"/>
      <c r="AR29" s="210"/>
      <c r="AS29" s="210"/>
      <c r="AT29" s="275"/>
      <c r="AU29" s="368">
        <v>30000</v>
      </c>
      <c r="AV29" s="368"/>
      <c r="AW29" s="368"/>
      <c r="AX29" s="369"/>
    </row>
    <row r="30" spans="1:50" ht="22.5" customHeight="1" x14ac:dyDescent="0.15">
      <c r="A30" s="289"/>
      <c r="B30" s="290"/>
      <c r="C30" s="290"/>
      <c r="D30" s="290"/>
      <c r="E30" s="290"/>
      <c r="F30" s="291"/>
      <c r="G30" s="528"/>
      <c r="H30" s="529"/>
      <c r="I30" s="529"/>
      <c r="J30" s="529"/>
      <c r="K30" s="529"/>
      <c r="L30" s="529"/>
      <c r="M30" s="529"/>
      <c r="N30" s="529"/>
      <c r="O30" s="530"/>
      <c r="P30" s="441"/>
      <c r="Q30" s="441"/>
      <c r="R30" s="441"/>
      <c r="S30" s="441"/>
      <c r="T30" s="441"/>
      <c r="U30" s="441"/>
      <c r="V30" s="441"/>
      <c r="W30" s="441"/>
      <c r="X30" s="640"/>
      <c r="Y30" s="265" t="s">
        <v>15</v>
      </c>
      <c r="Z30" s="266"/>
      <c r="AA30" s="267"/>
      <c r="AB30" s="385" t="s">
        <v>16</v>
      </c>
      <c r="AC30" s="385"/>
      <c r="AD30" s="385"/>
      <c r="AE30" s="397">
        <v>53</v>
      </c>
      <c r="AF30" s="368"/>
      <c r="AG30" s="368"/>
      <c r="AH30" s="368"/>
      <c r="AI30" s="397">
        <v>63</v>
      </c>
      <c r="AJ30" s="368"/>
      <c r="AK30" s="368"/>
      <c r="AL30" s="368"/>
      <c r="AM30" s="397">
        <v>75</v>
      </c>
      <c r="AN30" s="368"/>
      <c r="AO30" s="368"/>
      <c r="AP30" s="368"/>
      <c r="AQ30" s="274"/>
      <c r="AR30" s="210"/>
      <c r="AS30" s="210"/>
      <c r="AT30" s="275"/>
      <c r="AU30" s="368"/>
      <c r="AV30" s="368"/>
      <c r="AW30" s="368"/>
      <c r="AX30" s="369"/>
    </row>
    <row r="31" spans="1:50" ht="18.75"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41" t="s">
        <v>371</v>
      </c>
      <c r="AF31" s="641"/>
      <c r="AG31" s="641"/>
      <c r="AH31" s="641"/>
      <c r="AI31" s="641" t="s">
        <v>372</v>
      </c>
      <c r="AJ31" s="641"/>
      <c r="AK31" s="641"/>
      <c r="AL31" s="641"/>
      <c r="AM31" s="641" t="s">
        <v>373</v>
      </c>
      <c r="AN31" s="641"/>
      <c r="AO31" s="641"/>
      <c r="AP31" s="292"/>
      <c r="AQ31" s="148" t="s">
        <v>369</v>
      </c>
      <c r="AR31" s="151"/>
      <c r="AS31" s="151"/>
      <c r="AT31" s="152"/>
      <c r="AU31" s="841" t="s">
        <v>262</v>
      </c>
      <c r="AV31" s="841"/>
      <c r="AW31" s="841"/>
      <c r="AX31" s="842"/>
    </row>
    <row r="32" spans="1:50" ht="18.75" customHeight="1" x14ac:dyDescent="0.15">
      <c r="A32" s="282"/>
      <c r="B32" s="283"/>
      <c r="C32" s="283"/>
      <c r="D32" s="283"/>
      <c r="E32" s="283"/>
      <c r="F32" s="284"/>
      <c r="G32" s="366"/>
      <c r="H32" s="276"/>
      <c r="I32" s="276"/>
      <c r="J32" s="276"/>
      <c r="K32" s="276"/>
      <c r="L32" s="276"/>
      <c r="M32" s="276"/>
      <c r="N32" s="276"/>
      <c r="O32" s="367"/>
      <c r="P32" s="318"/>
      <c r="Q32" s="276"/>
      <c r="R32" s="276"/>
      <c r="S32" s="276"/>
      <c r="T32" s="276"/>
      <c r="U32" s="276"/>
      <c r="V32" s="276"/>
      <c r="W32" s="276"/>
      <c r="X32" s="367"/>
      <c r="Y32" s="337"/>
      <c r="Z32" s="338"/>
      <c r="AA32" s="339"/>
      <c r="AB32" s="295"/>
      <c r="AC32" s="296"/>
      <c r="AD32" s="297"/>
      <c r="AE32" s="642"/>
      <c r="AF32" s="642"/>
      <c r="AG32" s="642"/>
      <c r="AH32" s="642"/>
      <c r="AI32" s="642"/>
      <c r="AJ32" s="642"/>
      <c r="AK32" s="642"/>
      <c r="AL32" s="642"/>
      <c r="AM32" s="642"/>
      <c r="AN32" s="642"/>
      <c r="AO32" s="642"/>
      <c r="AP32" s="295"/>
      <c r="AQ32" s="204"/>
      <c r="AR32" s="153"/>
      <c r="AS32" s="154" t="s">
        <v>370</v>
      </c>
      <c r="AT32" s="155"/>
      <c r="AU32" s="278">
        <v>32</v>
      </c>
      <c r="AV32" s="278"/>
      <c r="AW32" s="276" t="s">
        <v>313</v>
      </c>
      <c r="AX32" s="277"/>
    </row>
    <row r="33" spans="1:50" ht="37.5" customHeight="1" x14ac:dyDescent="0.15">
      <c r="A33" s="285"/>
      <c r="B33" s="283"/>
      <c r="C33" s="283"/>
      <c r="D33" s="283"/>
      <c r="E33" s="283"/>
      <c r="F33" s="284"/>
      <c r="G33" s="405" t="s">
        <v>591</v>
      </c>
      <c r="H33" s="406"/>
      <c r="I33" s="406"/>
      <c r="J33" s="406"/>
      <c r="K33" s="406"/>
      <c r="L33" s="406"/>
      <c r="M33" s="406"/>
      <c r="N33" s="406"/>
      <c r="O33" s="407"/>
      <c r="P33" s="111" t="s">
        <v>596</v>
      </c>
      <c r="Q33" s="636"/>
      <c r="R33" s="636"/>
      <c r="S33" s="636"/>
      <c r="T33" s="636"/>
      <c r="U33" s="636"/>
      <c r="V33" s="636"/>
      <c r="W33" s="636"/>
      <c r="X33" s="637"/>
      <c r="Y33" s="381" t="s">
        <v>14</v>
      </c>
      <c r="Z33" s="382"/>
      <c r="AA33" s="383"/>
      <c r="AB33" s="331" t="s">
        <v>524</v>
      </c>
      <c r="AC33" s="331"/>
      <c r="AD33" s="331"/>
      <c r="AE33" s="397">
        <v>379</v>
      </c>
      <c r="AF33" s="368"/>
      <c r="AG33" s="368"/>
      <c r="AH33" s="368"/>
      <c r="AI33" s="397">
        <v>394</v>
      </c>
      <c r="AJ33" s="368"/>
      <c r="AK33" s="368"/>
      <c r="AL33" s="368"/>
      <c r="AM33" s="397">
        <v>382</v>
      </c>
      <c r="AN33" s="368"/>
      <c r="AO33" s="368"/>
      <c r="AP33" s="368"/>
      <c r="AQ33" s="274"/>
      <c r="AR33" s="210"/>
      <c r="AS33" s="210"/>
      <c r="AT33" s="275"/>
      <c r="AU33" s="368"/>
      <c r="AV33" s="368"/>
      <c r="AW33" s="368"/>
      <c r="AX33" s="369"/>
    </row>
    <row r="34" spans="1:50" ht="37.5" customHeight="1" x14ac:dyDescent="0.15">
      <c r="A34" s="286"/>
      <c r="B34" s="287"/>
      <c r="C34" s="287"/>
      <c r="D34" s="287"/>
      <c r="E34" s="287"/>
      <c r="F34" s="288"/>
      <c r="G34" s="408"/>
      <c r="H34" s="409"/>
      <c r="I34" s="409"/>
      <c r="J34" s="409"/>
      <c r="K34" s="409"/>
      <c r="L34" s="409"/>
      <c r="M34" s="409"/>
      <c r="N34" s="409"/>
      <c r="O34" s="410"/>
      <c r="P34" s="638"/>
      <c r="Q34" s="638"/>
      <c r="R34" s="638"/>
      <c r="S34" s="638"/>
      <c r="T34" s="638"/>
      <c r="U34" s="638"/>
      <c r="V34" s="638"/>
      <c r="W34" s="638"/>
      <c r="X34" s="639"/>
      <c r="Y34" s="265" t="s">
        <v>61</v>
      </c>
      <c r="Z34" s="266"/>
      <c r="AA34" s="267"/>
      <c r="AB34" s="376" t="s">
        <v>524</v>
      </c>
      <c r="AC34" s="376"/>
      <c r="AD34" s="376"/>
      <c r="AE34" s="397">
        <v>447</v>
      </c>
      <c r="AF34" s="368"/>
      <c r="AG34" s="368"/>
      <c r="AH34" s="368"/>
      <c r="AI34" s="397">
        <v>447</v>
      </c>
      <c r="AJ34" s="368"/>
      <c r="AK34" s="368"/>
      <c r="AL34" s="368"/>
      <c r="AM34" s="397">
        <v>447</v>
      </c>
      <c r="AN34" s="368"/>
      <c r="AO34" s="368"/>
      <c r="AP34" s="368"/>
      <c r="AQ34" s="274"/>
      <c r="AR34" s="210"/>
      <c r="AS34" s="210"/>
      <c r="AT34" s="275"/>
      <c r="AU34" s="368">
        <v>339</v>
      </c>
      <c r="AV34" s="368"/>
      <c r="AW34" s="368"/>
      <c r="AX34" s="369"/>
    </row>
    <row r="35" spans="1:50" ht="54.75" customHeight="1" x14ac:dyDescent="0.15">
      <c r="A35" s="289"/>
      <c r="B35" s="290"/>
      <c r="C35" s="290"/>
      <c r="D35" s="290"/>
      <c r="E35" s="290"/>
      <c r="F35" s="291"/>
      <c r="G35" s="408"/>
      <c r="H35" s="409"/>
      <c r="I35" s="409"/>
      <c r="J35" s="409"/>
      <c r="K35" s="409"/>
      <c r="L35" s="409"/>
      <c r="M35" s="409"/>
      <c r="N35" s="409"/>
      <c r="O35" s="410"/>
      <c r="P35" s="638"/>
      <c r="Q35" s="638"/>
      <c r="R35" s="638"/>
      <c r="S35" s="638"/>
      <c r="T35" s="638"/>
      <c r="U35" s="638"/>
      <c r="V35" s="638"/>
      <c r="W35" s="638"/>
      <c r="X35" s="639"/>
      <c r="Y35" s="265" t="s">
        <v>15</v>
      </c>
      <c r="Z35" s="266"/>
      <c r="AA35" s="267"/>
      <c r="AB35" s="385" t="s">
        <v>16</v>
      </c>
      <c r="AC35" s="385"/>
      <c r="AD35" s="385"/>
      <c r="AE35" s="397">
        <v>236</v>
      </c>
      <c r="AF35" s="368"/>
      <c r="AG35" s="368"/>
      <c r="AH35" s="368"/>
      <c r="AI35" s="397">
        <v>206</v>
      </c>
      <c r="AJ35" s="368"/>
      <c r="AK35" s="368"/>
      <c r="AL35" s="368"/>
      <c r="AM35" s="397">
        <v>230</v>
      </c>
      <c r="AN35" s="368"/>
      <c r="AO35" s="368"/>
      <c r="AP35" s="368"/>
      <c r="AQ35" s="274"/>
      <c r="AR35" s="210"/>
      <c r="AS35" s="210"/>
      <c r="AT35" s="275"/>
      <c r="AU35" s="368"/>
      <c r="AV35" s="368"/>
      <c r="AW35" s="368"/>
      <c r="AX35" s="369"/>
    </row>
    <row r="36" spans="1:50" ht="18.75"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41" t="s">
        <v>371</v>
      </c>
      <c r="AF36" s="641"/>
      <c r="AG36" s="641"/>
      <c r="AH36" s="641"/>
      <c r="AI36" s="641" t="s">
        <v>372</v>
      </c>
      <c r="AJ36" s="641"/>
      <c r="AK36" s="641"/>
      <c r="AL36" s="641"/>
      <c r="AM36" s="641" t="s">
        <v>373</v>
      </c>
      <c r="AN36" s="641"/>
      <c r="AO36" s="641"/>
      <c r="AP36" s="292"/>
      <c r="AQ36" s="148" t="s">
        <v>369</v>
      </c>
      <c r="AR36" s="151"/>
      <c r="AS36" s="151"/>
      <c r="AT36" s="152"/>
      <c r="AU36" s="841" t="s">
        <v>262</v>
      </c>
      <c r="AV36" s="841"/>
      <c r="AW36" s="841"/>
      <c r="AX36" s="842"/>
    </row>
    <row r="37" spans="1:50" ht="18.75" customHeight="1" x14ac:dyDescent="0.15">
      <c r="A37" s="282"/>
      <c r="B37" s="283"/>
      <c r="C37" s="283"/>
      <c r="D37" s="283"/>
      <c r="E37" s="283"/>
      <c r="F37" s="284"/>
      <c r="G37" s="366"/>
      <c r="H37" s="276"/>
      <c r="I37" s="276"/>
      <c r="J37" s="276"/>
      <c r="K37" s="276"/>
      <c r="L37" s="276"/>
      <c r="M37" s="276"/>
      <c r="N37" s="276"/>
      <c r="O37" s="367"/>
      <c r="P37" s="318"/>
      <c r="Q37" s="276"/>
      <c r="R37" s="276"/>
      <c r="S37" s="276"/>
      <c r="T37" s="276"/>
      <c r="U37" s="276"/>
      <c r="V37" s="276"/>
      <c r="W37" s="276"/>
      <c r="X37" s="367"/>
      <c r="Y37" s="337"/>
      <c r="Z37" s="338"/>
      <c r="AA37" s="339"/>
      <c r="AB37" s="295"/>
      <c r="AC37" s="296"/>
      <c r="AD37" s="297"/>
      <c r="AE37" s="642"/>
      <c r="AF37" s="642"/>
      <c r="AG37" s="642"/>
      <c r="AH37" s="642"/>
      <c r="AI37" s="642"/>
      <c r="AJ37" s="642"/>
      <c r="AK37" s="642"/>
      <c r="AL37" s="642"/>
      <c r="AM37" s="642"/>
      <c r="AN37" s="642"/>
      <c r="AO37" s="642"/>
      <c r="AP37" s="295"/>
      <c r="AQ37" s="204"/>
      <c r="AR37" s="153"/>
      <c r="AS37" s="154" t="s">
        <v>370</v>
      </c>
      <c r="AT37" s="155"/>
      <c r="AU37" s="278">
        <v>29</v>
      </c>
      <c r="AV37" s="278"/>
      <c r="AW37" s="276" t="s">
        <v>313</v>
      </c>
      <c r="AX37" s="277"/>
    </row>
    <row r="38" spans="1:50" ht="22.5" customHeight="1" x14ac:dyDescent="0.15">
      <c r="A38" s="285"/>
      <c r="B38" s="283"/>
      <c r="C38" s="283"/>
      <c r="D38" s="283"/>
      <c r="E38" s="283"/>
      <c r="F38" s="284"/>
      <c r="G38" s="405" t="s">
        <v>565</v>
      </c>
      <c r="H38" s="415"/>
      <c r="I38" s="415"/>
      <c r="J38" s="415"/>
      <c r="K38" s="415"/>
      <c r="L38" s="415"/>
      <c r="M38" s="415"/>
      <c r="N38" s="415"/>
      <c r="O38" s="416"/>
      <c r="P38" s="111" t="s">
        <v>525</v>
      </c>
      <c r="Q38" s="111"/>
      <c r="R38" s="111"/>
      <c r="S38" s="111"/>
      <c r="T38" s="111"/>
      <c r="U38" s="111"/>
      <c r="V38" s="111"/>
      <c r="W38" s="111"/>
      <c r="X38" s="131"/>
      <c r="Y38" s="381" t="s">
        <v>14</v>
      </c>
      <c r="Z38" s="382"/>
      <c r="AA38" s="383"/>
      <c r="AB38" s="331" t="s">
        <v>566</v>
      </c>
      <c r="AC38" s="331"/>
      <c r="AD38" s="331"/>
      <c r="AE38" s="397">
        <v>10.3</v>
      </c>
      <c r="AF38" s="368"/>
      <c r="AG38" s="368"/>
      <c r="AH38" s="368"/>
      <c r="AI38" s="397">
        <v>10.3</v>
      </c>
      <c r="AJ38" s="368"/>
      <c r="AK38" s="368"/>
      <c r="AL38" s="368"/>
      <c r="AM38" s="397"/>
      <c r="AN38" s="368"/>
      <c r="AO38" s="368"/>
      <c r="AP38" s="368"/>
      <c r="AQ38" s="274"/>
      <c r="AR38" s="210"/>
      <c r="AS38" s="210"/>
      <c r="AT38" s="275"/>
      <c r="AU38" s="368"/>
      <c r="AV38" s="368"/>
      <c r="AW38" s="368"/>
      <c r="AX38" s="369"/>
    </row>
    <row r="39" spans="1:50" ht="22.5" customHeight="1" x14ac:dyDescent="0.15">
      <c r="A39" s="286"/>
      <c r="B39" s="287"/>
      <c r="C39" s="287"/>
      <c r="D39" s="287"/>
      <c r="E39" s="287"/>
      <c r="F39" s="288"/>
      <c r="G39" s="417"/>
      <c r="H39" s="418"/>
      <c r="I39" s="418"/>
      <c r="J39" s="418"/>
      <c r="K39" s="418"/>
      <c r="L39" s="418"/>
      <c r="M39" s="418"/>
      <c r="N39" s="418"/>
      <c r="O39" s="419"/>
      <c r="P39" s="133"/>
      <c r="Q39" s="133"/>
      <c r="R39" s="133"/>
      <c r="S39" s="133"/>
      <c r="T39" s="133"/>
      <c r="U39" s="133"/>
      <c r="V39" s="133"/>
      <c r="W39" s="133"/>
      <c r="X39" s="134"/>
      <c r="Y39" s="265" t="s">
        <v>61</v>
      </c>
      <c r="Z39" s="266"/>
      <c r="AA39" s="267"/>
      <c r="AB39" s="331" t="s">
        <v>566</v>
      </c>
      <c r="AC39" s="331"/>
      <c r="AD39" s="331"/>
      <c r="AE39" s="397">
        <v>9.6</v>
      </c>
      <c r="AF39" s="368"/>
      <c r="AG39" s="368"/>
      <c r="AH39" s="368"/>
      <c r="AI39" s="397">
        <v>9.6</v>
      </c>
      <c r="AJ39" s="368"/>
      <c r="AK39" s="368"/>
      <c r="AL39" s="368"/>
      <c r="AM39" s="397">
        <v>9.6</v>
      </c>
      <c r="AN39" s="368"/>
      <c r="AO39" s="368"/>
      <c r="AP39" s="368"/>
      <c r="AQ39" s="274"/>
      <c r="AR39" s="210"/>
      <c r="AS39" s="210"/>
      <c r="AT39" s="275"/>
      <c r="AU39" s="368">
        <v>9.6</v>
      </c>
      <c r="AV39" s="368"/>
      <c r="AW39" s="368"/>
      <c r="AX39" s="369"/>
    </row>
    <row r="40" spans="1:50" ht="38.25" customHeight="1" x14ac:dyDescent="0.15">
      <c r="A40" s="289"/>
      <c r="B40" s="290"/>
      <c r="C40" s="290"/>
      <c r="D40" s="290"/>
      <c r="E40" s="290"/>
      <c r="F40" s="291"/>
      <c r="G40" s="420"/>
      <c r="H40" s="421"/>
      <c r="I40" s="421"/>
      <c r="J40" s="421"/>
      <c r="K40" s="421"/>
      <c r="L40" s="421"/>
      <c r="M40" s="421"/>
      <c r="N40" s="421"/>
      <c r="O40" s="422"/>
      <c r="P40" s="114"/>
      <c r="Q40" s="114"/>
      <c r="R40" s="114"/>
      <c r="S40" s="114"/>
      <c r="T40" s="114"/>
      <c r="U40" s="114"/>
      <c r="V40" s="114"/>
      <c r="W40" s="114"/>
      <c r="X40" s="136"/>
      <c r="Y40" s="265" t="s">
        <v>15</v>
      </c>
      <c r="Z40" s="266"/>
      <c r="AA40" s="267"/>
      <c r="AB40" s="385" t="s">
        <v>16</v>
      </c>
      <c r="AC40" s="385"/>
      <c r="AD40" s="385"/>
      <c r="AE40" s="397">
        <v>50</v>
      </c>
      <c r="AF40" s="368"/>
      <c r="AG40" s="368"/>
      <c r="AH40" s="368"/>
      <c r="AI40" s="397">
        <v>50</v>
      </c>
      <c r="AJ40" s="368"/>
      <c r="AK40" s="368"/>
      <c r="AL40" s="368"/>
      <c r="AM40" s="397"/>
      <c r="AN40" s="368"/>
      <c r="AO40" s="368"/>
      <c r="AP40" s="368"/>
      <c r="AQ40" s="274"/>
      <c r="AR40" s="210"/>
      <c r="AS40" s="210"/>
      <c r="AT40" s="275"/>
      <c r="AU40" s="368"/>
      <c r="AV40" s="368"/>
      <c r="AW40" s="368"/>
      <c r="AX40" s="369"/>
    </row>
    <row r="41" spans="1:50" ht="18.75"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41" t="s">
        <v>371</v>
      </c>
      <c r="AF41" s="641"/>
      <c r="AG41" s="641"/>
      <c r="AH41" s="641"/>
      <c r="AI41" s="641" t="s">
        <v>372</v>
      </c>
      <c r="AJ41" s="641"/>
      <c r="AK41" s="641"/>
      <c r="AL41" s="641"/>
      <c r="AM41" s="641" t="s">
        <v>373</v>
      </c>
      <c r="AN41" s="641"/>
      <c r="AO41" s="641"/>
      <c r="AP41" s="292"/>
      <c r="AQ41" s="148" t="s">
        <v>369</v>
      </c>
      <c r="AR41" s="151"/>
      <c r="AS41" s="151"/>
      <c r="AT41" s="152"/>
      <c r="AU41" s="841" t="s">
        <v>262</v>
      </c>
      <c r="AV41" s="841"/>
      <c r="AW41" s="841"/>
      <c r="AX41" s="842"/>
    </row>
    <row r="42" spans="1:50" ht="18.75" customHeight="1" x14ac:dyDescent="0.15">
      <c r="A42" s="282"/>
      <c r="B42" s="283"/>
      <c r="C42" s="283"/>
      <c r="D42" s="283"/>
      <c r="E42" s="283"/>
      <c r="F42" s="284"/>
      <c r="G42" s="366"/>
      <c r="H42" s="276"/>
      <c r="I42" s="276"/>
      <c r="J42" s="276"/>
      <c r="K42" s="276"/>
      <c r="L42" s="276"/>
      <c r="M42" s="276"/>
      <c r="N42" s="276"/>
      <c r="O42" s="367"/>
      <c r="P42" s="318"/>
      <c r="Q42" s="276"/>
      <c r="R42" s="276"/>
      <c r="S42" s="276"/>
      <c r="T42" s="276"/>
      <c r="U42" s="276"/>
      <c r="V42" s="276"/>
      <c r="W42" s="276"/>
      <c r="X42" s="367"/>
      <c r="Y42" s="337"/>
      <c r="Z42" s="338"/>
      <c r="AA42" s="339"/>
      <c r="AB42" s="295"/>
      <c r="AC42" s="296"/>
      <c r="AD42" s="297"/>
      <c r="AE42" s="642"/>
      <c r="AF42" s="642"/>
      <c r="AG42" s="642"/>
      <c r="AH42" s="642"/>
      <c r="AI42" s="642"/>
      <c r="AJ42" s="642"/>
      <c r="AK42" s="642"/>
      <c r="AL42" s="642"/>
      <c r="AM42" s="642"/>
      <c r="AN42" s="642"/>
      <c r="AO42" s="642"/>
      <c r="AP42" s="295"/>
      <c r="AQ42" s="204"/>
      <c r="AR42" s="153"/>
      <c r="AS42" s="154" t="s">
        <v>370</v>
      </c>
      <c r="AT42" s="155"/>
      <c r="AU42" s="278">
        <v>29</v>
      </c>
      <c r="AV42" s="278"/>
      <c r="AW42" s="276" t="s">
        <v>313</v>
      </c>
      <c r="AX42" s="277"/>
    </row>
    <row r="43" spans="1:50" ht="22.5" customHeight="1" x14ac:dyDescent="0.15">
      <c r="A43" s="285"/>
      <c r="B43" s="283"/>
      <c r="C43" s="283"/>
      <c r="D43" s="283"/>
      <c r="E43" s="283"/>
      <c r="F43" s="284"/>
      <c r="G43" s="405" t="s">
        <v>538</v>
      </c>
      <c r="H43" s="415"/>
      <c r="I43" s="415"/>
      <c r="J43" s="415"/>
      <c r="K43" s="415"/>
      <c r="L43" s="415"/>
      <c r="M43" s="415"/>
      <c r="N43" s="415"/>
      <c r="O43" s="416"/>
      <c r="P43" s="111" t="s">
        <v>526</v>
      </c>
      <c r="Q43" s="111"/>
      <c r="R43" s="111"/>
      <c r="S43" s="111"/>
      <c r="T43" s="111"/>
      <c r="U43" s="111"/>
      <c r="V43" s="111"/>
      <c r="W43" s="111"/>
      <c r="X43" s="131"/>
      <c r="Y43" s="381" t="s">
        <v>14</v>
      </c>
      <c r="Z43" s="382"/>
      <c r="AA43" s="383"/>
      <c r="AB43" s="664" t="s">
        <v>543</v>
      </c>
      <c r="AC43" s="331"/>
      <c r="AD43" s="331"/>
      <c r="AE43" s="397">
        <v>10.199999999999999</v>
      </c>
      <c r="AF43" s="368"/>
      <c r="AG43" s="368"/>
      <c r="AH43" s="368"/>
      <c r="AI43" s="397">
        <v>9.6</v>
      </c>
      <c r="AJ43" s="368"/>
      <c r="AK43" s="368"/>
      <c r="AL43" s="368"/>
      <c r="AM43" s="397">
        <v>10.8</v>
      </c>
      <c r="AN43" s="368"/>
      <c r="AO43" s="368"/>
      <c r="AP43" s="368"/>
      <c r="AQ43" s="274"/>
      <c r="AR43" s="210"/>
      <c r="AS43" s="210"/>
      <c r="AT43" s="275"/>
      <c r="AU43" s="368"/>
      <c r="AV43" s="368"/>
      <c r="AW43" s="368"/>
      <c r="AX43" s="369"/>
    </row>
    <row r="44" spans="1:50" ht="22.5" customHeight="1" x14ac:dyDescent="0.15">
      <c r="A44" s="286"/>
      <c r="B44" s="287"/>
      <c r="C44" s="287"/>
      <c r="D44" s="287"/>
      <c r="E44" s="287"/>
      <c r="F44" s="288"/>
      <c r="G44" s="417"/>
      <c r="H44" s="418"/>
      <c r="I44" s="418"/>
      <c r="J44" s="418"/>
      <c r="K44" s="418"/>
      <c r="L44" s="418"/>
      <c r="M44" s="418"/>
      <c r="N44" s="418"/>
      <c r="O44" s="419"/>
      <c r="P44" s="133"/>
      <c r="Q44" s="133"/>
      <c r="R44" s="133"/>
      <c r="S44" s="133"/>
      <c r="T44" s="133"/>
      <c r="U44" s="133"/>
      <c r="V44" s="133"/>
      <c r="W44" s="133"/>
      <c r="X44" s="134"/>
      <c r="Y44" s="265" t="s">
        <v>61</v>
      </c>
      <c r="Z44" s="266"/>
      <c r="AA44" s="267"/>
      <c r="AB44" s="376" t="s">
        <v>527</v>
      </c>
      <c r="AC44" s="376"/>
      <c r="AD44" s="376"/>
      <c r="AE44" s="397">
        <v>10</v>
      </c>
      <c r="AF44" s="368"/>
      <c r="AG44" s="368"/>
      <c r="AH44" s="368"/>
      <c r="AI44" s="397">
        <v>10</v>
      </c>
      <c r="AJ44" s="368"/>
      <c r="AK44" s="368"/>
      <c r="AL44" s="368"/>
      <c r="AM44" s="397">
        <v>10</v>
      </c>
      <c r="AN44" s="368"/>
      <c r="AO44" s="368"/>
      <c r="AP44" s="368"/>
      <c r="AQ44" s="274"/>
      <c r="AR44" s="210"/>
      <c r="AS44" s="210"/>
      <c r="AT44" s="275"/>
      <c r="AU44" s="368">
        <v>10</v>
      </c>
      <c r="AV44" s="368"/>
      <c r="AW44" s="368"/>
      <c r="AX44" s="369"/>
    </row>
    <row r="45" spans="1:50" ht="22.5" customHeight="1" x14ac:dyDescent="0.15">
      <c r="A45" s="285"/>
      <c r="B45" s="283"/>
      <c r="C45" s="283"/>
      <c r="D45" s="283"/>
      <c r="E45" s="283"/>
      <c r="F45" s="284"/>
      <c r="G45" s="420"/>
      <c r="H45" s="421"/>
      <c r="I45" s="421"/>
      <c r="J45" s="421"/>
      <c r="K45" s="421"/>
      <c r="L45" s="421"/>
      <c r="M45" s="421"/>
      <c r="N45" s="421"/>
      <c r="O45" s="422"/>
      <c r="P45" s="114"/>
      <c r="Q45" s="114"/>
      <c r="R45" s="114"/>
      <c r="S45" s="114"/>
      <c r="T45" s="114"/>
      <c r="U45" s="114"/>
      <c r="V45" s="114"/>
      <c r="W45" s="114"/>
      <c r="X45" s="136"/>
      <c r="Y45" s="265" t="s">
        <v>15</v>
      </c>
      <c r="Z45" s="266"/>
      <c r="AA45" s="267"/>
      <c r="AB45" s="778" t="s">
        <v>16</v>
      </c>
      <c r="AC45" s="778"/>
      <c r="AD45" s="778"/>
      <c r="AE45" s="397">
        <v>75</v>
      </c>
      <c r="AF45" s="368"/>
      <c r="AG45" s="368"/>
      <c r="AH45" s="368"/>
      <c r="AI45" s="397">
        <v>150</v>
      </c>
      <c r="AJ45" s="368"/>
      <c r="AK45" s="368"/>
      <c r="AL45" s="368"/>
      <c r="AM45" s="397">
        <v>0</v>
      </c>
      <c r="AN45" s="368"/>
      <c r="AO45" s="368"/>
      <c r="AP45" s="368"/>
      <c r="AQ45" s="274"/>
      <c r="AR45" s="210"/>
      <c r="AS45" s="210"/>
      <c r="AT45" s="275"/>
      <c r="AU45" s="368"/>
      <c r="AV45" s="368"/>
      <c r="AW45" s="368"/>
      <c r="AX45" s="369"/>
    </row>
    <row r="46" spans="1:50" ht="18.75" hidden="1" customHeight="1" x14ac:dyDescent="0.15">
      <c r="A46" s="357" t="s">
        <v>486</v>
      </c>
      <c r="B46" s="358"/>
      <c r="C46" s="358"/>
      <c r="D46" s="358"/>
      <c r="E46" s="358"/>
      <c r="F46" s="359"/>
      <c r="G46" s="790"/>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371</v>
      </c>
      <c r="AF46" s="147"/>
      <c r="AG46" s="147"/>
      <c r="AH46" s="147"/>
      <c r="AI46" s="147" t="s">
        <v>372</v>
      </c>
      <c r="AJ46" s="147"/>
      <c r="AK46" s="147"/>
      <c r="AL46" s="147"/>
      <c r="AM46" s="147" t="s">
        <v>373</v>
      </c>
      <c r="AN46" s="147"/>
      <c r="AO46" s="147"/>
      <c r="AP46" s="148"/>
      <c r="AQ46" s="148" t="s">
        <v>369</v>
      </c>
      <c r="AR46" s="151"/>
      <c r="AS46" s="151"/>
      <c r="AT46" s="152"/>
      <c r="AU46" s="117" t="s">
        <v>262</v>
      </c>
      <c r="AV46" s="117"/>
      <c r="AW46" s="117"/>
      <c r="AX46" s="125"/>
    </row>
    <row r="47" spans="1:50" ht="18.75" hidden="1" customHeight="1" x14ac:dyDescent="0.15">
      <c r="A47" s="360"/>
      <c r="B47" s="361"/>
      <c r="C47" s="361"/>
      <c r="D47" s="361"/>
      <c r="E47" s="361"/>
      <c r="F47" s="362"/>
      <c r="G47" s="791"/>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370</v>
      </c>
      <c r="AT47" s="155"/>
      <c r="AU47" s="153"/>
      <c r="AV47" s="153"/>
      <c r="AW47" s="154" t="s">
        <v>313</v>
      </c>
      <c r="AX47" s="205"/>
    </row>
    <row r="48" spans="1:50" ht="22.5" hidden="1" customHeight="1" x14ac:dyDescent="0.15">
      <c r="A48" s="360"/>
      <c r="B48" s="361"/>
      <c r="C48" s="361"/>
      <c r="D48" s="361"/>
      <c r="E48" s="361"/>
      <c r="F48" s="362"/>
      <c r="G48" s="443" t="s">
        <v>385</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8"/>
      <c r="AV48" s="368"/>
      <c r="AW48" s="368"/>
      <c r="AX48" s="369"/>
    </row>
    <row r="49" spans="1:50" ht="22.5" hidden="1" customHeight="1" x14ac:dyDescent="0.15">
      <c r="A49" s="360"/>
      <c r="B49" s="361"/>
      <c r="C49" s="361"/>
      <c r="D49" s="361"/>
      <c r="E49" s="361"/>
      <c r="F49" s="362"/>
      <c r="G49" s="444"/>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8"/>
      <c r="AV49" s="368"/>
      <c r="AW49" s="368"/>
      <c r="AX49" s="369"/>
    </row>
    <row r="50" spans="1:50" ht="22.5" hidden="1" customHeight="1" x14ac:dyDescent="0.15">
      <c r="A50" s="360"/>
      <c r="B50" s="361"/>
      <c r="C50" s="361"/>
      <c r="D50" s="361"/>
      <c r="E50" s="361"/>
      <c r="F50" s="362"/>
      <c r="G50" s="445"/>
      <c r="H50" s="114"/>
      <c r="I50" s="114"/>
      <c r="J50" s="114"/>
      <c r="K50" s="114"/>
      <c r="L50" s="114"/>
      <c r="M50" s="114"/>
      <c r="N50" s="114"/>
      <c r="O50" s="136"/>
      <c r="P50" s="133"/>
      <c r="Q50" s="133"/>
      <c r="R50" s="133"/>
      <c r="S50" s="133"/>
      <c r="T50" s="133"/>
      <c r="U50" s="133"/>
      <c r="V50" s="133"/>
      <c r="W50" s="133"/>
      <c r="X50" s="134"/>
      <c r="Y50" s="148" t="s">
        <v>15</v>
      </c>
      <c r="Z50" s="151"/>
      <c r="AA50" s="152"/>
      <c r="AB50" s="411" t="s">
        <v>16</v>
      </c>
      <c r="AC50" s="411"/>
      <c r="AD50" s="411"/>
      <c r="AE50" s="860"/>
      <c r="AF50" s="861"/>
      <c r="AG50" s="861"/>
      <c r="AH50" s="861"/>
      <c r="AI50" s="860"/>
      <c r="AJ50" s="861"/>
      <c r="AK50" s="861"/>
      <c r="AL50" s="861"/>
      <c r="AM50" s="860"/>
      <c r="AN50" s="861"/>
      <c r="AO50" s="861"/>
      <c r="AP50" s="861"/>
      <c r="AQ50" s="274"/>
      <c r="AR50" s="210"/>
      <c r="AS50" s="210"/>
      <c r="AT50" s="275"/>
      <c r="AU50" s="368"/>
      <c r="AV50" s="368"/>
      <c r="AW50" s="368"/>
      <c r="AX50" s="369"/>
    </row>
    <row r="51" spans="1:50" ht="57" hidden="1" customHeight="1" x14ac:dyDescent="0.15">
      <c r="A51" s="92" t="s">
        <v>510</v>
      </c>
      <c r="B51" s="93"/>
      <c r="C51" s="93"/>
      <c r="D51" s="93"/>
      <c r="E51" s="90" t="s">
        <v>503</v>
      </c>
      <c r="F51" s="91"/>
      <c r="G51" s="59" t="s">
        <v>386</v>
      </c>
      <c r="H51" s="402"/>
      <c r="I51" s="403"/>
      <c r="J51" s="403"/>
      <c r="K51" s="403"/>
      <c r="L51" s="403"/>
      <c r="M51" s="403"/>
      <c r="N51" s="403"/>
      <c r="O51" s="404"/>
      <c r="P51" s="106"/>
      <c r="Q51" s="106"/>
      <c r="R51" s="106"/>
      <c r="S51" s="106"/>
      <c r="T51" s="106"/>
      <c r="U51" s="106"/>
      <c r="V51" s="106"/>
      <c r="W51" s="106"/>
      <c r="X51" s="106"/>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57"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382</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57"/>
      <c r="B54" s="377"/>
      <c r="C54" s="311"/>
      <c r="D54" s="311"/>
      <c r="E54" s="311"/>
      <c r="F54" s="312"/>
      <c r="G54" s="276"/>
      <c r="H54" s="276"/>
      <c r="I54" s="276"/>
      <c r="J54" s="276"/>
      <c r="K54" s="276"/>
      <c r="L54" s="276"/>
      <c r="M54" s="276"/>
      <c r="N54" s="276"/>
      <c r="O54" s="276"/>
      <c r="P54" s="276"/>
      <c r="Q54" s="276"/>
      <c r="R54" s="276"/>
      <c r="S54" s="276"/>
      <c r="T54" s="276"/>
      <c r="U54" s="276"/>
      <c r="V54" s="276"/>
      <c r="W54" s="276"/>
      <c r="X54" s="276"/>
      <c r="Y54" s="276"/>
      <c r="Z54" s="276"/>
      <c r="AA54" s="367"/>
      <c r="AB54" s="318"/>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57"/>
      <c r="B55" s="377"/>
      <c r="C55" s="311"/>
      <c r="D55" s="311"/>
      <c r="E55" s="311"/>
      <c r="F55" s="312"/>
      <c r="G55" s="550"/>
      <c r="H55" s="550"/>
      <c r="I55" s="550"/>
      <c r="J55" s="550"/>
      <c r="K55" s="550"/>
      <c r="L55" s="550"/>
      <c r="M55" s="550"/>
      <c r="N55" s="550"/>
      <c r="O55" s="550"/>
      <c r="P55" s="550"/>
      <c r="Q55" s="550"/>
      <c r="R55" s="550"/>
      <c r="S55" s="550"/>
      <c r="T55" s="550"/>
      <c r="U55" s="550"/>
      <c r="V55" s="550"/>
      <c r="W55" s="550"/>
      <c r="X55" s="550"/>
      <c r="Y55" s="550"/>
      <c r="Z55" s="550"/>
      <c r="AA55" s="551"/>
      <c r="AB55" s="854"/>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855"/>
    </row>
    <row r="56" spans="1:50" ht="22.5" hidden="1" customHeight="1" x14ac:dyDescent="0.15">
      <c r="A56" s="757"/>
      <c r="B56" s="377"/>
      <c r="C56" s="311"/>
      <c r="D56" s="311"/>
      <c r="E56" s="311"/>
      <c r="F56" s="312"/>
      <c r="G56" s="552"/>
      <c r="H56" s="552"/>
      <c r="I56" s="552"/>
      <c r="J56" s="552"/>
      <c r="K56" s="552"/>
      <c r="L56" s="552"/>
      <c r="M56" s="552"/>
      <c r="N56" s="552"/>
      <c r="O56" s="552"/>
      <c r="P56" s="552"/>
      <c r="Q56" s="552"/>
      <c r="R56" s="552"/>
      <c r="S56" s="552"/>
      <c r="T56" s="552"/>
      <c r="U56" s="552"/>
      <c r="V56" s="552"/>
      <c r="W56" s="552"/>
      <c r="X56" s="552"/>
      <c r="Y56" s="552"/>
      <c r="Z56" s="552"/>
      <c r="AA56" s="553"/>
      <c r="AB56" s="856"/>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857"/>
    </row>
    <row r="57" spans="1:50" ht="22.5" hidden="1" customHeight="1" x14ac:dyDescent="0.15">
      <c r="A57" s="757"/>
      <c r="B57" s="378"/>
      <c r="C57" s="379"/>
      <c r="D57" s="379"/>
      <c r="E57" s="379"/>
      <c r="F57" s="380"/>
      <c r="G57" s="554"/>
      <c r="H57" s="554"/>
      <c r="I57" s="554"/>
      <c r="J57" s="554"/>
      <c r="K57" s="554"/>
      <c r="L57" s="554"/>
      <c r="M57" s="554"/>
      <c r="N57" s="554"/>
      <c r="O57" s="554"/>
      <c r="P57" s="554"/>
      <c r="Q57" s="554"/>
      <c r="R57" s="554"/>
      <c r="S57" s="554"/>
      <c r="T57" s="554"/>
      <c r="U57" s="554"/>
      <c r="V57" s="554"/>
      <c r="W57" s="554"/>
      <c r="X57" s="554"/>
      <c r="Y57" s="554"/>
      <c r="Z57" s="554"/>
      <c r="AA57" s="555"/>
      <c r="AB57" s="858"/>
      <c r="AC57" s="554"/>
      <c r="AD57" s="554"/>
      <c r="AE57" s="554"/>
      <c r="AF57" s="554"/>
      <c r="AG57" s="554"/>
      <c r="AH57" s="554"/>
      <c r="AI57" s="554"/>
      <c r="AJ57" s="554"/>
      <c r="AK57" s="554"/>
      <c r="AL57" s="554"/>
      <c r="AM57" s="554"/>
      <c r="AN57" s="554"/>
      <c r="AO57" s="554"/>
      <c r="AP57" s="554"/>
      <c r="AQ57" s="552"/>
      <c r="AR57" s="552"/>
      <c r="AS57" s="552"/>
      <c r="AT57" s="552"/>
      <c r="AU57" s="554"/>
      <c r="AV57" s="554"/>
      <c r="AW57" s="554"/>
      <c r="AX57" s="859"/>
    </row>
    <row r="58" spans="1:50" ht="18.75" hidden="1" customHeight="1" x14ac:dyDescent="0.15">
      <c r="A58" s="757"/>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59"/>
      <c r="Z58" s="160"/>
      <c r="AA58" s="161"/>
      <c r="AB58" s="292" t="s">
        <v>12</v>
      </c>
      <c r="AC58" s="293"/>
      <c r="AD58" s="294"/>
      <c r="AE58" s="641" t="s">
        <v>371</v>
      </c>
      <c r="AF58" s="641"/>
      <c r="AG58" s="641"/>
      <c r="AH58" s="641"/>
      <c r="AI58" s="641" t="s">
        <v>372</v>
      </c>
      <c r="AJ58" s="641"/>
      <c r="AK58" s="641"/>
      <c r="AL58" s="641"/>
      <c r="AM58" s="641" t="s">
        <v>373</v>
      </c>
      <c r="AN58" s="641"/>
      <c r="AO58" s="641"/>
      <c r="AP58" s="292"/>
      <c r="AQ58" s="148" t="s">
        <v>369</v>
      </c>
      <c r="AR58" s="151"/>
      <c r="AS58" s="151"/>
      <c r="AT58" s="152"/>
      <c r="AU58" s="841" t="s">
        <v>262</v>
      </c>
      <c r="AV58" s="841"/>
      <c r="AW58" s="841"/>
      <c r="AX58" s="842"/>
    </row>
    <row r="59" spans="1:50" ht="18.75" hidden="1" customHeight="1" x14ac:dyDescent="0.15">
      <c r="A59" s="757"/>
      <c r="B59" s="311"/>
      <c r="C59" s="311"/>
      <c r="D59" s="311"/>
      <c r="E59" s="311"/>
      <c r="F59" s="312"/>
      <c r="G59" s="366"/>
      <c r="H59" s="276"/>
      <c r="I59" s="276"/>
      <c r="J59" s="276"/>
      <c r="K59" s="276"/>
      <c r="L59" s="276"/>
      <c r="M59" s="276"/>
      <c r="N59" s="276"/>
      <c r="O59" s="367"/>
      <c r="P59" s="318"/>
      <c r="Q59" s="276"/>
      <c r="R59" s="276"/>
      <c r="S59" s="276"/>
      <c r="T59" s="276"/>
      <c r="U59" s="276"/>
      <c r="V59" s="276"/>
      <c r="W59" s="276"/>
      <c r="X59" s="367"/>
      <c r="Y59" s="159"/>
      <c r="Z59" s="160"/>
      <c r="AA59" s="161"/>
      <c r="AB59" s="295"/>
      <c r="AC59" s="296"/>
      <c r="AD59" s="297"/>
      <c r="AE59" s="642"/>
      <c r="AF59" s="642"/>
      <c r="AG59" s="642"/>
      <c r="AH59" s="642"/>
      <c r="AI59" s="642"/>
      <c r="AJ59" s="642"/>
      <c r="AK59" s="642"/>
      <c r="AL59" s="642"/>
      <c r="AM59" s="642"/>
      <c r="AN59" s="642"/>
      <c r="AO59" s="642"/>
      <c r="AP59" s="295"/>
      <c r="AQ59" s="423"/>
      <c r="AR59" s="278"/>
      <c r="AS59" s="154" t="s">
        <v>370</v>
      </c>
      <c r="AT59" s="155"/>
      <c r="AU59" s="278"/>
      <c r="AV59" s="278"/>
      <c r="AW59" s="276" t="s">
        <v>313</v>
      </c>
      <c r="AX59" s="277"/>
    </row>
    <row r="60" spans="1:50" ht="22.5" hidden="1" customHeight="1" x14ac:dyDescent="0.15">
      <c r="A60" s="757"/>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4"/>
      <c r="AR60" s="210"/>
      <c r="AS60" s="210"/>
      <c r="AT60" s="275"/>
      <c r="AU60" s="368"/>
      <c r="AV60" s="368"/>
      <c r="AW60" s="368"/>
      <c r="AX60" s="369"/>
    </row>
    <row r="61" spans="1:50" ht="22.5" hidden="1" customHeight="1" x14ac:dyDescent="0.15">
      <c r="A61" s="757"/>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4"/>
      <c r="AR61" s="210"/>
      <c r="AS61" s="210"/>
      <c r="AT61" s="275"/>
      <c r="AU61" s="368"/>
      <c r="AV61" s="368"/>
      <c r="AW61" s="368"/>
      <c r="AX61" s="369"/>
    </row>
    <row r="62" spans="1:50" ht="22.5" hidden="1" customHeight="1" x14ac:dyDescent="0.15">
      <c r="A62" s="757"/>
      <c r="B62" s="379"/>
      <c r="C62" s="379"/>
      <c r="D62" s="379"/>
      <c r="E62" s="379"/>
      <c r="F62" s="380"/>
      <c r="G62" s="135"/>
      <c r="H62" s="114"/>
      <c r="I62" s="114"/>
      <c r="J62" s="114"/>
      <c r="K62" s="114"/>
      <c r="L62" s="114"/>
      <c r="M62" s="114"/>
      <c r="N62" s="114"/>
      <c r="O62" s="136"/>
      <c r="P62" s="194"/>
      <c r="Q62" s="194"/>
      <c r="R62" s="194"/>
      <c r="S62" s="194"/>
      <c r="T62" s="194"/>
      <c r="U62" s="194"/>
      <c r="V62" s="194"/>
      <c r="W62" s="194"/>
      <c r="X62" s="396"/>
      <c r="Y62" s="384" t="s">
        <v>15</v>
      </c>
      <c r="Z62" s="335"/>
      <c r="AA62" s="336"/>
      <c r="AB62" s="385" t="s">
        <v>16</v>
      </c>
      <c r="AC62" s="385"/>
      <c r="AD62" s="385"/>
      <c r="AE62" s="397"/>
      <c r="AF62" s="368"/>
      <c r="AG62" s="368"/>
      <c r="AH62" s="368"/>
      <c r="AI62" s="397"/>
      <c r="AJ62" s="368"/>
      <c r="AK62" s="368"/>
      <c r="AL62" s="368"/>
      <c r="AM62" s="397"/>
      <c r="AN62" s="368"/>
      <c r="AO62" s="368"/>
      <c r="AP62" s="368"/>
      <c r="AQ62" s="274"/>
      <c r="AR62" s="210"/>
      <c r="AS62" s="210"/>
      <c r="AT62" s="275"/>
      <c r="AU62" s="368"/>
      <c r="AV62" s="368"/>
      <c r="AW62" s="368"/>
      <c r="AX62" s="369"/>
    </row>
    <row r="63" spans="1:50" ht="18.75" hidden="1" customHeight="1" x14ac:dyDescent="0.15">
      <c r="A63" s="757"/>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59"/>
      <c r="Z63" s="160"/>
      <c r="AA63" s="161"/>
      <c r="AB63" s="292" t="s">
        <v>12</v>
      </c>
      <c r="AC63" s="293"/>
      <c r="AD63" s="294"/>
      <c r="AE63" s="641" t="s">
        <v>371</v>
      </c>
      <c r="AF63" s="641"/>
      <c r="AG63" s="641"/>
      <c r="AH63" s="641"/>
      <c r="AI63" s="641" t="s">
        <v>372</v>
      </c>
      <c r="AJ63" s="641"/>
      <c r="AK63" s="641"/>
      <c r="AL63" s="641"/>
      <c r="AM63" s="641" t="s">
        <v>373</v>
      </c>
      <c r="AN63" s="641"/>
      <c r="AO63" s="641"/>
      <c r="AP63" s="292"/>
      <c r="AQ63" s="148" t="s">
        <v>369</v>
      </c>
      <c r="AR63" s="151"/>
      <c r="AS63" s="151"/>
      <c r="AT63" s="152"/>
      <c r="AU63" s="841" t="s">
        <v>262</v>
      </c>
      <c r="AV63" s="841"/>
      <c r="AW63" s="841"/>
      <c r="AX63" s="842"/>
    </row>
    <row r="64" spans="1:50" ht="18.75" hidden="1" customHeight="1" x14ac:dyDescent="0.15">
      <c r="A64" s="757"/>
      <c r="B64" s="311"/>
      <c r="C64" s="311"/>
      <c r="D64" s="311"/>
      <c r="E64" s="311"/>
      <c r="F64" s="312"/>
      <c r="G64" s="366"/>
      <c r="H64" s="276"/>
      <c r="I64" s="276"/>
      <c r="J64" s="276"/>
      <c r="K64" s="276"/>
      <c r="L64" s="276"/>
      <c r="M64" s="276"/>
      <c r="N64" s="276"/>
      <c r="O64" s="367"/>
      <c r="P64" s="318"/>
      <c r="Q64" s="276"/>
      <c r="R64" s="276"/>
      <c r="S64" s="276"/>
      <c r="T64" s="276"/>
      <c r="U64" s="276"/>
      <c r="V64" s="276"/>
      <c r="W64" s="276"/>
      <c r="X64" s="367"/>
      <c r="Y64" s="159"/>
      <c r="Z64" s="160"/>
      <c r="AA64" s="161"/>
      <c r="AB64" s="295"/>
      <c r="AC64" s="296"/>
      <c r="AD64" s="297"/>
      <c r="AE64" s="642"/>
      <c r="AF64" s="642"/>
      <c r="AG64" s="642"/>
      <c r="AH64" s="642"/>
      <c r="AI64" s="642"/>
      <c r="AJ64" s="642"/>
      <c r="AK64" s="642"/>
      <c r="AL64" s="642"/>
      <c r="AM64" s="642"/>
      <c r="AN64" s="642"/>
      <c r="AO64" s="642"/>
      <c r="AP64" s="295"/>
      <c r="AQ64" s="423"/>
      <c r="AR64" s="278"/>
      <c r="AS64" s="154" t="s">
        <v>370</v>
      </c>
      <c r="AT64" s="155"/>
      <c r="AU64" s="278"/>
      <c r="AV64" s="278"/>
      <c r="AW64" s="276" t="s">
        <v>313</v>
      </c>
      <c r="AX64" s="277"/>
    </row>
    <row r="65" spans="1:60" ht="22.5" hidden="1" customHeight="1" x14ac:dyDescent="0.15">
      <c r="A65" s="757"/>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4"/>
      <c r="AR65" s="210"/>
      <c r="AS65" s="210"/>
      <c r="AT65" s="275"/>
      <c r="AU65" s="368"/>
      <c r="AV65" s="368"/>
      <c r="AW65" s="368"/>
      <c r="AX65" s="369"/>
    </row>
    <row r="66" spans="1:60" ht="22.5" hidden="1" customHeight="1" x14ac:dyDescent="0.15">
      <c r="A66" s="757"/>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4"/>
      <c r="AR66" s="210"/>
      <c r="AS66" s="210"/>
      <c r="AT66" s="275"/>
      <c r="AU66" s="368"/>
      <c r="AV66" s="368"/>
      <c r="AW66" s="368"/>
      <c r="AX66" s="369"/>
    </row>
    <row r="67" spans="1:60" ht="22.5" hidden="1" customHeight="1" x14ac:dyDescent="0.15">
      <c r="A67" s="757"/>
      <c r="B67" s="379"/>
      <c r="C67" s="379"/>
      <c r="D67" s="379"/>
      <c r="E67" s="379"/>
      <c r="F67" s="380"/>
      <c r="G67" s="135"/>
      <c r="H67" s="114"/>
      <c r="I67" s="114"/>
      <c r="J67" s="114"/>
      <c r="K67" s="114"/>
      <c r="L67" s="114"/>
      <c r="M67" s="114"/>
      <c r="N67" s="114"/>
      <c r="O67" s="136"/>
      <c r="P67" s="194"/>
      <c r="Q67" s="194"/>
      <c r="R67" s="194"/>
      <c r="S67" s="194"/>
      <c r="T67" s="194"/>
      <c r="U67" s="194"/>
      <c r="V67" s="194"/>
      <c r="W67" s="194"/>
      <c r="X67" s="396"/>
      <c r="Y67" s="384" t="s">
        <v>15</v>
      </c>
      <c r="Z67" s="335"/>
      <c r="AA67" s="336"/>
      <c r="AB67" s="385" t="s">
        <v>16</v>
      </c>
      <c r="AC67" s="385"/>
      <c r="AD67" s="385"/>
      <c r="AE67" s="397"/>
      <c r="AF67" s="368"/>
      <c r="AG67" s="368"/>
      <c r="AH67" s="368"/>
      <c r="AI67" s="397"/>
      <c r="AJ67" s="368"/>
      <c r="AK67" s="368"/>
      <c r="AL67" s="368"/>
      <c r="AM67" s="397"/>
      <c r="AN67" s="368"/>
      <c r="AO67" s="368"/>
      <c r="AP67" s="368"/>
      <c r="AQ67" s="274"/>
      <c r="AR67" s="210"/>
      <c r="AS67" s="210"/>
      <c r="AT67" s="275"/>
      <c r="AU67" s="368"/>
      <c r="AV67" s="368"/>
      <c r="AW67" s="368"/>
      <c r="AX67" s="369"/>
    </row>
    <row r="68" spans="1:60" ht="18.75" hidden="1" customHeight="1" x14ac:dyDescent="0.15">
      <c r="A68" s="757"/>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59"/>
      <c r="Z68" s="160"/>
      <c r="AA68" s="161"/>
      <c r="AB68" s="292" t="s">
        <v>12</v>
      </c>
      <c r="AC68" s="293"/>
      <c r="AD68" s="294"/>
      <c r="AE68" s="292" t="s">
        <v>371</v>
      </c>
      <c r="AF68" s="293"/>
      <c r="AG68" s="293"/>
      <c r="AH68" s="294"/>
      <c r="AI68" s="292" t="s">
        <v>372</v>
      </c>
      <c r="AJ68" s="293"/>
      <c r="AK68" s="293"/>
      <c r="AL68" s="294"/>
      <c r="AM68" s="292" t="s">
        <v>373</v>
      </c>
      <c r="AN68" s="293"/>
      <c r="AO68" s="293"/>
      <c r="AP68" s="293"/>
      <c r="AQ68" s="148" t="s">
        <v>369</v>
      </c>
      <c r="AR68" s="151"/>
      <c r="AS68" s="151"/>
      <c r="AT68" s="152"/>
      <c r="AU68" s="841" t="s">
        <v>262</v>
      </c>
      <c r="AV68" s="841"/>
      <c r="AW68" s="841"/>
      <c r="AX68" s="842"/>
    </row>
    <row r="69" spans="1:60" ht="18.75" hidden="1" customHeight="1" x14ac:dyDescent="0.15">
      <c r="A69" s="757"/>
      <c r="B69" s="311"/>
      <c r="C69" s="311"/>
      <c r="D69" s="311"/>
      <c r="E69" s="311"/>
      <c r="F69" s="312"/>
      <c r="G69" s="366"/>
      <c r="H69" s="276"/>
      <c r="I69" s="276"/>
      <c r="J69" s="276"/>
      <c r="K69" s="276"/>
      <c r="L69" s="276"/>
      <c r="M69" s="276"/>
      <c r="N69" s="276"/>
      <c r="O69" s="367"/>
      <c r="P69" s="318"/>
      <c r="Q69" s="276"/>
      <c r="R69" s="276"/>
      <c r="S69" s="276"/>
      <c r="T69" s="276"/>
      <c r="U69" s="276"/>
      <c r="V69" s="276"/>
      <c r="W69" s="276"/>
      <c r="X69" s="367"/>
      <c r="Y69" s="159"/>
      <c r="Z69" s="160"/>
      <c r="AA69" s="161"/>
      <c r="AB69" s="295"/>
      <c r="AC69" s="296"/>
      <c r="AD69" s="297"/>
      <c r="AE69" s="295"/>
      <c r="AF69" s="296"/>
      <c r="AG69" s="296"/>
      <c r="AH69" s="297"/>
      <c r="AI69" s="295"/>
      <c r="AJ69" s="296"/>
      <c r="AK69" s="296"/>
      <c r="AL69" s="297"/>
      <c r="AM69" s="295"/>
      <c r="AN69" s="296"/>
      <c r="AO69" s="296"/>
      <c r="AP69" s="296"/>
      <c r="AQ69" s="423"/>
      <c r="AR69" s="278"/>
      <c r="AS69" s="154" t="s">
        <v>370</v>
      </c>
      <c r="AT69" s="155"/>
      <c r="AU69" s="278"/>
      <c r="AV69" s="278"/>
      <c r="AW69" s="276" t="s">
        <v>313</v>
      </c>
      <c r="AX69" s="277"/>
    </row>
    <row r="70" spans="1:60" ht="22.5" hidden="1" customHeight="1" x14ac:dyDescent="0.15">
      <c r="A70" s="757"/>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398" t="s">
        <v>69</v>
      </c>
      <c r="Z70" s="399"/>
      <c r="AA70" s="400"/>
      <c r="AB70" s="787"/>
      <c r="AC70" s="788"/>
      <c r="AD70" s="789"/>
      <c r="AE70" s="397"/>
      <c r="AF70" s="368"/>
      <c r="AG70" s="368"/>
      <c r="AH70" s="862"/>
      <c r="AI70" s="397"/>
      <c r="AJ70" s="368"/>
      <c r="AK70" s="368"/>
      <c r="AL70" s="862"/>
      <c r="AM70" s="397"/>
      <c r="AN70" s="368"/>
      <c r="AO70" s="368"/>
      <c r="AP70" s="368"/>
      <c r="AQ70" s="274"/>
      <c r="AR70" s="210"/>
      <c r="AS70" s="210"/>
      <c r="AT70" s="275"/>
      <c r="AU70" s="368"/>
      <c r="AV70" s="368"/>
      <c r="AW70" s="368"/>
      <c r="AX70" s="369"/>
    </row>
    <row r="71" spans="1:60" ht="22.5" hidden="1" customHeight="1" x14ac:dyDescent="0.15">
      <c r="A71" s="757"/>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2"/>
      <c r="AC71" s="413"/>
      <c r="AD71" s="414"/>
      <c r="AE71" s="397"/>
      <c r="AF71" s="368"/>
      <c r="AG71" s="368"/>
      <c r="AH71" s="862"/>
      <c r="AI71" s="397"/>
      <c r="AJ71" s="368"/>
      <c r="AK71" s="368"/>
      <c r="AL71" s="862"/>
      <c r="AM71" s="397"/>
      <c r="AN71" s="368"/>
      <c r="AO71" s="368"/>
      <c r="AP71" s="368"/>
      <c r="AQ71" s="274"/>
      <c r="AR71" s="210"/>
      <c r="AS71" s="210"/>
      <c r="AT71" s="275"/>
      <c r="AU71" s="368"/>
      <c r="AV71" s="368"/>
      <c r="AW71" s="368"/>
      <c r="AX71" s="369"/>
    </row>
    <row r="72" spans="1:60" ht="22.5" hidden="1" customHeight="1" thickBot="1" x14ac:dyDescent="0.2">
      <c r="A72" s="758"/>
      <c r="B72" s="313"/>
      <c r="C72" s="313"/>
      <c r="D72" s="313"/>
      <c r="E72" s="313"/>
      <c r="F72" s="314"/>
      <c r="G72" s="779"/>
      <c r="H72" s="780"/>
      <c r="I72" s="780"/>
      <c r="J72" s="780"/>
      <c r="K72" s="780"/>
      <c r="L72" s="780"/>
      <c r="M72" s="780"/>
      <c r="N72" s="780"/>
      <c r="O72" s="781"/>
      <c r="P72" s="374"/>
      <c r="Q72" s="374"/>
      <c r="R72" s="374"/>
      <c r="S72" s="374"/>
      <c r="T72" s="374"/>
      <c r="U72" s="374"/>
      <c r="V72" s="374"/>
      <c r="W72" s="374"/>
      <c r="X72" s="375"/>
      <c r="Y72" s="801" t="s">
        <v>15</v>
      </c>
      <c r="Z72" s="802"/>
      <c r="AA72" s="803"/>
      <c r="AB72" s="795" t="s">
        <v>16</v>
      </c>
      <c r="AC72" s="796"/>
      <c r="AD72" s="797"/>
      <c r="AE72" s="863"/>
      <c r="AF72" s="864"/>
      <c r="AG72" s="864"/>
      <c r="AH72" s="865"/>
      <c r="AI72" s="863"/>
      <c r="AJ72" s="864"/>
      <c r="AK72" s="864"/>
      <c r="AL72" s="865"/>
      <c r="AM72" s="863"/>
      <c r="AN72" s="864"/>
      <c r="AO72" s="864"/>
      <c r="AP72" s="864"/>
      <c r="AQ72" s="866"/>
      <c r="AR72" s="867"/>
      <c r="AS72" s="867"/>
      <c r="AT72" s="868"/>
      <c r="AU72" s="864"/>
      <c r="AV72" s="864"/>
      <c r="AW72" s="864"/>
      <c r="AX72" s="869"/>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98"/>
      <c r="Z73" s="799"/>
      <c r="AA73" s="800"/>
      <c r="AB73" s="777" t="s">
        <v>12</v>
      </c>
      <c r="AC73" s="777"/>
      <c r="AD73" s="777"/>
      <c r="AE73" s="777" t="s">
        <v>371</v>
      </c>
      <c r="AF73" s="777"/>
      <c r="AG73" s="777"/>
      <c r="AH73" s="777"/>
      <c r="AI73" s="777" t="s">
        <v>372</v>
      </c>
      <c r="AJ73" s="777"/>
      <c r="AK73" s="777"/>
      <c r="AL73" s="777"/>
      <c r="AM73" s="777" t="s">
        <v>373</v>
      </c>
      <c r="AN73" s="777"/>
      <c r="AO73" s="777"/>
      <c r="AP73" s="777"/>
      <c r="AQ73" s="870" t="s">
        <v>374</v>
      </c>
      <c r="AR73" s="870"/>
      <c r="AS73" s="870"/>
      <c r="AT73" s="870"/>
      <c r="AU73" s="870"/>
      <c r="AV73" s="870"/>
      <c r="AW73" s="870"/>
      <c r="AX73" s="871"/>
    </row>
    <row r="74" spans="1:60" ht="22.5" customHeight="1" x14ac:dyDescent="0.15">
      <c r="A74" s="305"/>
      <c r="B74" s="306"/>
      <c r="C74" s="306"/>
      <c r="D74" s="306"/>
      <c r="E74" s="306"/>
      <c r="F74" s="307"/>
      <c r="G74" s="111" t="s">
        <v>583</v>
      </c>
      <c r="H74" s="111"/>
      <c r="I74" s="111"/>
      <c r="J74" s="111"/>
      <c r="K74" s="111"/>
      <c r="L74" s="111"/>
      <c r="M74" s="111"/>
      <c r="N74" s="111"/>
      <c r="O74" s="111"/>
      <c r="P74" s="111"/>
      <c r="Q74" s="111"/>
      <c r="R74" s="111"/>
      <c r="S74" s="111"/>
      <c r="T74" s="111"/>
      <c r="U74" s="111"/>
      <c r="V74" s="111"/>
      <c r="W74" s="111"/>
      <c r="X74" s="131"/>
      <c r="Y74" s="299" t="s">
        <v>62</v>
      </c>
      <c r="Z74" s="300"/>
      <c r="AA74" s="301"/>
      <c r="AB74" s="331" t="s">
        <v>584</v>
      </c>
      <c r="AC74" s="331"/>
      <c r="AD74" s="331"/>
      <c r="AE74" s="253">
        <v>436</v>
      </c>
      <c r="AF74" s="253"/>
      <c r="AG74" s="253"/>
      <c r="AH74" s="253"/>
      <c r="AI74" s="253">
        <v>465</v>
      </c>
      <c r="AJ74" s="253"/>
      <c r="AK74" s="253"/>
      <c r="AL74" s="253"/>
      <c r="AM74" s="253">
        <v>534</v>
      </c>
      <c r="AN74" s="253"/>
      <c r="AO74" s="253"/>
      <c r="AP74" s="253"/>
      <c r="AQ74" s="253"/>
      <c r="AR74" s="253"/>
      <c r="AS74" s="253"/>
      <c r="AT74" s="253"/>
      <c r="AU74" s="253"/>
      <c r="AV74" s="253"/>
      <c r="AW74" s="253"/>
      <c r="AX74" s="270"/>
      <c r="AY74" s="10"/>
      <c r="AZ74" s="10"/>
      <c r="BA74" s="10"/>
      <c r="BB74" s="10"/>
      <c r="BC74" s="10"/>
    </row>
    <row r="75" spans="1:60" ht="2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584</v>
      </c>
      <c r="AC75" s="331"/>
      <c r="AD75" s="331"/>
      <c r="AE75" s="253">
        <v>434</v>
      </c>
      <c r="AF75" s="253"/>
      <c r="AG75" s="253"/>
      <c r="AH75" s="253"/>
      <c r="AI75" s="253">
        <v>479</v>
      </c>
      <c r="AJ75" s="253"/>
      <c r="AK75" s="253"/>
      <c r="AL75" s="253"/>
      <c r="AM75" s="253">
        <v>610</v>
      </c>
      <c r="AN75" s="253"/>
      <c r="AO75" s="253"/>
      <c r="AP75" s="253"/>
      <c r="AQ75" s="253">
        <v>640</v>
      </c>
      <c r="AR75" s="253"/>
      <c r="AS75" s="253"/>
      <c r="AT75" s="253"/>
      <c r="AU75" s="253"/>
      <c r="AV75" s="253"/>
      <c r="AW75" s="253"/>
      <c r="AX75" s="270"/>
      <c r="AY75" s="10"/>
      <c r="AZ75" s="10"/>
      <c r="BA75" s="10"/>
      <c r="BB75" s="10"/>
      <c r="BC75" s="10"/>
      <c r="BD75" s="10"/>
      <c r="BE75" s="10"/>
      <c r="BF75" s="10"/>
      <c r="BG75" s="10"/>
      <c r="BH75" s="10"/>
    </row>
    <row r="76" spans="1:60" ht="33"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5" t="s">
        <v>12</v>
      </c>
      <c r="AC76" s="266"/>
      <c r="AD76" s="267"/>
      <c r="AE76" s="298" t="s">
        <v>371</v>
      </c>
      <c r="AF76" s="298"/>
      <c r="AG76" s="298"/>
      <c r="AH76" s="298"/>
      <c r="AI76" s="298" t="s">
        <v>372</v>
      </c>
      <c r="AJ76" s="298"/>
      <c r="AK76" s="298"/>
      <c r="AL76" s="298"/>
      <c r="AM76" s="298" t="s">
        <v>373</v>
      </c>
      <c r="AN76" s="298"/>
      <c r="AO76" s="298"/>
      <c r="AP76" s="298"/>
      <c r="AQ76" s="388" t="s">
        <v>374</v>
      </c>
      <c r="AR76" s="388"/>
      <c r="AS76" s="388"/>
      <c r="AT76" s="388"/>
      <c r="AU76" s="388"/>
      <c r="AV76" s="388"/>
      <c r="AW76" s="388"/>
      <c r="AX76" s="389"/>
    </row>
    <row r="77" spans="1:60" ht="22.5" customHeight="1" x14ac:dyDescent="0.15">
      <c r="A77" s="305"/>
      <c r="B77" s="306"/>
      <c r="C77" s="306"/>
      <c r="D77" s="306"/>
      <c r="E77" s="306"/>
      <c r="F77" s="307"/>
      <c r="G77" s="111" t="s">
        <v>539</v>
      </c>
      <c r="H77" s="111"/>
      <c r="I77" s="111"/>
      <c r="J77" s="111"/>
      <c r="K77" s="111"/>
      <c r="L77" s="111"/>
      <c r="M77" s="111"/>
      <c r="N77" s="111"/>
      <c r="O77" s="111"/>
      <c r="P77" s="111"/>
      <c r="Q77" s="111"/>
      <c r="R77" s="111"/>
      <c r="S77" s="111"/>
      <c r="T77" s="111"/>
      <c r="U77" s="111"/>
      <c r="V77" s="111"/>
      <c r="W77" s="111"/>
      <c r="X77" s="131"/>
      <c r="Y77" s="556" t="s">
        <v>62</v>
      </c>
      <c r="Z77" s="557"/>
      <c r="AA77" s="558"/>
      <c r="AB77" s="782" t="s">
        <v>540</v>
      </c>
      <c r="AC77" s="783"/>
      <c r="AD77" s="784"/>
      <c r="AE77" s="253">
        <v>8716</v>
      </c>
      <c r="AF77" s="253"/>
      <c r="AG77" s="253"/>
      <c r="AH77" s="253"/>
      <c r="AI77" s="253">
        <v>12791</v>
      </c>
      <c r="AJ77" s="253"/>
      <c r="AK77" s="253"/>
      <c r="AL77" s="253"/>
      <c r="AM77" s="253">
        <v>9342</v>
      </c>
      <c r="AN77" s="253"/>
      <c r="AO77" s="253"/>
      <c r="AP77" s="253"/>
      <c r="AQ77" s="253"/>
      <c r="AR77" s="253"/>
      <c r="AS77" s="253"/>
      <c r="AT77" s="253"/>
      <c r="AU77" s="253"/>
      <c r="AV77" s="253"/>
      <c r="AW77" s="253"/>
      <c r="AX77" s="270"/>
      <c r="AY77" s="10"/>
      <c r="AZ77" s="10"/>
      <c r="BA77" s="10"/>
      <c r="BB77" s="10"/>
      <c r="BC77" s="10"/>
    </row>
    <row r="78" spans="1:60" ht="22.5"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85"/>
      <c r="AA78" s="786"/>
      <c r="AB78" s="787" t="s">
        <v>540</v>
      </c>
      <c r="AC78" s="788"/>
      <c r="AD78" s="789"/>
      <c r="AE78" s="253" t="s">
        <v>585</v>
      </c>
      <c r="AF78" s="253"/>
      <c r="AG78" s="253"/>
      <c r="AH78" s="253"/>
      <c r="AI78" s="253" t="s">
        <v>585</v>
      </c>
      <c r="AJ78" s="253"/>
      <c r="AK78" s="253"/>
      <c r="AL78" s="253"/>
      <c r="AM78" s="253" t="s">
        <v>585</v>
      </c>
      <c r="AN78" s="253"/>
      <c r="AO78" s="253"/>
      <c r="AP78" s="253"/>
      <c r="AQ78" s="253">
        <v>10000</v>
      </c>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5" t="s">
        <v>12</v>
      </c>
      <c r="AC79" s="266"/>
      <c r="AD79" s="267"/>
      <c r="AE79" s="298" t="s">
        <v>371</v>
      </c>
      <c r="AF79" s="298"/>
      <c r="AG79" s="298"/>
      <c r="AH79" s="298"/>
      <c r="AI79" s="298" t="s">
        <v>372</v>
      </c>
      <c r="AJ79" s="298"/>
      <c r="AK79" s="298"/>
      <c r="AL79" s="298"/>
      <c r="AM79" s="298" t="s">
        <v>373</v>
      </c>
      <c r="AN79" s="298"/>
      <c r="AO79" s="298"/>
      <c r="AP79" s="298"/>
      <c r="AQ79" s="388" t="s">
        <v>374</v>
      </c>
      <c r="AR79" s="388"/>
      <c r="AS79" s="388"/>
      <c r="AT79" s="388"/>
      <c r="AU79" s="388"/>
      <c r="AV79" s="388"/>
      <c r="AW79" s="388"/>
      <c r="AX79" s="389"/>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56" t="s">
        <v>62</v>
      </c>
      <c r="Z80" s="557"/>
      <c r="AA80" s="558"/>
      <c r="AB80" s="782"/>
      <c r="AC80" s="783"/>
      <c r="AD80" s="784"/>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85"/>
      <c r="AA81" s="786"/>
      <c r="AB81" s="787"/>
      <c r="AC81" s="788"/>
      <c r="AD81" s="789"/>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5" t="s">
        <v>12</v>
      </c>
      <c r="AC82" s="266"/>
      <c r="AD82" s="267"/>
      <c r="AE82" s="298" t="s">
        <v>371</v>
      </c>
      <c r="AF82" s="298"/>
      <c r="AG82" s="298"/>
      <c r="AH82" s="298"/>
      <c r="AI82" s="298" t="s">
        <v>372</v>
      </c>
      <c r="AJ82" s="298"/>
      <c r="AK82" s="298"/>
      <c r="AL82" s="298"/>
      <c r="AM82" s="298" t="s">
        <v>373</v>
      </c>
      <c r="AN82" s="298"/>
      <c r="AO82" s="298"/>
      <c r="AP82" s="298"/>
      <c r="AQ82" s="388" t="s">
        <v>374</v>
      </c>
      <c r="AR82" s="388"/>
      <c r="AS82" s="388"/>
      <c r="AT82" s="388"/>
      <c r="AU82" s="388"/>
      <c r="AV82" s="388"/>
      <c r="AW82" s="388"/>
      <c r="AX82" s="389"/>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56" t="s">
        <v>62</v>
      </c>
      <c r="Z83" s="557"/>
      <c r="AA83" s="558"/>
      <c r="AB83" s="782"/>
      <c r="AC83" s="783"/>
      <c r="AD83" s="784"/>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85"/>
      <c r="AA84" s="786"/>
      <c r="AB84" s="787"/>
      <c r="AC84" s="788"/>
      <c r="AD84" s="789"/>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5" t="s">
        <v>12</v>
      </c>
      <c r="AC85" s="266"/>
      <c r="AD85" s="267"/>
      <c r="AE85" s="298" t="s">
        <v>371</v>
      </c>
      <c r="AF85" s="298"/>
      <c r="AG85" s="298"/>
      <c r="AH85" s="298"/>
      <c r="AI85" s="298" t="s">
        <v>372</v>
      </c>
      <c r="AJ85" s="298"/>
      <c r="AK85" s="298"/>
      <c r="AL85" s="298"/>
      <c r="AM85" s="298" t="s">
        <v>373</v>
      </c>
      <c r="AN85" s="298"/>
      <c r="AO85" s="298"/>
      <c r="AP85" s="298"/>
      <c r="AQ85" s="388" t="s">
        <v>374</v>
      </c>
      <c r="AR85" s="388"/>
      <c r="AS85" s="388"/>
      <c r="AT85" s="388"/>
      <c r="AU85" s="388"/>
      <c r="AV85" s="388"/>
      <c r="AW85" s="388"/>
      <c r="AX85" s="389"/>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56" t="s">
        <v>62</v>
      </c>
      <c r="Z86" s="557"/>
      <c r="AA86" s="558"/>
      <c r="AB86" s="782"/>
      <c r="AC86" s="783"/>
      <c r="AD86" s="784"/>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85"/>
      <c r="AA87" s="786"/>
      <c r="AB87" s="787"/>
      <c r="AC87" s="788"/>
      <c r="AD87" s="789"/>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9" t="s">
        <v>17</v>
      </c>
      <c r="B88" s="320"/>
      <c r="C88" s="320"/>
      <c r="D88" s="320"/>
      <c r="E88" s="320"/>
      <c r="F88" s="321"/>
      <c r="G88" s="266" t="s">
        <v>18</v>
      </c>
      <c r="H88" s="266"/>
      <c r="I88" s="266"/>
      <c r="J88" s="266"/>
      <c r="K88" s="266"/>
      <c r="L88" s="266"/>
      <c r="M88" s="266"/>
      <c r="N88" s="266"/>
      <c r="O88" s="266"/>
      <c r="P88" s="266"/>
      <c r="Q88" s="266"/>
      <c r="R88" s="266"/>
      <c r="S88" s="266"/>
      <c r="T88" s="266"/>
      <c r="U88" s="266"/>
      <c r="V88" s="266"/>
      <c r="W88" s="266"/>
      <c r="X88" s="267"/>
      <c r="Y88" s="665"/>
      <c r="Z88" s="666"/>
      <c r="AA88" s="667"/>
      <c r="AB88" s="265" t="s">
        <v>12</v>
      </c>
      <c r="AC88" s="266"/>
      <c r="AD88" s="267"/>
      <c r="AE88" s="298" t="s">
        <v>371</v>
      </c>
      <c r="AF88" s="298"/>
      <c r="AG88" s="298"/>
      <c r="AH88" s="298"/>
      <c r="AI88" s="298" t="s">
        <v>372</v>
      </c>
      <c r="AJ88" s="298"/>
      <c r="AK88" s="298"/>
      <c r="AL88" s="298"/>
      <c r="AM88" s="298" t="s">
        <v>373</v>
      </c>
      <c r="AN88" s="298"/>
      <c r="AO88" s="298"/>
      <c r="AP88" s="298"/>
      <c r="AQ88" s="388" t="s">
        <v>374</v>
      </c>
      <c r="AR88" s="388"/>
      <c r="AS88" s="388"/>
      <c r="AT88" s="388"/>
      <c r="AU88" s="388"/>
      <c r="AV88" s="388"/>
      <c r="AW88" s="388"/>
      <c r="AX88" s="389"/>
    </row>
    <row r="89" spans="1:60" ht="22.5" customHeight="1" x14ac:dyDescent="0.15">
      <c r="A89" s="322"/>
      <c r="B89" s="323"/>
      <c r="C89" s="323"/>
      <c r="D89" s="323"/>
      <c r="E89" s="323"/>
      <c r="F89" s="324"/>
      <c r="G89" s="390" t="s">
        <v>541</v>
      </c>
      <c r="H89" s="390"/>
      <c r="I89" s="390"/>
      <c r="J89" s="390"/>
      <c r="K89" s="390"/>
      <c r="L89" s="390"/>
      <c r="M89" s="390"/>
      <c r="N89" s="390"/>
      <c r="O89" s="390"/>
      <c r="P89" s="390"/>
      <c r="Q89" s="390"/>
      <c r="R89" s="390"/>
      <c r="S89" s="390"/>
      <c r="T89" s="390"/>
      <c r="U89" s="390"/>
      <c r="V89" s="390"/>
      <c r="W89" s="390"/>
      <c r="X89" s="390"/>
      <c r="Y89" s="262" t="s">
        <v>17</v>
      </c>
      <c r="Z89" s="263"/>
      <c r="AA89" s="264"/>
      <c r="AB89" s="332" t="s">
        <v>581</v>
      </c>
      <c r="AC89" s="333"/>
      <c r="AD89" s="334"/>
      <c r="AE89" s="253">
        <v>27</v>
      </c>
      <c r="AF89" s="253"/>
      <c r="AG89" s="253"/>
      <c r="AH89" s="253"/>
      <c r="AI89" s="253">
        <v>33</v>
      </c>
      <c r="AJ89" s="253"/>
      <c r="AK89" s="253"/>
      <c r="AL89" s="253"/>
      <c r="AM89" s="253">
        <v>35</v>
      </c>
      <c r="AN89" s="253"/>
      <c r="AO89" s="253"/>
      <c r="AP89" s="253"/>
      <c r="AQ89" s="397">
        <v>33</v>
      </c>
      <c r="AR89" s="368"/>
      <c r="AS89" s="368"/>
      <c r="AT89" s="368"/>
      <c r="AU89" s="368"/>
      <c r="AV89" s="368"/>
      <c r="AW89" s="368"/>
      <c r="AX89" s="369"/>
    </row>
    <row r="90" spans="1:60" ht="69"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31" t="s">
        <v>577</v>
      </c>
      <c r="AC90" s="732"/>
      <c r="AD90" s="733"/>
      <c r="AE90" s="730" t="s">
        <v>579</v>
      </c>
      <c r="AF90" s="386"/>
      <c r="AG90" s="386"/>
      <c r="AH90" s="386"/>
      <c r="AI90" s="730" t="s">
        <v>580</v>
      </c>
      <c r="AJ90" s="386"/>
      <c r="AK90" s="386"/>
      <c r="AL90" s="386"/>
      <c r="AM90" s="730" t="s">
        <v>582</v>
      </c>
      <c r="AN90" s="386"/>
      <c r="AO90" s="386"/>
      <c r="AP90" s="386"/>
      <c r="AQ90" s="386" t="s">
        <v>586</v>
      </c>
      <c r="AR90" s="386"/>
      <c r="AS90" s="386"/>
      <c r="AT90" s="386"/>
      <c r="AU90" s="386"/>
      <c r="AV90" s="386"/>
      <c r="AW90" s="386"/>
      <c r="AX90" s="387"/>
    </row>
    <row r="91" spans="1:60" ht="32.25" customHeight="1" x14ac:dyDescent="0.15">
      <c r="A91" s="319" t="s">
        <v>17</v>
      </c>
      <c r="B91" s="320"/>
      <c r="C91" s="320"/>
      <c r="D91" s="320"/>
      <c r="E91" s="320"/>
      <c r="F91" s="321"/>
      <c r="G91" s="266" t="s">
        <v>18</v>
      </c>
      <c r="H91" s="266"/>
      <c r="I91" s="266"/>
      <c r="J91" s="266"/>
      <c r="K91" s="266"/>
      <c r="L91" s="266"/>
      <c r="M91" s="266"/>
      <c r="N91" s="266"/>
      <c r="O91" s="266"/>
      <c r="P91" s="266"/>
      <c r="Q91" s="266"/>
      <c r="R91" s="266"/>
      <c r="S91" s="266"/>
      <c r="T91" s="266"/>
      <c r="U91" s="266"/>
      <c r="V91" s="266"/>
      <c r="W91" s="266"/>
      <c r="X91" s="267"/>
      <c r="Y91" s="665"/>
      <c r="Z91" s="666"/>
      <c r="AA91" s="667"/>
      <c r="AB91" s="265" t="s">
        <v>12</v>
      </c>
      <c r="AC91" s="266"/>
      <c r="AD91" s="267"/>
      <c r="AE91" s="298" t="s">
        <v>371</v>
      </c>
      <c r="AF91" s="298"/>
      <c r="AG91" s="298"/>
      <c r="AH91" s="298"/>
      <c r="AI91" s="298" t="s">
        <v>372</v>
      </c>
      <c r="AJ91" s="298"/>
      <c r="AK91" s="298"/>
      <c r="AL91" s="298"/>
      <c r="AM91" s="298" t="s">
        <v>373</v>
      </c>
      <c r="AN91" s="298"/>
      <c r="AO91" s="298"/>
      <c r="AP91" s="298"/>
      <c r="AQ91" s="388" t="s">
        <v>374</v>
      </c>
      <c r="AR91" s="388"/>
      <c r="AS91" s="388"/>
      <c r="AT91" s="388"/>
      <c r="AU91" s="388"/>
      <c r="AV91" s="388"/>
      <c r="AW91" s="388"/>
      <c r="AX91" s="389"/>
    </row>
    <row r="92" spans="1:60" ht="22.5" customHeight="1" x14ac:dyDescent="0.15">
      <c r="A92" s="322"/>
      <c r="B92" s="323"/>
      <c r="C92" s="323"/>
      <c r="D92" s="323"/>
      <c r="E92" s="323"/>
      <c r="F92" s="324"/>
      <c r="G92" s="390" t="s">
        <v>542</v>
      </c>
      <c r="H92" s="390"/>
      <c r="I92" s="390"/>
      <c r="J92" s="390"/>
      <c r="K92" s="390"/>
      <c r="L92" s="390"/>
      <c r="M92" s="390"/>
      <c r="N92" s="390"/>
      <c r="O92" s="390"/>
      <c r="P92" s="390"/>
      <c r="Q92" s="390"/>
      <c r="R92" s="390"/>
      <c r="S92" s="390"/>
      <c r="T92" s="390"/>
      <c r="U92" s="390"/>
      <c r="V92" s="390"/>
      <c r="W92" s="390"/>
      <c r="X92" s="390"/>
      <c r="Y92" s="262" t="s">
        <v>17</v>
      </c>
      <c r="Z92" s="263"/>
      <c r="AA92" s="264"/>
      <c r="AB92" s="332" t="s">
        <v>581</v>
      </c>
      <c r="AC92" s="333"/>
      <c r="AD92" s="334"/>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68.25"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31" t="s">
        <v>578</v>
      </c>
      <c r="AC93" s="732"/>
      <c r="AD93" s="733"/>
      <c r="AE93" s="386"/>
      <c r="AF93" s="386"/>
      <c r="AG93" s="386"/>
      <c r="AH93" s="386"/>
      <c r="AI93" s="386"/>
      <c r="AJ93" s="386"/>
      <c r="AK93" s="386"/>
      <c r="AL93" s="386"/>
      <c r="AM93" s="386"/>
      <c r="AN93" s="386"/>
      <c r="AO93" s="386"/>
      <c r="AP93" s="386"/>
      <c r="AQ93" s="386" t="s">
        <v>587</v>
      </c>
      <c r="AR93" s="386"/>
      <c r="AS93" s="386"/>
      <c r="AT93" s="386"/>
      <c r="AU93" s="386"/>
      <c r="AV93" s="386"/>
      <c r="AW93" s="386"/>
      <c r="AX93" s="387"/>
    </row>
    <row r="94" spans="1:60" ht="32.25" hidden="1" customHeight="1" x14ac:dyDescent="0.15">
      <c r="A94" s="319" t="s">
        <v>17</v>
      </c>
      <c r="B94" s="320"/>
      <c r="C94" s="320"/>
      <c r="D94" s="320"/>
      <c r="E94" s="320"/>
      <c r="F94" s="321"/>
      <c r="G94" s="266" t="s">
        <v>18</v>
      </c>
      <c r="H94" s="266"/>
      <c r="I94" s="266"/>
      <c r="J94" s="266"/>
      <c r="K94" s="266"/>
      <c r="L94" s="266"/>
      <c r="M94" s="266"/>
      <c r="N94" s="266"/>
      <c r="O94" s="266"/>
      <c r="P94" s="266"/>
      <c r="Q94" s="266"/>
      <c r="R94" s="266"/>
      <c r="S94" s="266"/>
      <c r="T94" s="266"/>
      <c r="U94" s="266"/>
      <c r="V94" s="266"/>
      <c r="W94" s="266"/>
      <c r="X94" s="267"/>
      <c r="Y94" s="665"/>
      <c r="Z94" s="666"/>
      <c r="AA94" s="667"/>
      <c r="AB94" s="265" t="s">
        <v>12</v>
      </c>
      <c r="AC94" s="266"/>
      <c r="AD94" s="267"/>
      <c r="AE94" s="298" t="s">
        <v>371</v>
      </c>
      <c r="AF94" s="298"/>
      <c r="AG94" s="298"/>
      <c r="AH94" s="298"/>
      <c r="AI94" s="298" t="s">
        <v>372</v>
      </c>
      <c r="AJ94" s="298"/>
      <c r="AK94" s="298"/>
      <c r="AL94" s="298"/>
      <c r="AM94" s="298" t="s">
        <v>373</v>
      </c>
      <c r="AN94" s="298"/>
      <c r="AO94" s="298"/>
      <c r="AP94" s="298"/>
      <c r="AQ94" s="388" t="s">
        <v>374</v>
      </c>
      <c r="AR94" s="388"/>
      <c r="AS94" s="388"/>
      <c r="AT94" s="388"/>
      <c r="AU94" s="388"/>
      <c r="AV94" s="388"/>
      <c r="AW94" s="388"/>
      <c r="AX94" s="389"/>
    </row>
    <row r="95" spans="1:60" ht="22.5" hidden="1" customHeight="1" x14ac:dyDescent="0.15">
      <c r="A95" s="322"/>
      <c r="B95" s="323"/>
      <c r="C95" s="323"/>
      <c r="D95" s="323"/>
      <c r="E95" s="323"/>
      <c r="F95" s="324"/>
      <c r="G95" s="390" t="s">
        <v>504</v>
      </c>
      <c r="H95" s="390"/>
      <c r="I95" s="390"/>
      <c r="J95" s="390"/>
      <c r="K95" s="390"/>
      <c r="L95" s="390"/>
      <c r="M95" s="390"/>
      <c r="N95" s="390"/>
      <c r="O95" s="390"/>
      <c r="P95" s="390"/>
      <c r="Q95" s="390"/>
      <c r="R95" s="390"/>
      <c r="S95" s="390"/>
      <c r="T95" s="390"/>
      <c r="U95" s="390"/>
      <c r="V95" s="390"/>
      <c r="W95" s="390"/>
      <c r="X95" s="390"/>
      <c r="Y95" s="262" t="s">
        <v>17</v>
      </c>
      <c r="Z95" s="263"/>
      <c r="AA95" s="264"/>
      <c r="AB95" s="332"/>
      <c r="AC95" s="333"/>
      <c r="AD95" s="334"/>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31" t="s">
        <v>56</v>
      </c>
      <c r="AC96" s="732"/>
      <c r="AD96" s="733"/>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6" t="s">
        <v>18</v>
      </c>
      <c r="H97" s="266"/>
      <c r="I97" s="266"/>
      <c r="J97" s="266"/>
      <c r="K97" s="266"/>
      <c r="L97" s="266"/>
      <c r="M97" s="266"/>
      <c r="N97" s="266"/>
      <c r="O97" s="266"/>
      <c r="P97" s="266"/>
      <c r="Q97" s="266"/>
      <c r="R97" s="266"/>
      <c r="S97" s="266"/>
      <c r="T97" s="266"/>
      <c r="U97" s="266"/>
      <c r="V97" s="266"/>
      <c r="W97" s="266"/>
      <c r="X97" s="267"/>
      <c r="Y97" s="665"/>
      <c r="Z97" s="666"/>
      <c r="AA97" s="667"/>
      <c r="AB97" s="265" t="s">
        <v>12</v>
      </c>
      <c r="AC97" s="266"/>
      <c r="AD97" s="267"/>
      <c r="AE97" s="298" t="s">
        <v>371</v>
      </c>
      <c r="AF97" s="298"/>
      <c r="AG97" s="298"/>
      <c r="AH97" s="298"/>
      <c r="AI97" s="298" t="s">
        <v>372</v>
      </c>
      <c r="AJ97" s="298"/>
      <c r="AK97" s="298"/>
      <c r="AL97" s="298"/>
      <c r="AM97" s="298" t="s">
        <v>373</v>
      </c>
      <c r="AN97" s="298"/>
      <c r="AO97" s="298"/>
      <c r="AP97" s="298"/>
      <c r="AQ97" s="388" t="s">
        <v>374</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83"/>
      <c r="Y98" s="262" t="s">
        <v>17</v>
      </c>
      <c r="Z98" s="263"/>
      <c r="AA98" s="264"/>
      <c r="AB98" s="332"/>
      <c r="AC98" s="333"/>
      <c r="AD98" s="334"/>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84"/>
      <c r="Y99" s="381" t="s">
        <v>55</v>
      </c>
      <c r="Z99" s="329"/>
      <c r="AA99" s="330"/>
      <c r="AB99" s="731" t="s">
        <v>56</v>
      </c>
      <c r="AC99" s="732"/>
      <c r="AD99" s="733"/>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504"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74"/>
      <c r="Z100" s="875"/>
      <c r="AA100" s="876"/>
      <c r="AB100" s="295" t="s">
        <v>12</v>
      </c>
      <c r="AC100" s="296"/>
      <c r="AD100" s="297"/>
      <c r="AE100" s="298" t="s">
        <v>371</v>
      </c>
      <c r="AF100" s="298"/>
      <c r="AG100" s="298"/>
      <c r="AH100" s="298"/>
      <c r="AI100" s="298" t="s">
        <v>372</v>
      </c>
      <c r="AJ100" s="298"/>
      <c r="AK100" s="298"/>
      <c r="AL100" s="298"/>
      <c r="AM100" s="298" t="s">
        <v>373</v>
      </c>
      <c r="AN100" s="298"/>
      <c r="AO100" s="298"/>
      <c r="AP100" s="298"/>
      <c r="AQ100" s="388" t="s">
        <v>374</v>
      </c>
      <c r="AR100" s="388"/>
      <c r="AS100" s="388"/>
      <c r="AT100" s="388"/>
      <c r="AU100" s="388"/>
      <c r="AV100" s="388"/>
      <c r="AW100" s="388"/>
      <c r="AX100" s="389"/>
    </row>
    <row r="101" spans="1:50" ht="22.5" hidden="1" customHeight="1" x14ac:dyDescent="0.15">
      <c r="A101" s="322"/>
      <c r="B101" s="323"/>
      <c r="C101" s="323"/>
      <c r="D101" s="323"/>
      <c r="E101" s="323"/>
      <c r="F101" s="324"/>
      <c r="G101" s="390" t="s">
        <v>511</v>
      </c>
      <c r="H101" s="390"/>
      <c r="I101" s="390"/>
      <c r="J101" s="390"/>
      <c r="K101" s="390"/>
      <c r="L101" s="390"/>
      <c r="M101" s="390"/>
      <c r="N101" s="390"/>
      <c r="O101" s="390"/>
      <c r="P101" s="390"/>
      <c r="Q101" s="390"/>
      <c r="R101" s="390"/>
      <c r="S101" s="390"/>
      <c r="T101" s="390"/>
      <c r="U101" s="390"/>
      <c r="V101" s="390"/>
      <c r="W101" s="390"/>
      <c r="X101" s="390"/>
      <c r="Y101" s="262" t="s">
        <v>17</v>
      </c>
      <c r="Z101" s="263"/>
      <c r="AA101" s="264"/>
      <c r="AB101" s="332"/>
      <c r="AC101" s="333"/>
      <c r="AD101" s="334"/>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10.5"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31" t="s">
        <v>367</v>
      </c>
      <c r="AC102" s="732"/>
      <c r="AD102" s="733"/>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819" t="s">
        <v>468</v>
      </c>
      <c r="B103" s="820"/>
      <c r="C103" s="835" t="s">
        <v>416</v>
      </c>
      <c r="D103" s="836"/>
      <c r="E103" s="836"/>
      <c r="F103" s="836"/>
      <c r="G103" s="836"/>
      <c r="H103" s="836"/>
      <c r="I103" s="836"/>
      <c r="J103" s="836"/>
      <c r="K103" s="837"/>
      <c r="L103" s="743" t="s">
        <v>462</v>
      </c>
      <c r="M103" s="743"/>
      <c r="N103" s="743"/>
      <c r="O103" s="743"/>
      <c r="P103" s="743"/>
      <c r="Q103" s="743"/>
      <c r="R103" s="449" t="s">
        <v>381</v>
      </c>
      <c r="S103" s="449"/>
      <c r="T103" s="449"/>
      <c r="U103" s="449"/>
      <c r="V103" s="449"/>
      <c r="W103" s="449"/>
      <c r="X103" s="872" t="s">
        <v>28</v>
      </c>
      <c r="Y103" s="836"/>
      <c r="Z103" s="836"/>
      <c r="AA103" s="836"/>
      <c r="AB103" s="836"/>
      <c r="AC103" s="836"/>
      <c r="AD103" s="836"/>
      <c r="AE103" s="836"/>
      <c r="AF103" s="836"/>
      <c r="AG103" s="836"/>
      <c r="AH103" s="836"/>
      <c r="AI103" s="836"/>
      <c r="AJ103" s="836"/>
      <c r="AK103" s="836"/>
      <c r="AL103" s="836"/>
      <c r="AM103" s="836"/>
      <c r="AN103" s="836"/>
      <c r="AO103" s="836"/>
      <c r="AP103" s="836"/>
      <c r="AQ103" s="836"/>
      <c r="AR103" s="836"/>
      <c r="AS103" s="836"/>
      <c r="AT103" s="836"/>
      <c r="AU103" s="836"/>
      <c r="AV103" s="836"/>
      <c r="AW103" s="836"/>
      <c r="AX103" s="873"/>
    </row>
    <row r="104" spans="1:50" ht="23.1" customHeight="1" x14ac:dyDescent="0.15">
      <c r="A104" s="821"/>
      <c r="B104" s="822"/>
      <c r="C104" s="885" t="s">
        <v>597</v>
      </c>
      <c r="D104" s="886"/>
      <c r="E104" s="886"/>
      <c r="F104" s="886"/>
      <c r="G104" s="886"/>
      <c r="H104" s="886"/>
      <c r="I104" s="886"/>
      <c r="J104" s="886"/>
      <c r="K104" s="887"/>
      <c r="L104" s="259">
        <v>22</v>
      </c>
      <c r="M104" s="260"/>
      <c r="N104" s="260"/>
      <c r="O104" s="260"/>
      <c r="P104" s="260"/>
      <c r="Q104" s="261"/>
      <c r="R104" s="259">
        <v>22</v>
      </c>
      <c r="S104" s="260"/>
      <c r="T104" s="260"/>
      <c r="U104" s="260"/>
      <c r="V104" s="260"/>
      <c r="W104" s="261"/>
      <c r="X104" s="450" t="s">
        <v>610</v>
      </c>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821"/>
      <c r="B105" s="822"/>
      <c r="C105" s="352" t="s">
        <v>598</v>
      </c>
      <c r="D105" s="353"/>
      <c r="E105" s="353"/>
      <c r="F105" s="353"/>
      <c r="G105" s="353"/>
      <c r="H105" s="353"/>
      <c r="I105" s="353"/>
      <c r="J105" s="353"/>
      <c r="K105" s="354"/>
      <c r="L105" s="259">
        <v>20</v>
      </c>
      <c r="M105" s="260"/>
      <c r="N105" s="260"/>
      <c r="O105" s="260"/>
      <c r="P105" s="260"/>
      <c r="Q105" s="261"/>
      <c r="R105" s="259">
        <v>22</v>
      </c>
      <c r="S105" s="260"/>
      <c r="T105" s="260"/>
      <c r="U105" s="260"/>
      <c r="V105" s="260"/>
      <c r="W105" s="261"/>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821"/>
      <c r="B106" s="822"/>
      <c r="C106" s="352" t="s">
        <v>599</v>
      </c>
      <c r="D106" s="353"/>
      <c r="E106" s="353"/>
      <c r="F106" s="353"/>
      <c r="G106" s="353"/>
      <c r="H106" s="353"/>
      <c r="I106" s="353"/>
      <c r="J106" s="353"/>
      <c r="K106" s="354"/>
      <c r="L106" s="259">
        <v>1</v>
      </c>
      <c r="M106" s="260"/>
      <c r="N106" s="260"/>
      <c r="O106" s="260"/>
      <c r="P106" s="260"/>
      <c r="Q106" s="261"/>
      <c r="R106" s="259">
        <v>1</v>
      </c>
      <c r="S106" s="260"/>
      <c r="T106" s="260"/>
      <c r="U106" s="260"/>
      <c r="V106" s="260"/>
      <c r="W106" s="261"/>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821"/>
      <c r="B107" s="822"/>
      <c r="C107" s="352" t="s">
        <v>600</v>
      </c>
      <c r="D107" s="353"/>
      <c r="E107" s="353"/>
      <c r="F107" s="353"/>
      <c r="G107" s="353"/>
      <c r="H107" s="353"/>
      <c r="I107" s="353"/>
      <c r="J107" s="353"/>
      <c r="K107" s="354"/>
      <c r="L107" s="259">
        <v>1</v>
      </c>
      <c r="M107" s="260"/>
      <c r="N107" s="260"/>
      <c r="O107" s="260"/>
      <c r="P107" s="260"/>
      <c r="Q107" s="261"/>
      <c r="R107" s="259">
        <v>1</v>
      </c>
      <c r="S107" s="260"/>
      <c r="T107" s="260"/>
      <c r="U107" s="260"/>
      <c r="V107" s="260"/>
      <c r="W107" s="261"/>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821"/>
      <c r="B108" s="822"/>
      <c r="C108" s="352" t="s">
        <v>601</v>
      </c>
      <c r="D108" s="353"/>
      <c r="E108" s="353"/>
      <c r="F108" s="353"/>
      <c r="G108" s="353"/>
      <c r="H108" s="353"/>
      <c r="I108" s="353"/>
      <c r="J108" s="353"/>
      <c r="K108" s="354"/>
      <c r="L108" s="259">
        <v>1</v>
      </c>
      <c r="M108" s="260"/>
      <c r="N108" s="260"/>
      <c r="O108" s="260"/>
      <c r="P108" s="260"/>
      <c r="Q108" s="261"/>
      <c r="R108" s="259">
        <v>0</v>
      </c>
      <c r="S108" s="260"/>
      <c r="T108" s="260"/>
      <c r="U108" s="260"/>
      <c r="V108" s="260"/>
      <c r="W108" s="261"/>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821"/>
      <c r="B109" s="822"/>
      <c r="C109" s="825"/>
      <c r="D109" s="826"/>
      <c r="E109" s="826"/>
      <c r="F109" s="826"/>
      <c r="G109" s="826"/>
      <c r="H109" s="826"/>
      <c r="I109" s="826"/>
      <c r="J109" s="826"/>
      <c r="K109" s="827"/>
      <c r="L109" s="259"/>
      <c r="M109" s="260"/>
      <c r="N109" s="260"/>
      <c r="O109" s="260"/>
      <c r="P109" s="260"/>
      <c r="Q109" s="261"/>
      <c r="R109" s="259"/>
      <c r="S109" s="260"/>
      <c r="T109" s="260"/>
      <c r="U109" s="260"/>
      <c r="V109" s="260"/>
      <c r="W109" s="261"/>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23"/>
      <c r="B110" s="824"/>
      <c r="C110" s="880" t="s">
        <v>22</v>
      </c>
      <c r="D110" s="881"/>
      <c r="E110" s="881"/>
      <c r="F110" s="881"/>
      <c r="G110" s="881"/>
      <c r="H110" s="881"/>
      <c r="I110" s="881"/>
      <c r="J110" s="881"/>
      <c r="K110" s="882"/>
      <c r="L110" s="349">
        <f>SUM(L104:Q109)</f>
        <v>45</v>
      </c>
      <c r="M110" s="350"/>
      <c r="N110" s="350"/>
      <c r="O110" s="350"/>
      <c r="P110" s="350"/>
      <c r="Q110" s="351"/>
      <c r="R110" s="349">
        <f>SUM(R104:W109)</f>
        <v>46</v>
      </c>
      <c r="S110" s="350"/>
      <c r="T110" s="350"/>
      <c r="U110" s="350"/>
      <c r="V110" s="350"/>
      <c r="W110" s="351"/>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hidden="1" customHeight="1" x14ac:dyDescent="0.15">
      <c r="A111" s="895" t="s">
        <v>390</v>
      </c>
      <c r="B111" s="896"/>
      <c r="C111" s="899" t="s">
        <v>387</v>
      </c>
      <c r="D111" s="896"/>
      <c r="E111" s="888" t="s">
        <v>428</v>
      </c>
      <c r="F111" s="889"/>
      <c r="G111" s="279"/>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1"/>
    </row>
    <row r="112" spans="1:50" ht="45" hidden="1" customHeight="1" x14ac:dyDescent="0.15">
      <c r="A112" s="897"/>
      <c r="B112" s="892"/>
      <c r="C112" s="166"/>
      <c r="D112" s="892"/>
      <c r="E112" s="188" t="s">
        <v>427</v>
      </c>
      <c r="F112" s="193"/>
      <c r="G112" s="135"/>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hidden="1" customHeight="1" x14ac:dyDescent="0.15">
      <c r="A113" s="897"/>
      <c r="B113" s="892"/>
      <c r="C113" s="166"/>
      <c r="D113" s="892"/>
      <c r="E113" s="164" t="s">
        <v>388</v>
      </c>
      <c r="F113" s="165"/>
      <c r="G113" s="196" t="s">
        <v>401</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371</v>
      </c>
      <c r="AF113" s="203"/>
      <c r="AG113" s="203"/>
      <c r="AH113" s="203"/>
      <c r="AI113" s="203" t="s">
        <v>372</v>
      </c>
      <c r="AJ113" s="203"/>
      <c r="AK113" s="203"/>
      <c r="AL113" s="203"/>
      <c r="AM113" s="203" t="s">
        <v>373</v>
      </c>
      <c r="AN113" s="203"/>
      <c r="AO113" s="203"/>
      <c r="AP113" s="202"/>
      <c r="AQ113" s="202" t="s">
        <v>369</v>
      </c>
      <c r="AR113" s="197"/>
      <c r="AS113" s="197"/>
      <c r="AT113" s="198"/>
      <c r="AU113" s="95" t="s">
        <v>404</v>
      </c>
      <c r="AV113" s="95"/>
      <c r="AW113" s="95"/>
      <c r="AX113" s="97"/>
    </row>
    <row r="114" spans="1:50" ht="18.75" hidden="1" customHeight="1" x14ac:dyDescent="0.15">
      <c r="A114" s="897"/>
      <c r="B114" s="892"/>
      <c r="C114" s="166"/>
      <c r="D114" s="89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3"/>
      <c r="AR114" s="278"/>
      <c r="AS114" s="154" t="s">
        <v>370</v>
      </c>
      <c r="AT114" s="155"/>
      <c r="AU114" s="153"/>
      <c r="AV114" s="153"/>
      <c r="AW114" s="154" t="s">
        <v>313</v>
      </c>
      <c r="AX114" s="205"/>
    </row>
    <row r="115" spans="1:50" ht="39.75" hidden="1" customHeight="1" x14ac:dyDescent="0.15">
      <c r="A115" s="897"/>
      <c r="B115" s="892"/>
      <c r="C115" s="166"/>
      <c r="D115" s="892"/>
      <c r="E115" s="166"/>
      <c r="F115" s="167"/>
      <c r="G115" s="130"/>
      <c r="H115" s="111"/>
      <c r="I115" s="111"/>
      <c r="J115" s="111"/>
      <c r="K115" s="111"/>
      <c r="L115" s="111"/>
      <c r="M115" s="111"/>
      <c r="N115" s="111"/>
      <c r="O115" s="111"/>
      <c r="P115" s="111"/>
      <c r="Q115" s="111"/>
      <c r="R115" s="111"/>
      <c r="S115" s="111"/>
      <c r="T115" s="111"/>
      <c r="U115" s="111"/>
      <c r="V115" s="111"/>
      <c r="W115" s="111"/>
      <c r="X115" s="131"/>
      <c r="Y115" s="206" t="s">
        <v>402</v>
      </c>
      <c r="Z115" s="207"/>
      <c r="AA115" s="208"/>
      <c r="AB115" s="182"/>
      <c r="AC115" s="209"/>
      <c r="AD115" s="209"/>
      <c r="AE115" s="183"/>
      <c r="AF115" s="210"/>
      <c r="AG115" s="210"/>
      <c r="AH115" s="210"/>
      <c r="AI115" s="183"/>
      <c r="AJ115" s="210"/>
      <c r="AK115" s="210"/>
      <c r="AL115" s="210"/>
      <c r="AM115" s="183"/>
      <c r="AN115" s="210"/>
      <c r="AO115" s="210"/>
      <c r="AP115" s="210"/>
      <c r="AQ115" s="183"/>
      <c r="AR115" s="210"/>
      <c r="AS115" s="210"/>
      <c r="AT115" s="210"/>
      <c r="AU115" s="183"/>
      <c r="AV115" s="210"/>
      <c r="AW115" s="210"/>
      <c r="AX115" s="211"/>
    </row>
    <row r="116" spans="1:50" ht="48" hidden="1" customHeight="1" x14ac:dyDescent="0.15">
      <c r="A116" s="897"/>
      <c r="B116" s="892"/>
      <c r="C116" s="166"/>
      <c r="D116" s="892"/>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c r="AC116" s="215"/>
      <c r="AD116" s="215"/>
      <c r="AE116" s="183"/>
      <c r="AF116" s="210"/>
      <c r="AG116" s="210"/>
      <c r="AH116" s="210"/>
      <c r="AI116" s="183"/>
      <c r="AJ116" s="210"/>
      <c r="AK116" s="210"/>
      <c r="AL116" s="210"/>
      <c r="AM116" s="183"/>
      <c r="AN116" s="210"/>
      <c r="AO116" s="210"/>
      <c r="AP116" s="210"/>
      <c r="AQ116" s="183"/>
      <c r="AR116" s="210"/>
      <c r="AS116" s="210"/>
      <c r="AT116" s="210"/>
      <c r="AU116" s="183"/>
      <c r="AV116" s="210"/>
      <c r="AW116" s="210"/>
      <c r="AX116" s="211"/>
    </row>
    <row r="117" spans="1:50" ht="18.75" hidden="1" customHeight="1" x14ac:dyDescent="0.15">
      <c r="A117" s="897"/>
      <c r="B117" s="892"/>
      <c r="C117" s="166"/>
      <c r="D117" s="892"/>
      <c r="E117" s="166"/>
      <c r="F117" s="167"/>
      <c r="G117" s="196" t="s">
        <v>401</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371</v>
      </c>
      <c r="AF117" s="203"/>
      <c r="AG117" s="203"/>
      <c r="AH117" s="203"/>
      <c r="AI117" s="203" t="s">
        <v>372</v>
      </c>
      <c r="AJ117" s="203"/>
      <c r="AK117" s="203"/>
      <c r="AL117" s="203"/>
      <c r="AM117" s="203" t="s">
        <v>373</v>
      </c>
      <c r="AN117" s="203"/>
      <c r="AO117" s="203"/>
      <c r="AP117" s="202"/>
      <c r="AQ117" s="202" t="s">
        <v>369</v>
      </c>
      <c r="AR117" s="197"/>
      <c r="AS117" s="197"/>
      <c r="AT117" s="198"/>
      <c r="AU117" s="95" t="s">
        <v>404</v>
      </c>
      <c r="AV117" s="95"/>
      <c r="AW117" s="95"/>
      <c r="AX117" s="97"/>
    </row>
    <row r="118" spans="1:50" ht="18.75" hidden="1" customHeight="1" x14ac:dyDescent="0.15">
      <c r="A118" s="897"/>
      <c r="B118" s="892"/>
      <c r="C118" s="166"/>
      <c r="D118" s="89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370</v>
      </c>
      <c r="AT118" s="155"/>
      <c r="AU118" s="153"/>
      <c r="AV118" s="153"/>
      <c r="AW118" s="154" t="s">
        <v>313</v>
      </c>
      <c r="AX118" s="205"/>
    </row>
    <row r="119" spans="1:50" ht="39.75" hidden="1" customHeight="1" x14ac:dyDescent="0.15">
      <c r="A119" s="897"/>
      <c r="B119" s="892"/>
      <c r="C119" s="166"/>
      <c r="D119" s="892"/>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402</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97"/>
      <c r="B120" s="892"/>
      <c r="C120" s="166"/>
      <c r="D120" s="892"/>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97"/>
      <c r="B121" s="892"/>
      <c r="C121" s="166"/>
      <c r="D121" s="892"/>
      <c r="E121" s="166"/>
      <c r="F121" s="167"/>
      <c r="G121" s="196" t="s">
        <v>401</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371</v>
      </c>
      <c r="AF121" s="203"/>
      <c r="AG121" s="203"/>
      <c r="AH121" s="203"/>
      <c r="AI121" s="203" t="s">
        <v>372</v>
      </c>
      <c r="AJ121" s="203"/>
      <c r="AK121" s="203"/>
      <c r="AL121" s="203"/>
      <c r="AM121" s="203" t="s">
        <v>373</v>
      </c>
      <c r="AN121" s="203"/>
      <c r="AO121" s="203"/>
      <c r="AP121" s="202"/>
      <c r="AQ121" s="202" t="s">
        <v>369</v>
      </c>
      <c r="AR121" s="197"/>
      <c r="AS121" s="197"/>
      <c r="AT121" s="198"/>
      <c r="AU121" s="95" t="s">
        <v>404</v>
      </c>
      <c r="AV121" s="95"/>
      <c r="AW121" s="95"/>
      <c r="AX121" s="97"/>
    </row>
    <row r="122" spans="1:50" ht="18.75" hidden="1" customHeight="1" x14ac:dyDescent="0.15">
      <c r="A122" s="897"/>
      <c r="B122" s="892"/>
      <c r="C122" s="166"/>
      <c r="D122" s="89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370</v>
      </c>
      <c r="AT122" s="155"/>
      <c r="AU122" s="153"/>
      <c r="AV122" s="153"/>
      <c r="AW122" s="154" t="s">
        <v>313</v>
      </c>
      <c r="AX122" s="205"/>
    </row>
    <row r="123" spans="1:50" ht="39.75" hidden="1" customHeight="1" x14ac:dyDescent="0.15">
      <c r="A123" s="897"/>
      <c r="B123" s="892"/>
      <c r="C123" s="166"/>
      <c r="D123" s="892"/>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402</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97"/>
      <c r="B124" s="892"/>
      <c r="C124" s="166"/>
      <c r="D124" s="892"/>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97"/>
      <c r="B125" s="892"/>
      <c r="C125" s="166"/>
      <c r="D125" s="892"/>
      <c r="E125" s="166"/>
      <c r="F125" s="167"/>
      <c r="G125" s="196" t="s">
        <v>401</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371</v>
      </c>
      <c r="AF125" s="203"/>
      <c r="AG125" s="203"/>
      <c r="AH125" s="203"/>
      <c r="AI125" s="203" t="s">
        <v>372</v>
      </c>
      <c r="AJ125" s="203"/>
      <c r="AK125" s="203"/>
      <c r="AL125" s="203"/>
      <c r="AM125" s="203" t="s">
        <v>373</v>
      </c>
      <c r="AN125" s="203"/>
      <c r="AO125" s="203"/>
      <c r="AP125" s="202"/>
      <c r="AQ125" s="202" t="s">
        <v>369</v>
      </c>
      <c r="AR125" s="197"/>
      <c r="AS125" s="197"/>
      <c r="AT125" s="198"/>
      <c r="AU125" s="95" t="s">
        <v>404</v>
      </c>
      <c r="AV125" s="95"/>
      <c r="AW125" s="95"/>
      <c r="AX125" s="97"/>
    </row>
    <row r="126" spans="1:50" ht="18.75" hidden="1" customHeight="1" x14ac:dyDescent="0.15">
      <c r="A126" s="897"/>
      <c r="B126" s="892"/>
      <c r="C126" s="166"/>
      <c r="D126" s="89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370</v>
      </c>
      <c r="AT126" s="155"/>
      <c r="AU126" s="153"/>
      <c r="AV126" s="153"/>
      <c r="AW126" s="154" t="s">
        <v>313</v>
      </c>
      <c r="AX126" s="205"/>
    </row>
    <row r="127" spans="1:50" ht="39.75" hidden="1" customHeight="1" x14ac:dyDescent="0.15">
      <c r="A127" s="897"/>
      <c r="B127" s="892"/>
      <c r="C127" s="166"/>
      <c r="D127" s="892"/>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402</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97"/>
      <c r="B128" s="892"/>
      <c r="C128" s="166"/>
      <c r="D128" s="892"/>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97"/>
      <c r="B129" s="892"/>
      <c r="C129" s="166"/>
      <c r="D129" s="892"/>
      <c r="E129" s="166"/>
      <c r="F129" s="167"/>
      <c r="G129" s="196" t="s">
        <v>401</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371</v>
      </c>
      <c r="AF129" s="203"/>
      <c r="AG129" s="203"/>
      <c r="AH129" s="203"/>
      <c r="AI129" s="203" t="s">
        <v>372</v>
      </c>
      <c r="AJ129" s="203"/>
      <c r="AK129" s="203"/>
      <c r="AL129" s="203"/>
      <c r="AM129" s="203" t="s">
        <v>373</v>
      </c>
      <c r="AN129" s="203"/>
      <c r="AO129" s="203"/>
      <c r="AP129" s="202"/>
      <c r="AQ129" s="202" t="s">
        <v>369</v>
      </c>
      <c r="AR129" s="197"/>
      <c r="AS129" s="197"/>
      <c r="AT129" s="198"/>
      <c r="AU129" s="95" t="s">
        <v>404</v>
      </c>
      <c r="AV129" s="95"/>
      <c r="AW129" s="95"/>
      <c r="AX129" s="97"/>
    </row>
    <row r="130" spans="1:50" ht="18.75" hidden="1" customHeight="1" x14ac:dyDescent="0.15">
      <c r="A130" s="897"/>
      <c r="B130" s="892"/>
      <c r="C130" s="166"/>
      <c r="D130" s="89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370</v>
      </c>
      <c r="AT130" s="155"/>
      <c r="AU130" s="153"/>
      <c r="AV130" s="153"/>
      <c r="AW130" s="154" t="s">
        <v>313</v>
      </c>
      <c r="AX130" s="205"/>
    </row>
    <row r="131" spans="1:50" ht="39.75" hidden="1" customHeight="1" x14ac:dyDescent="0.15">
      <c r="A131" s="897"/>
      <c r="B131" s="892"/>
      <c r="C131" s="166"/>
      <c r="D131" s="892"/>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402</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97"/>
      <c r="B132" s="892"/>
      <c r="C132" s="166"/>
      <c r="D132" s="892"/>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97"/>
      <c r="B133" s="892"/>
      <c r="C133" s="166"/>
      <c r="D133" s="892"/>
      <c r="E133" s="166"/>
      <c r="F133" s="167"/>
      <c r="G133" s="216" t="s">
        <v>405</v>
      </c>
      <c r="H133" s="151"/>
      <c r="I133" s="151"/>
      <c r="J133" s="151"/>
      <c r="K133" s="151"/>
      <c r="L133" s="151"/>
      <c r="M133" s="151"/>
      <c r="N133" s="151"/>
      <c r="O133" s="151"/>
      <c r="P133" s="151"/>
      <c r="Q133" s="151"/>
      <c r="R133" s="151"/>
      <c r="S133" s="151"/>
      <c r="T133" s="151"/>
      <c r="U133" s="151"/>
      <c r="V133" s="151"/>
      <c r="W133" s="151"/>
      <c r="X133" s="152"/>
      <c r="Y133" s="217" t="s">
        <v>403</v>
      </c>
      <c r="Z133" s="217"/>
      <c r="AA133" s="212"/>
      <c r="AB133" s="152"/>
      <c r="AC133" s="147"/>
      <c r="AD133" s="147"/>
      <c r="AE133" s="148" t="s">
        <v>406</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7"/>
      <c r="B134" s="892"/>
      <c r="C134" s="166"/>
      <c r="D134" s="89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404</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7"/>
      <c r="B135" s="892"/>
      <c r="C135" s="166"/>
      <c r="D135" s="892"/>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7"/>
      <c r="B136" s="892"/>
      <c r="C136" s="166"/>
      <c r="D136" s="892"/>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7"/>
      <c r="B137" s="892"/>
      <c r="C137" s="166"/>
      <c r="D137" s="892"/>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7"/>
      <c r="B138" s="892"/>
      <c r="C138" s="166"/>
      <c r="D138" s="892"/>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7"/>
      <c r="B139" s="892"/>
      <c r="C139" s="166"/>
      <c r="D139" s="892"/>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7"/>
      <c r="B140" s="892"/>
      <c r="C140" s="166"/>
      <c r="D140" s="892"/>
      <c r="E140" s="166"/>
      <c r="F140" s="167"/>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7"/>
      <c r="B141" s="892"/>
      <c r="C141" s="166"/>
      <c r="D141" s="892"/>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7"/>
      <c r="B142" s="892"/>
      <c r="C142" s="166"/>
      <c r="D142" s="892"/>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7"/>
      <c r="B143" s="892"/>
      <c r="C143" s="166"/>
      <c r="D143" s="892"/>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7"/>
      <c r="B144" s="892"/>
      <c r="C144" s="166"/>
      <c r="D144" s="892"/>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7"/>
      <c r="B145" s="892"/>
      <c r="C145" s="166"/>
      <c r="D145" s="892"/>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7"/>
      <c r="B146" s="892"/>
      <c r="C146" s="166"/>
      <c r="D146" s="892"/>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7"/>
      <c r="B147" s="892"/>
      <c r="C147" s="166"/>
      <c r="D147" s="892"/>
      <c r="E147" s="166"/>
      <c r="F147" s="167"/>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7"/>
      <c r="B148" s="892"/>
      <c r="C148" s="166"/>
      <c r="D148" s="892"/>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7"/>
      <c r="B149" s="892"/>
      <c r="C149" s="166"/>
      <c r="D149" s="892"/>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7"/>
      <c r="B150" s="892"/>
      <c r="C150" s="166"/>
      <c r="D150" s="892"/>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7"/>
      <c r="B151" s="892"/>
      <c r="C151" s="166"/>
      <c r="D151" s="892"/>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7"/>
      <c r="B152" s="892"/>
      <c r="C152" s="166"/>
      <c r="D152" s="892"/>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7"/>
      <c r="B153" s="892"/>
      <c r="C153" s="166"/>
      <c r="D153" s="892"/>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7"/>
      <c r="B154" s="892"/>
      <c r="C154" s="166"/>
      <c r="D154" s="892"/>
      <c r="E154" s="166"/>
      <c r="F154" s="167"/>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7"/>
      <c r="B155" s="892"/>
      <c r="C155" s="166"/>
      <c r="D155" s="892"/>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7"/>
      <c r="B156" s="892"/>
      <c r="C156" s="166"/>
      <c r="D156" s="892"/>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7"/>
      <c r="B157" s="892"/>
      <c r="C157" s="166"/>
      <c r="D157" s="892"/>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7"/>
      <c r="B158" s="892"/>
      <c r="C158" s="166"/>
      <c r="D158" s="892"/>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7"/>
      <c r="B159" s="892"/>
      <c r="C159" s="166"/>
      <c r="D159" s="892"/>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7"/>
      <c r="B160" s="892"/>
      <c r="C160" s="166"/>
      <c r="D160" s="892"/>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7"/>
      <c r="B161" s="892"/>
      <c r="C161" s="166"/>
      <c r="D161" s="892"/>
      <c r="E161" s="166"/>
      <c r="F161" s="167"/>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7"/>
      <c r="B162" s="892"/>
      <c r="C162" s="166"/>
      <c r="D162" s="892"/>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7"/>
      <c r="B163" s="892"/>
      <c r="C163" s="166"/>
      <c r="D163" s="892"/>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7"/>
      <c r="B164" s="892"/>
      <c r="C164" s="166"/>
      <c r="D164" s="892"/>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7"/>
      <c r="B165" s="892"/>
      <c r="C165" s="166"/>
      <c r="D165" s="892"/>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8" t="s">
        <v>407</v>
      </c>
      <c r="AF165" s="878"/>
      <c r="AG165" s="878"/>
      <c r="AH165" s="878"/>
      <c r="AI165" s="878"/>
      <c r="AJ165" s="878"/>
      <c r="AK165" s="878"/>
      <c r="AL165" s="878"/>
      <c r="AM165" s="878"/>
      <c r="AN165" s="878"/>
      <c r="AO165" s="878"/>
      <c r="AP165" s="878"/>
      <c r="AQ165" s="878"/>
      <c r="AR165" s="878"/>
      <c r="AS165" s="878"/>
      <c r="AT165" s="878"/>
      <c r="AU165" s="878"/>
      <c r="AV165" s="878"/>
      <c r="AW165" s="878"/>
      <c r="AX165" s="879"/>
    </row>
    <row r="166" spans="1:50" ht="22.5" hidden="1" customHeight="1" x14ac:dyDescent="0.15">
      <c r="A166" s="897"/>
      <c r="B166" s="892"/>
      <c r="C166" s="166"/>
      <c r="D166" s="892"/>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7"/>
      <c r="B167" s="892"/>
      <c r="C167" s="166"/>
      <c r="D167" s="892"/>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7"/>
      <c r="B168" s="892"/>
      <c r="C168" s="166"/>
      <c r="D168" s="892"/>
      <c r="E168" s="122" t="s">
        <v>461</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897"/>
      <c r="B169" s="892"/>
      <c r="C169" s="166"/>
      <c r="D169" s="892"/>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thickBot="1" x14ac:dyDescent="0.2">
      <c r="A170" s="897"/>
      <c r="B170" s="892"/>
      <c r="C170" s="166"/>
      <c r="D170" s="89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customHeight="1" x14ac:dyDescent="0.15">
      <c r="A171" s="897"/>
      <c r="B171" s="892"/>
      <c r="C171" s="166"/>
      <c r="D171" s="892"/>
      <c r="E171" s="188" t="s">
        <v>428</v>
      </c>
      <c r="F171" s="189"/>
      <c r="G171" s="279" t="s">
        <v>544</v>
      </c>
      <c r="H171" s="280"/>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280"/>
      <c r="AL171" s="280"/>
      <c r="AM171" s="280"/>
      <c r="AN171" s="280"/>
      <c r="AO171" s="280"/>
      <c r="AP171" s="280"/>
      <c r="AQ171" s="280"/>
      <c r="AR171" s="280"/>
      <c r="AS171" s="280"/>
      <c r="AT171" s="280"/>
      <c r="AU171" s="280"/>
      <c r="AV171" s="280"/>
      <c r="AW171" s="280"/>
      <c r="AX171" s="281"/>
    </row>
    <row r="172" spans="1:50" ht="45" customHeight="1" x14ac:dyDescent="0.15">
      <c r="A172" s="897"/>
      <c r="B172" s="892"/>
      <c r="C172" s="166"/>
      <c r="D172" s="892"/>
      <c r="E172" s="188" t="s">
        <v>427</v>
      </c>
      <c r="F172" s="193"/>
      <c r="G172" s="135" t="s">
        <v>545</v>
      </c>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customHeight="1" x14ac:dyDescent="0.15">
      <c r="A173" s="897"/>
      <c r="B173" s="892"/>
      <c r="C173" s="166"/>
      <c r="D173" s="892"/>
      <c r="E173" s="164" t="s">
        <v>388</v>
      </c>
      <c r="F173" s="165"/>
      <c r="G173" s="196" t="s">
        <v>401</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371</v>
      </c>
      <c r="AF173" s="203"/>
      <c r="AG173" s="203"/>
      <c r="AH173" s="203"/>
      <c r="AI173" s="203" t="s">
        <v>372</v>
      </c>
      <c r="AJ173" s="203"/>
      <c r="AK173" s="203"/>
      <c r="AL173" s="203"/>
      <c r="AM173" s="203" t="s">
        <v>373</v>
      </c>
      <c r="AN173" s="203"/>
      <c r="AO173" s="203"/>
      <c r="AP173" s="202"/>
      <c r="AQ173" s="202" t="s">
        <v>369</v>
      </c>
      <c r="AR173" s="197"/>
      <c r="AS173" s="197"/>
      <c r="AT173" s="198"/>
      <c r="AU173" s="95" t="s">
        <v>404</v>
      </c>
      <c r="AV173" s="95"/>
      <c r="AW173" s="95"/>
      <c r="AX173" s="97"/>
    </row>
    <row r="174" spans="1:50" ht="18.75" customHeight="1" x14ac:dyDescent="0.15">
      <c r="A174" s="897"/>
      <c r="B174" s="892"/>
      <c r="C174" s="166"/>
      <c r="D174" s="89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370</v>
      </c>
      <c r="AT174" s="155"/>
      <c r="AU174" s="153">
        <v>30</v>
      </c>
      <c r="AV174" s="153"/>
      <c r="AW174" s="154" t="s">
        <v>313</v>
      </c>
      <c r="AX174" s="205"/>
    </row>
    <row r="175" spans="1:50" ht="39.75" customHeight="1" x14ac:dyDescent="0.15">
      <c r="A175" s="897"/>
      <c r="B175" s="892"/>
      <c r="C175" s="166"/>
      <c r="D175" s="892"/>
      <c r="E175" s="166"/>
      <c r="F175" s="167"/>
      <c r="G175" s="130" t="s">
        <v>615</v>
      </c>
      <c r="H175" s="111"/>
      <c r="I175" s="111"/>
      <c r="J175" s="111"/>
      <c r="K175" s="111"/>
      <c r="L175" s="111"/>
      <c r="M175" s="111"/>
      <c r="N175" s="111"/>
      <c r="O175" s="111"/>
      <c r="P175" s="111"/>
      <c r="Q175" s="111"/>
      <c r="R175" s="111"/>
      <c r="S175" s="111"/>
      <c r="T175" s="111"/>
      <c r="U175" s="111"/>
      <c r="V175" s="111"/>
      <c r="W175" s="111"/>
      <c r="X175" s="131"/>
      <c r="Y175" s="206" t="s">
        <v>402</v>
      </c>
      <c r="Z175" s="207"/>
      <c r="AA175" s="208"/>
      <c r="AB175" s="182" t="s">
        <v>540</v>
      </c>
      <c r="AC175" s="209"/>
      <c r="AD175" s="209"/>
      <c r="AE175" s="183">
        <v>434</v>
      </c>
      <c r="AF175" s="210"/>
      <c r="AG175" s="210"/>
      <c r="AH175" s="210"/>
      <c r="AI175" s="183">
        <v>421</v>
      </c>
      <c r="AJ175" s="210"/>
      <c r="AK175" s="210"/>
      <c r="AL175" s="210"/>
      <c r="AM175" s="183">
        <v>403</v>
      </c>
      <c r="AN175" s="210"/>
      <c r="AO175" s="210"/>
      <c r="AP175" s="210"/>
      <c r="AQ175" s="183"/>
      <c r="AR175" s="210"/>
      <c r="AS175" s="210"/>
      <c r="AT175" s="210"/>
      <c r="AU175" s="183"/>
      <c r="AV175" s="210"/>
      <c r="AW175" s="210"/>
      <c r="AX175" s="211"/>
    </row>
    <row r="176" spans="1:50" ht="48" customHeight="1" x14ac:dyDescent="0.15">
      <c r="A176" s="897"/>
      <c r="B176" s="892"/>
      <c r="C176" s="166"/>
      <c r="D176" s="892"/>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t="s">
        <v>540</v>
      </c>
      <c r="AC176" s="215"/>
      <c r="AD176" s="215"/>
      <c r="AE176" s="183">
        <v>250</v>
      </c>
      <c r="AF176" s="210"/>
      <c r="AG176" s="210"/>
      <c r="AH176" s="210"/>
      <c r="AI176" s="183">
        <v>250</v>
      </c>
      <c r="AJ176" s="210"/>
      <c r="AK176" s="210"/>
      <c r="AL176" s="210"/>
      <c r="AM176" s="183">
        <v>250</v>
      </c>
      <c r="AN176" s="210"/>
      <c r="AO176" s="210"/>
      <c r="AP176" s="210"/>
      <c r="AQ176" s="183"/>
      <c r="AR176" s="210"/>
      <c r="AS176" s="210"/>
      <c r="AT176" s="210"/>
      <c r="AU176" s="183">
        <v>250</v>
      </c>
      <c r="AV176" s="210"/>
      <c r="AW176" s="210"/>
      <c r="AX176" s="211"/>
    </row>
    <row r="177" spans="1:50" ht="18.75" customHeight="1" x14ac:dyDescent="0.15">
      <c r="A177" s="897"/>
      <c r="B177" s="892"/>
      <c r="C177" s="166"/>
      <c r="D177" s="892"/>
      <c r="E177" s="166"/>
      <c r="F177" s="167"/>
      <c r="G177" s="196" t="s">
        <v>401</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371</v>
      </c>
      <c r="AF177" s="203"/>
      <c r="AG177" s="203"/>
      <c r="AH177" s="203"/>
      <c r="AI177" s="203" t="s">
        <v>372</v>
      </c>
      <c r="AJ177" s="203"/>
      <c r="AK177" s="203"/>
      <c r="AL177" s="203"/>
      <c r="AM177" s="203" t="s">
        <v>373</v>
      </c>
      <c r="AN177" s="203"/>
      <c r="AO177" s="203"/>
      <c r="AP177" s="202"/>
      <c r="AQ177" s="202" t="s">
        <v>369</v>
      </c>
      <c r="AR177" s="197"/>
      <c r="AS177" s="197"/>
      <c r="AT177" s="198"/>
      <c r="AU177" s="95" t="s">
        <v>404</v>
      </c>
      <c r="AV177" s="95"/>
      <c r="AW177" s="95"/>
      <c r="AX177" s="97"/>
    </row>
    <row r="178" spans="1:50" ht="18.75" customHeight="1" x14ac:dyDescent="0.15">
      <c r="A178" s="897"/>
      <c r="B178" s="892"/>
      <c r="C178" s="166"/>
      <c r="D178" s="89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370</v>
      </c>
      <c r="AT178" s="155"/>
      <c r="AU178" s="153">
        <v>30</v>
      </c>
      <c r="AV178" s="153"/>
      <c r="AW178" s="154" t="s">
        <v>313</v>
      </c>
      <c r="AX178" s="205"/>
    </row>
    <row r="179" spans="1:50" ht="39.75" customHeight="1" x14ac:dyDescent="0.15">
      <c r="A179" s="897"/>
      <c r="B179" s="892"/>
      <c r="C179" s="166"/>
      <c r="D179" s="892"/>
      <c r="E179" s="166"/>
      <c r="F179" s="167"/>
      <c r="G179" s="130" t="s">
        <v>616</v>
      </c>
      <c r="H179" s="111"/>
      <c r="I179" s="111"/>
      <c r="J179" s="111"/>
      <c r="K179" s="111"/>
      <c r="L179" s="111"/>
      <c r="M179" s="111"/>
      <c r="N179" s="111"/>
      <c r="O179" s="111"/>
      <c r="P179" s="111"/>
      <c r="Q179" s="111"/>
      <c r="R179" s="111"/>
      <c r="S179" s="111"/>
      <c r="T179" s="111"/>
      <c r="U179" s="111"/>
      <c r="V179" s="111"/>
      <c r="W179" s="111"/>
      <c r="X179" s="131"/>
      <c r="Y179" s="206" t="s">
        <v>402</v>
      </c>
      <c r="Z179" s="207"/>
      <c r="AA179" s="208"/>
      <c r="AB179" s="182" t="s">
        <v>540</v>
      </c>
      <c r="AC179" s="209"/>
      <c r="AD179" s="209"/>
      <c r="AE179" s="183">
        <v>42425</v>
      </c>
      <c r="AF179" s="210"/>
      <c r="AG179" s="210"/>
      <c r="AH179" s="210"/>
      <c r="AI179" s="183">
        <v>39649</v>
      </c>
      <c r="AJ179" s="210"/>
      <c r="AK179" s="210"/>
      <c r="AL179" s="210"/>
      <c r="AM179" s="183">
        <v>36499</v>
      </c>
      <c r="AN179" s="210"/>
      <c r="AO179" s="210"/>
      <c r="AP179" s="210"/>
      <c r="AQ179" s="183"/>
      <c r="AR179" s="210"/>
      <c r="AS179" s="210"/>
      <c r="AT179" s="210"/>
      <c r="AU179" s="183"/>
      <c r="AV179" s="210"/>
      <c r="AW179" s="210"/>
      <c r="AX179" s="211"/>
    </row>
    <row r="180" spans="1:50" ht="39.75" customHeight="1" x14ac:dyDescent="0.15">
      <c r="A180" s="897"/>
      <c r="B180" s="892"/>
      <c r="C180" s="166"/>
      <c r="D180" s="892"/>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t="s">
        <v>540</v>
      </c>
      <c r="AC180" s="215"/>
      <c r="AD180" s="215"/>
      <c r="AE180" s="183">
        <v>30000</v>
      </c>
      <c r="AF180" s="210"/>
      <c r="AG180" s="210"/>
      <c r="AH180" s="210"/>
      <c r="AI180" s="183">
        <v>30000</v>
      </c>
      <c r="AJ180" s="210"/>
      <c r="AK180" s="210"/>
      <c r="AL180" s="210"/>
      <c r="AM180" s="183">
        <v>30000</v>
      </c>
      <c r="AN180" s="210"/>
      <c r="AO180" s="210"/>
      <c r="AP180" s="210"/>
      <c r="AQ180" s="183"/>
      <c r="AR180" s="210"/>
      <c r="AS180" s="210"/>
      <c r="AT180" s="210"/>
      <c r="AU180" s="183">
        <v>30000</v>
      </c>
      <c r="AV180" s="210"/>
      <c r="AW180" s="210"/>
      <c r="AX180" s="210"/>
    </row>
    <row r="181" spans="1:50" ht="18.75" customHeight="1" x14ac:dyDescent="0.15">
      <c r="A181" s="897"/>
      <c r="B181" s="892"/>
      <c r="C181" s="166"/>
      <c r="D181" s="892"/>
      <c r="E181" s="166"/>
      <c r="F181" s="167"/>
      <c r="G181" s="196" t="s">
        <v>401</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371</v>
      </c>
      <c r="AF181" s="203"/>
      <c r="AG181" s="203"/>
      <c r="AH181" s="203"/>
      <c r="AI181" s="203" t="s">
        <v>372</v>
      </c>
      <c r="AJ181" s="203"/>
      <c r="AK181" s="203"/>
      <c r="AL181" s="203"/>
      <c r="AM181" s="203" t="s">
        <v>373</v>
      </c>
      <c r="AN181" s="203"/>
      <c r="AO181" s="203"/>
      <c r="AP181" s="202"/>
      <c r="AQ181" s="202" t="s">
        <v>369</v>
      </c>
      <c r="AR181" s="197"/>
      <c r="AS181" s="197"/>
      <c r="AT181" s="198"/>
      <c r="AU181" s="95" t="s">
        <v>404</v>
      </c>
      <c r="AV181" s="95"/>
      <c r="AW181" s="95"/>
      <c r="AX181" s="97"/>
    </row>
    <row r="182" spans="1:50" ht="18.75" customHeight="1" x14ac:dyDescent="0.15">
      <c r="A182" s="897"/>
      <c r="B182" s="892"/>
      <c r="C182" s="166"/>
      <c r="D182" s="89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370</v>
      </c>
      <c r="AT182" s="155"/>
      <c r="AU182" s="153">
        <v>32</v>
      </c>
      <c r="AV182" s="153"/>
      <c r="AW182" s="154" t="s">
        <v>313</v>
      </c>
      <c r="AX182" s="205"/>
    </row>
    <row r="183" spans="1:50" ht="39.75" customHeight="1" x14ac:dyDescent="0.15">
      <c r="A183" s="897"/>
      <c r="B183" s="892"/>
      <c r="C183" s="166"/>
      <c r="D183" s="892"/>
      <c r="E183" s="166"/>
      <c r="F183" s="167"/>
      <c r="G183" s="130" t="s">
        <v>590</v>
      </c>
      <c r="H183" s="111"/>
      <c r="I183" s="111"/>
      <c r="J183" s="111"/>
      <c r="K183" s="111"/>
      <c r="L183" s="111"/>
      <c r="M183" s="111"/>
      <c r="N183" s="111"/>
      <c r="O183" s="111"/>
      <c r="P183" s="111"/>
      <c r="Q183" s="111"/>
      <c r="R183" s="111"/>
      <c r="S183" s="111"/>
      <c r="T183" s="111"/>
      <c r="U183" s="111"/>
      <c r="V183" s="111"/>
      <c r="W183" s="111"/>
      <c r="X183" s="131"/>
      <c r="Y183" s="206" t="s">
        <v>402</v>
      </c>
      <c r="Z183" s="207"/>
      <c r="AA183" s="208"/>
      <c r="AB183" s="182" t="s">
        <v>524</v>
      </c>
      <c r="AC183" s="209"/>
      <c r="AD183" s="209"/>
      <c r="AE183" s="183">
        <v>379</v>
      </c>
      <c r="AF183" s="210"/>
      <c r="AG183" s="210"/>
      <c r="AH183" s="210"/>
      <c r="AI183" s="183">
        <v>394</v>
      </c>
      <c r="AJ183" s="210"/>
      <c r="AK183" s="210"/>
      <c r="AL183" s="210"/>
      <c r="AM183" s="183">
        <v>382</v>
      </c>
      <c r="AN183" s="210"/>
      <c r="AO183" s="210"/>
      <c r="AP183" s="210"/>
      <c r="AQ183" s="183"/>
      <c r="AR183" s="210"/>
      <c r="AS183" s="210"/>
      <c r="AT183" s="210"/>
      <c r="AU183" s="183"/>
      <c r="AV183" s="210"/>
      <c r="AW183" s="210"/>
      <c r="AX183" s="211"/>
    </row>
    <row r="184" spans="1:50" ht="39.75" customHeight="1" x14ac:dyDescent="0.15">
      <c r="A184" s="897"/>
      <c r="B184" s="892"/>
      <c r="C184" s="166"/>
      <c r="D184" s="892"/>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t="s">
        <v>524</v>
      </c>
      <c r="AC184" s="215"/>
      <c r="AD184" s="215"/>
      <c r="AE184" s="183">
        <v>447</v>
      </c>
      <c r="AF184" s="210"/>
      <c r="AG184" s="210"/>
      <c r="AH184" s="210"/>
      <c r="AI184" s="183">
        <v>447</v>
      </c>
      <c r="AJ184" s="210"/>
      <c r="AK184" s="210"/>
      <c r="AL184" s="210"/>
      <c r="AM184" s="183">
        <v>447</v>
      </c>
      <c r="AN184" s="210"/>
      <c r="AO184" s="210"/>
      <c r="AP184" s="210"/>
      <c r="AQ184" s="183"/>
      <c r="AR184" s="210"/>
      <c r="AS184" s="210"/>
      <c r="AT184" s="210"/>
      <c r="AU184" s="183">
        <v>339</v>
      </c>
      <c r="AV184" s="210"/>
      <c r="AW184" s="210"/>
      <c r="AX184" s="211"/>
    </row>
    <row r="185" spans="1:50" ht="18.75" customHeight="1" x14ac:dyDescent="0.15">
      <c r="A185" s="897"/>
      <c r="B185" s="892"/>
      <c r="C185" s="166"/>
      <c r="D185" s="892"/>
      <c r="E185" s="166"/>
      <c r="F185" s="167"/>
      <c r="G185" s="196" t="s">
        <v>401</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371</v>
      </c>
      <c r="AF185" s="203"/>
      <c r="AG185" s="203"/>
      <c r="AH185" s="203"/>
      <c r="AI185" s="203" t="s">
        <v>372</v>
      </c>
      <c r="AJ185" s="203"/>
      <c r="AK185" s="203"/>
      <c r="AL185" s="203"/>
      <c r="AM185" s="203" t="s">
        <v>373</v>
      </c>
      <c r="AN185" s="203"/>
      <c r="AO185" s="203"/>
      <c r="AP185" s="202"/>
      <c r="AQ185" s="202" t="s">
        <v>369</v>
      </c>
      <c r="AR185" s="197"/>
      <c r="AS185" s="197"/>
      <c r="AT185" s="198"/>
      <c r="AU185" s="95" t="s">
        <v>404</v>
      </c>
      <c r="AV185" s="95"/>
      <c r="AW185" s="95"/>
      <c r="AX185" s="97"/>
    </row>
    <row r="186" spans="1:50" ht="18.75" customHeight="1" x14ac:dyDescent="0.15">
      <c r="A186" s="897"/>
      <c r="B186" s="892"/>
      <c r="C186" s="166"/>
      <c r="D186" s="89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370</v>
      </c>
      <c r="AT186" s="155"/>
      <c r="AU186" s="153">
        <v>29</v>
      </c>
      <c r="AV186" s="153"/>
      <c r="AW186" s="154" t="s">
        <v>313</v>
      </c>
      <c r="AX186" s="205"/>
    </row>
    <row r="187" spans="1:50" ht="39.75" customHeight="1" x14ac:dyDescent="0.15">
      <c r="A187" s="897"/>
      <c r="B187" s="892"/>
      <c r="C187" s="166"/>
      <c r="D187" s="892"/>
      <c r="E187" s="166"/>
      <c r="F187" s="167"/>
      <c r="G187" s="130" t="s">
        <v>617</v>
      </c>
      <c r="H187" s="111"/>
      <c r="I187" s="111"/>
      <c r="J187" s="111"/>
      <c r="K187" s="111"/>
      <c r="L187" s="111"/>
      <c r="M187" s="111"/>
      <c r="N187" s="111"/>
      <c r="O187" s="111"/>
      <c r="P187" s="111"/>
      <c r="Q187" s="111"/>
      <c r="R187" s="111"/>
      <c r="S187" s="111"/>
      <c r="T187" s="111"/>
      <c r="U187" s="111"/>
      <c r="V187" s="111"/>
      <c r="W187" s="111"/>
      <c r="X187" s="131"/>
      <c r="Y187" s="206" t="s">
        <v>402</v>
      </c>
      <c r="Z187" s="207"/>
      <c r="AA187" s="208"/>
      <c r="AB187" s="182" t="s">
        <v>567</v>
      </c>
      <c r="AC187" s="209"/>
      <c r="AD187" s="209"/>
      <c r="AE187" s="183">
        <v>10.3</v>
      </c>
      <c r="AF187" s="210"/>
      <c r="AG187" s="210"/>
      <c r="AH187" s="210"/>
      <c r="AI187" s="183">
        <v>10.3</v>
      </c>
      <c r="AJ187" s="210"/>
      <c r="AK187" s="210"/>
      <c r="AL187" s="210"/>
      <c r="AM187" s="183"/>
      <c r="AN187" s="210"/>
      <c r="AO187" s="210"/>
      <c r="AP187" s="210"/>
      <c r="AQ187" s="183"/>
      <c r="AR187" s="210"/>
      <c r="AS187" s="210"/>
      <c r="AT187" s="210"/>
      <c r="AU187" s="183"/>
      <c r="AV187" s="210"/>
      <c r="AW187" s="210"/>
      <c r="AX187" s="211"/>
    </row>
    <row r="188" spans="1:50" ht="39.75" customHeight="1" x14ac:dyDescent="0.15">
      <c r="A188" s="897"/>
      <c r="B188" s="892"/>
      <c r="C188" s="166"/>
      <c r="D188" s="892"/>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t="s">
        <v>567</v>
      </c>
      <c r="AC188" s="215"/>
      <c r="AD188" s="215"/>
      <c r="AE188" s="183">
        <v>9.6</v>
      </c>
      <c r="AF188" s="210"/>
      <c r="AG188" s="210"/>
      <c r="AH188" s="210"/>
      <c r="AI188" s="183">
        <v>9.6</v>
      </c>
      <c r="AJ188" s="210"/>
      <c r="AK188" s="210"/>
      <c r="AL188" s="210"/>
      <c r="AM188" s="183">
        <v>9.6</v>
      </c>
      <c r="AN188" s="210"/>
      <c r="AO188" s="210"/>
      <c r="AP188" s="210"/>
      <c r="AQ188" s="183"/>
      <c r="AR188" s="210"/>
      <c r="AS188" s="210"/>
      <c r="AT188" s="210"/>
      <c r="AU188" s="183">
        <v>9.6</v>
      </c>
      <c r="AV188" s="210"/>
      <c r="AW188" s="210"/>
      <c r="AX188" s="210"/>
    </row>
    <row r="189" spans="1:50" ht="18.75" customHeight="1" x14ac:dyDescent="0.15">
      <c r="A189" s="897"/>
      <c r="B189" s="892"/>
      <c r="C189" s="166"/>
      <c r="D189" s="892"/>
      <c r="E189" s="166"/>
      <c r="F189" s="167"/>
      <c r="G189" s="196" t="s">
        <v>401</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371</v>
      </c>
      <c r="AF189" s="203"/>
      <c r="AG189" s="203"/>
      <c r="AH189" s="203"/>
      <c r="AI189" s="203" t="s">
        <v>372</v>
      </c>
      <c r="AJ189" s="203"/>
      <c r="AK189" s="203"/>
      <c r="AL189" s="203"/>
      <c r="AM189" s="203" t="s">
        <v>373</v>
      </c>
      <c r="AN189" s="203"/>
      <c r="AO189" s="203"/>
      <c r="AP189" s="202"/>
      <c r="AQ189" s="202" t="s">
        <v>369</v>
      </c>
      <c r="AR189" s="197"/>
      <c r="AS189" s="197"/>
      <c r="AT189" s="198"/>
      <c r="AU189" s="95" t="s">
        <v>404</v>
      </c>
      <c r="AV189" s="95"/>
      <c r="AW189" s="95"/>
      <c r="AX189" s="97"/>
    </row>
    <row r="190" spans="1:50" ht="18.75" customHeight="1" x14ac:dyDescent="0.15">
      <c r="A190" s="897"/>
      <c r="B190" s="892"/>
      <c r="C190" s="166"/>
      <c r="D190" s="89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370</v>
      </c>
      <c r="AT190" s="155"/>
      <c r="AU190" s="153">
        <v>29</v>
      </c>
      <c r="AV190" s="153"/>
      <c r="AW190" s="154" t="s">
        <v>313</v>
      </c>
      <c r="AX190" s="205"/>
    </row>
    <row r="191" spans="1:50" ht="39.75" customHeight="1" x14ac:dyDescent="0.15">
      <c r="A191" s="897"/>
      <c r="B191" s="892"/>
      <c r="C191" s="166"/>
      <c r="D191" s="892"/>
      <c r="E191" s="166"/>
      <c r="F191" s="167"/>
      <c r="G191" s="130" t="s">
        <v>565</v>
      </c>
      <c r="H191" s="111"/>
      <c r="I191" s="111"/>
      <c r="J191" s="111"/>
      <c r="K191" s="111"/>
      <c r="L191" s="111"/>
      <c r="M191" s="111"/>
      <c r="N191" s="111"/>
      <c r="O191" s="111"/>
      <c r="P191" s="111"/>
      <c r="Q191" s="111"/>
      <c r="R191" s="111"/>
      <c r="S191" s="111"/>
      <c r="T191" s="111"/>
      <c r="U191" s="111"/>
      <c r="V191" s="111"/>
      <c r="W191" s="111"/>
      <c r="X191" s="131"/>
      <c r="Y191" s="206" t="s">
        <v>402</v>
      </c>
      <c r="Z191" s="207"/>
      <c r="AA191" s="208"/>
      <c r="AB191" s="182" t="s">
        <v>568</v>
      </c>
      <c r="AC191" s="209"/>
      <c r="AD191" s="209"/>
      <c r="AE191" s="183">
        <v>10.199999999999999</v>
      </c>
      <c r="AF191" s="210"/>
      <c r="AG191" s="210"/>
      <c r="AH191" s="210"/>
      <c r="AI191" s="183">
        <v>9.6</v>
      </c>
      <c r="AJ191" s="210"/>
      <c r="AK191" s="210"/>
      <c r="AL191" s="210"/>
      <c r="AM191" s="183">
        <v>10.8</v>
      </c>
      <c r="AN191" s="210"/>
      <c r="AO191" s="210"/>
      <c r="AP191" s="210"/>
      <c r="AQ191" s="183"/>
      <c r="AR191" s="210"/>
      <c r="AS191" s="210"/>
      <c r="AT191" s="210"/>
      <c r="AU191" s="183"/>
      <c r="AV191" s="210"/>
      <c r="AW191" s="210"/>
      <c r="AX191" s="211"/>
    </row>
    <row r="192" spans="1:50" ht="39.75" customHeight="1" x14ac:dyDescent="0.15">
      <c r="A192" s="897"/>
      <c r="B192" s="892"/>
      <c r="C192" s="166"/>
      <c r="D192" s="892"/>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t="s">
        <v>569</v>
      </c>
      <c r="AC192" s="215"/>
      <c r="AD192" s="215"/>
      <c r="AE192" s="183">
        <v>10</v>
      </c>
      <c r="AF192" s="210"/>
      <c r="AG192" s="210"/>
      <c r="AH192" s="210"/>
      <c r="AI192" s="183">
        <v>10</v>
      </c>
      <c r="AJ192" s="210"/>
      <c r="AK192" s="210"/>
      <c r="AL192" s="210"/>
      <c r="AM192" s="183">
        <v>10</v>
      </c>
      <c r="AN192" s="210"/>
      <c r="AO192" s="210"/>
      <c r="AP192" s="210"/>
      <c r="AQ192" s="183"/>
      <c r="AR192" s="210"/>
      <c r="AS192" s="210"/>
      <c r="AT192" s="210"/>
      <c r="AU192" s="183">
        <v>10</v>
      </c>
      <c r="AV192" s="210"/>
      <c r="AW192" s="210"/>
      <c r="AX192" s="210"/>
    </row>
    <row r="193" spans="1:50" ht="22.5" hidden="1" customHeight="1" x14ac:dyDescent="0.15">
      <c r="A193" s="897"/>
      <c r="B193" s="892"/>
      <c r="C193" s="166"/>
      <c r="D193" s="892"/>
      <c r="E193" s="166"/>
      <c r="F193" s="167"/>
      <c r="G193" s="216" t="s">
        <v>405</v>
      </c>
      <c r="H193" s="151"/>
      <c r="I193" s="151"/>
      <c r="J193" s="151"/>
      <c r="K193" s="151"/>
      <c r="L193" s="151"/>
      <c r="M193" s="151"/>
      <c r="N193" s="151"/>
      <c r="O193" s="151"/>
      <c r="P193" s="151"/>
      <c r="Q193" s="151"/>
      <c r="R193" s="151"/>
      <c r="S193" s="151"/>
      <c r="T193" s="151"/>
      <c r="U193" s="151"/>
      <c r="V193" s="151"/>
      <c r="W193" s="151"/>
      <c r="X193" s="152"/>
      <c r="Y193" s="217" t="s">
        <v>403</v>
      </c>
      <c r="Z193" s="217"/>
      <c r="AA193" s="212"/>
      <c r="AB193" s="152"/>
      <c r="AC193" s="147"/>
      <c r="AD193" s="147"/>
      <c r="AE193" s="148" t="s">
        <v>406</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7"/>
      <c r="B194" s="892"/>
      <c r="C194" s="166"/>
      <c r="D194" s="89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404</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7"/>
      <c r="B195" s="892"/>
      <c r="C195" s="166"/>
      <c r="D195" s="892"/>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7"/>
      <c r="B196" s="892"/>
      <c r="C196" s="166"/>
      <c r="D196" s="892"/>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7"/>
      <c r="B197" s="892"/>
      <c r="C197" s="166"/>
      <c r="D197" s="892"/>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7"/>
      <c r="B198" s="892"/>
      <c r="C198" s="166"/>
      <c r="D198" s="892"/>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7"/>
      <c r="B199" s="892"/>
      <c r="C199" s="166"/>
      <c r="D199" s="892"/>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7"/>
      <c r="B200" s="892"/>
      <c r="C200" s="166"/>
      <c r="D200" s="892"/>
      <c r="E200" s="166"/>
      <c r="F200" s="167"/>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7"/>
      <c r="B201" s="892"/>
      <c r="C201" s="166"/>
      <c r="D201" s="892"/>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7"/>
      <c r="B202" s="892"/>
      <c r="C202" s="166"/>
      <c r="D202" s="892"/>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7"/>
      <c r="B203" s="892"/>
      <c r="C203" s="166"/>
      <c r="D203" s="892"/>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7"/>
      <c r="B204" s="892"/>
      <c r="C204" s="166"/>
      <c r="D204" s="892"/>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7"/>
      <c r="B205" s="892"/>
      <c r="C205" s="166"/>
      <c r="D205" s="892"/>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7"/>
      <c r="B206" s="892"/>
      <c r="C206" s="166"/>
      <c r="D206" s="892"/>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7"/>
      <c r="B207" s="892"/>
      <c r="C207" s="166"/>
      <c r="D207" s="892"/>
      <c r="E207" s="166"/>
      <c r="F207" s="167"/>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7"/>
      <c r="B208" s="892"/>
      <c r="C208" s="166"/>
      <c r="D208" s="892"/>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7"/>
      <c r="B209" s="892"/>
      <c r="C209" s="166"/>
      <c r="D209" s="892"/>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7"/>
      <c r="B210" s="892"/>
      <c r="C210" s="166"/>
      <c r="D210" s="892"/>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7"/>
      <c r="B211" s="892"/>
      <c r="C211" s="166"/>
      <c r="D211" s="892"/>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7"/>
      <c r="B212" s="892"/>
      <c r="C212" s="166"/>
      <c r="D212" s="892"/>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7"/>
      <c r="B213" s="892"/>
      <c r="C213" s="166"/>
      <c r="D213" s="892"/>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7"/>
      <c r="B214" s="892"/>
      <c r="C214" s="166"/>
      <c r="D214" s="892"/>
      <c r="E214" s="166"/>
      <c r="F214" s="167"/>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7"/>
      <c r="B215" s="892"/>
      <c r="C215" s="166"/>
      <c r="D215" s="892"/>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7"/>
      <c r="B216" s="892"/>
      <c r="C216" s="166"/>
      <c r="D216" s="892"/>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7"/>
      <c r="B217" s="892"/>
      <c r="C217" s="166"/>
      <c r="D217" s="892"/>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7"/>
      <c r="B218" s="892"/>
      <c r="C218" s="166"/>
      <c r="D218" s="892"/>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7"/>
      <c r="B219" s="892"/>
      <c r="C219" s="166"/>
      <c r="D219" s="892"/>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7"/>
      <c r="B220" s="892"/>
      <c r="C220" s="166"/>
      <c r="D220" s="892"/>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7"/>
      <c r="B221" s="892"/>
      <c r="C221" s="166"/>
      <c r="D221" s="892"/>
      <c r="E221" s="166"/>
      <c r="F221" s="167"/>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7"/>
      <c r="B222" s="892"/>
      <c r="C222" s="166"/>
      <c r="D222" s="892"/>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7"/>
      <c r="B223" s="892"/>
      <c r="C223" s="166"/>
      <c r="D223" s="892"/>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7"/>
      <c r="B224" s="892"/>
      <c r="C224" s="166"/>
      <c r="D224" s="892"/>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7"/>
      <c r="B225" s="892"/>
      <c r="C225" s="166"/>
      <c r="D225" s="892"/>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7"/>
      <c r="B226" s="892"/>
      <c r="C226" s="166"/>
      <c r="D226" s="892"/>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7"/>
      <c r="B227" s="892"/>
      <c r="C227" s="166"/>
      <c r="D227" s="892"/>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97"/>
      <c r="B228" s="892"/>
      <c r="C228" s="166"/>
      <c r="D228" s="892"/>
      <c r="E228" s="122" t="s">
        <v>461</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customHeight="1" x14ac:dyDescent="0.15">
      <c r="A229" s="897"/>
      <c r="B229" s="892"/>
      <c r="C229" s="166"/>
      <c r="D229" s="892"/>
      <c r="E229" s="110" t="s">
        <v>547</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x14ac:dyDescent="0.15">
      <c r="A230" s="897"/>
      <c r="B230" s="892"/>
      <c r="C230" s="166"/>
      <c r="D230" s="89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7"/>
      <c r="B231" s="892"/>
      <c r="C231" s="166"/>
      <c r="D231" s="892"/>
      <c r="E231" s="188" t="s">
        <v>428</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7"/>
      <c r="B232" s="892"/>
      <c r="C232" s="166"/>
      <c r="D232" s="892"/>
      <c r="E232" s="188" t="s">
        <v>427</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7"/>
      <c r="B233" s="892"/>
      <c r="C233" s="166"/>
      <c r="D233" s="892"/>
      <c r="E233" s="164" t="s">
        <v>388</v>
      </c>
      <c r="F233" s="165"/>
      <c r="G233" s="170" t="s">
        <v>401</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371</v>
      </c>
      <c r="AF233" s="177"/>
      <c r="AG233" s="177"/>
      <c r="AH233" s="177"/>
      <c r="AI233" s="177" t="s">
        <v>372</v>
      </c>
      <c r="AJ233" s="177"/>
      <c r="AK233" s="177"/>
      <c r="AL233" s="177"/>
      <c r="AM233" s="177" t="s">
        <v>373</v>
      </c>
      <c r="AN233" s="177"/>
      <c r="AO233" s="177"/>
      <c r="AP233" s="94"/>
      <c r="AQ233" s="94" t="s">
        <v>369</v>
      </c>
      <c r="AR233" s="95"/>
      <c r="AS233" s="95"/>
      <c r="AT233" s="96"/>
      <c r="AU233" s="95" t="s">
        <v>404</v>
      </c>
      <c r="AV233" s="95"/>
      <c r="AW233" s="95"/>
      <c r="AX233" s="97"/>
    </row>
    <row r="234" spans="1:50" ht="18.75" hidden="1" customHeight="1" x14ac:dyDescent="0.15">
      <c r="A234" s="897"/>
      <c r="B234" s="892"/>
      <c r="C234" s="166"/>
      <c r="D234" s="892"/>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370</v>
      </c>
      <c r="AT234" s="121"/>
      <c r="AU234" s="99"/>
      <c r="AV234" s="99"/>
      <c r="AW234" s="120" t="s">
        <v>313</v>
      </c>
      <c r="AX234" s="127"/>
    </row>
    <row r="235" spans="1:50" ht="39.75" hidden="1" customHeight="1" x14ac:dyDescent="0.15">
      <c r="A235" s="897"/>
      <c r="B235" s="892"/>
      <c r="C235" s="166"/>
      <c r="D235" s="892"/>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402</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97"/>
      <c r="B236" s="892"/>
      <c r="C236" s="166"/>
      <c r="D236" s="892"/>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97"/>
      <c r="B237" s="892"/>
      <c r="C237" s="166"/>
      <c r="D237" s="892"/>
      <c r="E237" s="166"/>
      <c r="F237" s="167"/>
      <c r="G237" s="170" t="s">
        <v>401</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371</v>
      </c>
      <c r="AF237" s="177"/>
      <c r="AG237" s="177"/>
      <c r="AH237" s="177"/>
      <c r="AI237" s="177" t="s">
        <v>372</v>
      </c>
      <c r="AJ237" s="177"/>
      <c r="AK237" s="177"/>
      <c r="AL237" s="177"/>
      <c r="AM237" s="177" t="s">
        <v>373</v>
      </c>
      <c r="AN237" s="177"/>
      <c r="AO237" s="177"/>
      <c r="AP237" s="94"/>
      <c r="AQ237" s="94" t="s">
        <v>369</v>
      </c>
      <c r="AR237" s="95"/>
      <c r="AS237" s="95"/>
      <c r="AT237" s="96"/>
      <c r="AU237" s="95" t="s">
        <v>404</v>
      </c>
      <c r="AV237" s="95"/>
      <c r="AW237" s="95"/>
      <c r="AX237" s="97"/>
    </row>
    <row r="238" spans="1:50" ht="18.75" hidden="1" customHeight="1" x14ac:dyDescent="0.15">
      <c r="A238" s="897"/>
      <c r="B238" s="892"/>
      <c r="C238" s="166"/>
      <c r="D238" s="892"/>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370</v>
      </c>
      <c r="AT238" s="121"/>
      <c r="AU238" s="99"/>
      <c r="AV238" s="99"/>
      <c r="AW238" s="120" t="s">
        <v>313</v>
      </c>
      <c r="AX238" s="127"/>
    </row>
    <row r="239" spans="1:50" ht="39.75" hidden="1" customHeight="1" x14ac:dyDescent="0.15">
      <c r="A239" s="897"/>
      <c r="B239" s="892"/>
      <c r="C239" s="166"/>
      <c r="D239" s="892"/>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402</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7"/>
      <c r="B240" s="892"/>
      <c r="C240" s="166"/>
      <c r="D240" s="892"/>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7"/>
      <c r="B241" s="892"/>
      <c r="C241" s="166"/>
      <c r="D241" s="892"/>
      <c r="E241" s="166"/>
      <c r="F241" s="167"/>
      <c r="G241" s="170" t="s">
        <v>401</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371</v>
      </c>
      <c r="AF241" s="177"/>
      <c r="AG241" s="177"/>
      <c r="AH241" s="177"/>
      <c r="AI241" s="177" t="s">
        <v>372</v>
      </c>
      <c r="AJ241" s="177"/>
      <c r="AK241" s="177"/>
      <c r="AL241" s="177"/>
      <c r="AM241" s="177" t="s">
        <v>373</v>
      </c>
      <c r="AN241" s="177"/>
      <c r="AO241" s="177"/>
      <c r="AP241" s="94"/>
      <c r="AQ241" s="94" t="s">
        <v>369</v>
      </c>
      <c r="AR241" s="95"/>
      <c r="AS241" s="95"/>
      <c r="AT241" s="96"/>
      <c r="AU241" s="95" t="s">
        <v>404</v>
      </c>
      <c r="AV241" s="95"/>
      <c r="AW241" s="95"/>
      <c r="AX241" s="97"/>
    </row>
    <row r="242" spans="1:50" ht="18.75" hidden="1" customHeight="1" x14ac:dyDescent="0.15">
      <c r="A242" s="897"/>
      <c r="B242" s="892"/>
      <c r="C242" s="166"/>
      <c r="D242" s="892"/>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370</v>
      </c>
      <c r="AT242" s="121"/>
      <c r="AU242" s="99"/>
      <c r="AV242" s="99"/>
      <c r="AW242" s="120" t="s">
        <v>313</v>
      </c>
      <c r="AX242" s="127"/>
    </row>
    <row r="243" spans="1:50" ht="39.75" hidden="1" customHeight="1" x14ac:dyDescent="0.15">
      <c r="A243" s="897"/>
      <c r="B243" s="892"/>
      <c r="C243" s="166"/>
      <c r="D243" s="892"/>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402</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7"/>
      <c r="B244" s="892"/>
      <c r="C244" s="166"/>
      <c r="D244" s="892"/>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7"/>
      <c r="B245" s="892"/>
      <c r="C245" s="166"/>
      <c r="D245" s="892"/>
      <c r="E245" s="166"/>
      <c r="F245" s="167"/>
      <c r="G245" s="116" t="s">
        <v>401</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97"/>
      <c r="B246" s="892"/>
      <c r="C246" s="166"/>
      <c r="D246" s="892"/>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370</v>
      </c>
      <c r="AT246" s="121"/>
      <c r="AU246" s="99"/>
      <c r="AV246" s="99"/>
      <c r="AW246" s="120" t="s">
        <v>313</v>
      </c>
      <c r="AX246" s="127"/>
    </row>
    <row r="247" spans="1:50" ht="39.75" hidden="1" customHeight="1" x14ac:dyDescent="0.15">
      <c r="A247" s="897"/>
      <c r="B247" s="892"/>
      <c r="C247" s="166"/>
      <c r="D247" s="892"/>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402</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7"/>
      <c r="B248" s="892"/>
      <c r="C248" s="166"/>
      <c r="D248" s="892"/>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7"/>
      <c r="B249" s="892"/>
      <c r="C249" s="166"/>
      <c r="D249" s="892"/>
      <c r="E249" s="166"/>
      <c r="F249" s="167"/>
      <c r="G249" s="170" t="s">
        <v>401</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371</v>
      </c>
      <c r="AF249" s="177"/>
      <c r="AG249" s="177"/>
      <c r="AH249" s="177"/>
      <c r="AI249" s="177" t="s">
        <v>372</v>
      </c>
      <c r="AJ249" s="177"/>
      <c r="AK249" s="177"/>
      <c r="AL249" s="177"/>
      <c r="AM249" s="177" t="s">
        <v>373</v>
      </c>
      <c r="AN249" s="177"/>
      <c r="AO249" s="177"/>
      <c r="AP249" s="94"/>
      <c r="AQ249" s="94" t="s">
        <v>369</v>
      </c>
      <c r="AR249" s="95"/>
      <c r="AS249" s="95"/>
      <c r="AT249" s="96"/>
      <c r="AU249" s="95" t="s">
        <v>404</v>
      </c>
      <c r="AV249" s="95"/>
      <c r="AW249" s="95"/>
      <c r="AX249" s="97"/>
    </row>
    <row r="250" spans="1:50" ht="18.75" hidden="1" customHeight="1" x14ac:dyDescent="0.15">
      <c r="A250" s="897"/>
      <c r="B250" s="892"/>
      <c r="C250" s="166"/>
      <c r="D250" s="892"/>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370</v>
      </c>
      <c r="AT250" s="121"/>
      <c r="AU250" s="99"/>
      <c r="AV250" s="99"/>
      <c r="AW250" s="120" t="s">
        <v>313</v>
      </c>
      <c r="AX250" s="127"/>
    </row>
    <row r="251" spans="1:50" ht="39.75" hidden="1" customHeight="1" x14ac:dyDescent="0.15">
      <c r="A251" s="897"/>
      <c r="B251" s="892"/>
      <c r="C251" s="166"/>
      <c r="D251" s="892"/>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402</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7"/>
      <c r="B252" s="892"/>
      <c r="C252" s="166"/>
      <c r="D252" s="892"/>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7"/>
      <c r="B253" s="892"/>
      <c r="C253" s="166"/>
      <c r="D253" s="892"/>
      <c r="E253" s="166"/>
      <c r="F253" s="167"/>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7"/>
      <c r="B254" s="892"/>
      <c r="C254" s="166"/>
      <c r="D254" s="892"/>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7"/>
      <c r="B255" s="892"/>
      <c r="C255" s="166"/>
      <c r="D255" s="892"/>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7"/>
      <c r="B256" s="892"/>
      <c r="C256" s="166"/>
      <c r="D256" s="892"/>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7"/>
      <c r="B257" s="892"/>
      <c r="C257" s="166"/>
      <c r="D257" s="892"/>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7"/>
      <c r="B258" s="892"/>
      <c r="C258" s="166"/>
      <c r="D258" s="892"/>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7"/>
      <c r="B259" s="892"/>
      <c r="C259" s="166"/>
      <c r="D259" s="892"/>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7"/>
      <c r="B260" s="892"/>
      <c r="C260" s="166"/>
      <c r="D260" s="892"/>
      <c r="E260" s="166"/>
      <c r="F260" s="167"/>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7"/>
      <c r="B261" s="892"/>
      <c r="C261" s="166"/>
      <c r="D261" s="892"/>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7"/>
      <c r="B262" s="892"/>
      <c r="C262" s="166"/>
      <c r="D262" s="892"/>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7"/>
      <c r="B263" s="892"/>
      <c r="C263" s="166"/>
      <c r="D263" s="892"/>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7"/>
      <c r="B264" s="892"/>
      <c r="C264" s="166"/>
      <c r="D264" s="892"/>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7"/>
      <c r="B265" s="892"/>
      <c r="C265" s="166"/>
      <c r="D265" s="892"/>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7"/>
      <c r="B266" s="892"/>
      <c r="C266" s="166"/>
      <c r="D266" s="892"/>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7"/>
      <c r="B267" s="892"/>
      <c r="C267" s="166"/>
      <c r="D267" s="892"/>
      <c r="E267" s="166"/>
      <c r="F267" s="167"/>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7"/>
      <c r="B268" s="892"/>
      <c r="C268" s="166"/>
      <c r="D268" s="892"/>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7"/>
      <c r="B269" s="892"/>
      <c r="C269" s="166"/>
      <c r="D269" s="892"/>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7"/>
      <c r="B270" s="892"/>
      <c r="C270" s="166"/>
      <c r="D270" s="892"/>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7"/>
      <c r="B271" s="892"/>
      <c r="C271" s="166"/>
      <c r="D271" s="892"/>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7"/>
      <c r="B272" s="892"/>
      <c r="C272" s="166"/>
      <c r="D272" s="892"/>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7"/>
      <c r="B273" s="892"/>
      <c r="C273" s="166"/>
      <c r="D273" s="892"/>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7"/>
      <c r="B274" s="892"/>
      <c r="C274" s="166"/>
      <c r="D274" s="892"/>
      <c r="E274" s="166"/>
      <c r="F274" s="167"/>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7"/>
      <c r="B275" s="892"/>
      <c r="C275" s="166"/>
      <c r="D275" s="892"/>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7"/>
      <c r="B276" s="892"/>
      <c r="C276" s="166"/>
      <c r="D276" s="892"/>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7"/>
      <c r="B277" s="892"/>
      <c r="C277" s="166"/>
      <c r="D277" s="892"/>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7"/>
      <c r="B278" s="892"/>
      <c r="C278" s="166"/>
      <c r="D278" s="892"/>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7"/>
      <c r="B279" s="892"/>
      <c r="C279" s="166"/>
      <c r="D279" s="892"/>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7"/>
      <c r="B280" s="892"/>
      <c r="C280" s="166"/>
      <c r="D280" s="892"/>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7"/>
      <c r="B281" s="892"/>
      <c r="C281" s="166"/>
      <c r="D281" s="892"/>
      <c r="E281" s="166"/>
      <c r="F281" s="167"/>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7"/>
      <c r="B282" s="892"/>
      <c r="C282" s="166"/>
      <c r="D282" s="892"/>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7"/>
      <c r="B283" s="892"/>
      <c r="C283" s="166"/>
      <c r="D283" s="892"/>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7"/>
      <c r="B284" s="892"/>
      <c r="C284" s="166"/>
      <c r="D284" s="892"/>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7"/>
      <c r="B285" s="892"/>
      <c r="C285" s="166"/>
      <c r="D285" s="892"/>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7"/>
      <c r="B286" s="892"/>
      <c r="C286" s="166"/>
      <c r="D286" s="892"/>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7"/>
      <c r="B287" s="892"/>
      <c r="C287" s="166"/>
      <c r="D287" s="892"/>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7"/>
      <c r="B288" s="892"/>
      <c r="C288" s="166"/>
      <c r="D288" s="892"/>
      <c r="E288" s="122" t="s">
        <v>461</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7"/>
      <c r="B289" s="892"/>
      <c r="C289" s="166"/>
      <c r="D289" s="89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7"/>
      <c r="B290" s="892"/>
      <c r="C290" s="166"/>
      <c r="D290" s="89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7"/>
      <c r="B291" s="892"/>
      <c r="C291" s="166"/>
      <c r="D291" s="892"/>
      <c r="E291" s="188" t="s">
        <v>428</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7"/>
      <c r="B292" s="892"/>
      <c r="C292" s="166"/>
      <c r="D292" s="892"/>
      <c r="E292" s="188" t="s">
        <v>427</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7"/>
      <c r="B293" s="892"/>
      <c r="C293" s="166"/>
      <c r="D293" s="892"/>
      <c r="E293" s="164" t="s">
        <v>388</v>
      </c>
      <c r="F293" s="165"/>
      <c r="G293" s="196" t="s">
        <v>401</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371</v>
      </c>
      <c r="AF293" s="203"/>
      <c r="AG293" s="203"/>
      <c r="AH293" s="203"/>
      <c r="AI293" s="203" t="s">
        <v>372</v>
      </c>
      <c r="AJ293" s="203"/>
      <c r="AK293" s="203"/>
      <c r="AL293" s="203"/>
      <c r="AM293" s="203" t="s">
        <v>373</v>
      </c>
      <c r="AN293" s="203"/>
      <c r="AO293" s="203"/>
      <c r="AP293" s="202"/>
      <c r="AQ293" s="202" t="s">
        <v>369</v>
      </c>
      <c r="AR293" s="197"/>
      <c r="AS293" s="197"/>
      <c r="AT293" s="198"/>
      <c r="AU293" s="95" t="s">
        <v>404</v>
      </c>
      <c r="AV293" s="95"/>
      <c r="AW293" s="95"/>
      <c r="AX293" s="97"/>
    </row>
    <row r="294" spans="1:50" ht="18.75" hidden="1" customHeight="1" x14ac:dyDescent="0.15">
      <c r="A294" s="897"/>
      <c r="B294" s="892"/>
      <c r="C294" s="166"/>
      <c r="D294" s="89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370</v>
      </c>
      <c r="AT294" s="155"/>
      <c r="AU294" s="153"/>
      <c r="AV294" s="153"/>
      <c r="AW294" s="154" t="s">
        <v>313</v>
      </c>
      <c r="AX294" s="205"/>
    </row>
    <row r="295" spans="1:50" ht="39.75" hidden="1" customHeight="1" x14ac:dyDescent="0.15">
      <c r="A295" s="897"/>
      <c r="B295" s="892"/>
      <c r="C295" s="166"/>
      <c r="D295" s="892"/>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402</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7"/>
      <c r="B296" s="892"/>
      <c r="C296" s="166"/>
      <c r="D296" s="892"/>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7"/>
      <c r="B297" s="892"/>
      <c r="C297" s="166"/>
      <c r="D297" s="892"/>
      <c r="E297" s="166"/>
      <c r="F297" s="167"/>
      <c r="G297" s="196" t="s">
        <v>401</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371</v>
      </c>
      <c r="AF297" s="203"/>
      <c r="AG297" s="203"/>
      <c r="AH297" s="203"/>
      <c r="AI297" s="203" t="s">
        <v>372</v>
      </c>
      <c r="AJ297" s="203"/>
      <c r="AK297" s="203"/>
      <c r="AL297" s="203"/>
      <c r="AM297" s="203" t="s">
        <v>373</v>
      </c>
      <c r="AN297" s="203"/>
      <c r="AO297" s="203"/>
      <c r="AP297" s="202"/>
      <c r="AQ297" s="202" t="s">
        <v>369</v>
      </c>
      <c r="AR297" s="197"/>
      <c r="AS297" s="197"/>
      <c r="AT297" s="198"/>
      <c r="AU297" s="95" t="s">
        <v>404</v>
      </c>
      <c r="AV297" s="95"/>
      <c r="AW297" s="95"/>
      <c r="AX297" s="97"/>
    </row>
    <row r="298" spans="1:50" ht="18.75" hidden="1" customHeight="1" x14ac:dyDescent="0.15">
      <c r="A298" s="897"/>
      <c r="B298" s="892"/>
      <c r="C298" s="166"/>
      <c r="D298" s="89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370</v>
      </c>
      <c r="AT298" s="155"/>
      <c r="AU298" s="153"/>
      <c r="AV298" s="153"/>
      <c r="AW298" s="154" t="s">
        <v>313</v>
      </c>
      <c r="AX298" s="205"/>
    </row>
    <row r="299" spans="1:50" ht="39.75" hidden="1" customHeight="1" x14ac:dyDescent="0.15">
      <c r="A299" s="897"/>
      <c r="B299" s="892"/>
      <c r="C299" s="166"/>
      <c r="D299" s="892"/>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402</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7"/>
      <c r="B300" s="892"/>
      <c r="C300" s="166"/>
      <c r="D300" s="892"/>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7"/>
      <c r="B301" s="892"/>
      <c r="C301" s="166"/>
      <c r="D301" s="892"/>
      <c r="E301" s="166"/>
      <c r="F301" s="167"/>
      <c r="G301" s="196" t="s">
        <v>401</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371</v>
      </c>
      <c r="AF301" s="203"/>
      <c r="AG301" s="203"/>
      <c r="AH301" s="203"/>
      <c r="AI301" s="203" t="s">
        <v>372</v>
      </c>
      <c r="AJ301" s="203"/>
      <c r="AK301" s="203"/>
      <c r="AL301" s="203"/>
      <c r="AM301" s="203" t="s">
        <v>373</v>
      </c>
      <c r="AN301" s="203"/>
      <c r="AO301" s="203"/>
      <c r="AP301" s="202"/>
      <c r="AQ301" s="202" t="s">
        <v>369</v>
      </c>
      <c r="AR301" s="197"/>
      <c r="AS301" s="197"/>
      <c r="AT301" s="198"/>
      <c r="AU301" s="95" t="s">
        <v>404</v>
      </c>
      <c r="AV301" s="95"/>
      <c r="AW301" s="95"/>
      <c r="AX301" s="97"/>
    </row>
    <row r="302" spans="1:50" ht="18.75" hidden="1" customHeight="1" x14ac:dyDescent="0.15">
      <c r="A302" s="897"/>
      <c r="B302" s="892"/>
      <c r="C302" s="166"/>
      <c r="D302" s="89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370</v>
      </c>
      <c r="AT302" s="155"/>
      <c r="AU302" s="153"/>
      <c r="AV302" s="153"/>
      <c r="AW302" s="154" t="s">
        <v>313</v>
      </c>
      <c r="AX302" s="205"/>
    </row>
    <row r="303" spans="1:50" ht="39.75" hidden="1" customHeight="1" x14ac:dyDescent="0.15">
      <c r="A303" s="897"/>
      <c r="B303" s="892"/>
      <c r="C303" s="166"/>
      <c r="D303" s="892"/>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402</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7"/>
      <c r="B304" s="892"/>
      <c r="C304" s="166"/>
      <c r="D304" s="892"/>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7"/>
      <c r="B305" s="892"/>
      <c r="C305" s="166"/>
      <c r="D305" s="892"/>
      <c r="E305" s="166"/>
      <c r="F305" s="167"/>
      <c r="G305" s="196" t="s">
        <v>401</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371</v>
      </c>
      <c r="AF305" s="203"/>
      <c r="AG305" s="203"/>
      <c r="AH305" s="203"/>
      <c r="AI305" s="203" t="s">
        <v>372</v>
      </c>
      <c r="AJ305" s="203"/>
      <c r="AK305" s="203"/>
      <c r="AL305" s="203"/>
      <c r="AM305" s="203" t="s">
        <v>373</v>
      </c>
      <c r="AN305" s="203"/>
      <c r="AO305" s="203"/>
      <c r="AP305" s="202"/>
      <c r="AQ305" s="202" t="s">
        <v>369</v>
      </c>
      <c r="AR305" s="197"/>
      <c r="AS305" s="197"/>
      <c r="AT305" s="198"/>
      <c r="AU305" s="95" t="s">
        <v>404</v>
      </c>
      <c r="AV305" s="95"/>
      <c r="AW305" s="95"/>
      <c r="AX305" s="97"/>
    </row>
    <row r="306" spans="1:50" ht="18.75" hidden="1" customHeight="1" x14ac:dyDescent="0.15">
      <c r="A306" s="897"/>
      <c r="B306" s="892"/>
      <c r="C306" s="166"/>
      <c r="D306" s="89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370</v>
      </c>
      <c r="AT306" s="155"/>
      <c r="AU306" s="153"/>
      <c r="AV306" s="153"/>
      <c r="AW306" s="154" t="s">
        <v>313</v>
      </c>
      <c r="AX306" s="205"/>
    </row>
    <row r="307" spans="1:50" ht="39.75" hidden="1" customHeight="1" x14ac:dyDescent="0.15">
      <c r="A307" s="897"/>
      <c r="B307" s="892"/>
      <c r="C307" s="166"/>
      <c r="D307" s="892"/>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402</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7"/>
      <c r="B308" s="892"/>
      <c r="C308" s="166"/>
      <c r="D308" s="892"/>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7"/>
      <c r="B309" s="892"/>
      <c r="C309" s="166"/>
      <c r="D309" s="892"/>
      <c r="E309" s="166"/>
      <c r="F309" s="167"/>
      <c r="G309" s="196" t="s">
        <v>401</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371</v>
      </c>
      <c r="AF309" s="203"/>
      <c r="AG309" s="203"/>
      <c r="AH309" s="203"/>
      <c r="AI309" s="203" t="s">
        <v>372</v>
      </c>
      <c r="AJ309" s="203"/>
      <c r="AK309" s="203"/>
      <c r="AL309" s="203"/>
      <c r="AM309" s="203" t="s">
        <v>373</v>
      </c>
      <c r="AN309" s="203"/>
      <c r="AO309" s="203"/>
      <c r="AP309" s="202"/>
      <c r="AQ309" s="202" t="s">
        <v>369</v>
      </c>
      <c r="AR309" s="197"/>
      <c r="AS309" s="197"/>
      <c r="AT309" s="198"/>
      <c r="AU309" s="95" t="s">
        <v>404</v>
      </c>
      <c r="AV309" s="95"/>
      <c r="AW309" s="95"/>
      <c r="AX309" s="97"/>
    </row>
    <row r="310" spans="1:50" ht="18.75" hidden="1" customHeight="1" x14ac:dyDescent="0.15">
      <c r="A310" s="897"/>
      <c r="B310" s="892"/>
      <c r="C310" s="166"/>
      <c r="D310" s="89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370</v>
      </c>
      <c r="AT310" s="155"/>
      <c r="AU310" s="153"/>
      <c r="AV310" s="153"/>
      <c r="AW310" s="154" t="s">
        <v>313</v>
      </c>
      <c r="AX310" s="205"/>
    </row>
    <row r="311" spans="1:50" ht="39.75" hidden="1" customHeight="1" x14ac:dyDescent="0.15">
      <c r="A311" s="897"/>
      <c r="B311" s="892"/>
      <c r="C311" s="166"/>
      <c r="D311" s="892"/>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402</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7"/>
      <c r="B312" s="892"/>
      <c r="C312" s="166"/>
      <c r="D312" s="892"/>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7"/>
      <c r="B313" s="892"/>
      <c r="C313" s="166"/>
      <c r="D313" s="892"/>
      <c r="E313" s="166"/>
      <c r="F313" s="167"/>
      <c r="G313" s="216" t="s">
        <v>405</v>
      </c>
      <c r="H313" s="151"/>
      <c r="I313" s="151"/>
      <c r="J313" s="151"/>
      <c r="K313" s="151"/>
      <c r="L313" s="151"/>
      <c r="M313" s="151"/>
      <c r="N313" s="151"/>
      <c r="O313" s="151"/>
      <c r="P313" s="151"/>
      <c r="Q313" s="151"/>
      <c r="R313" s="151"/>
      <c r="S313" s="151"/>
      <c r="T313" s="151"/>
      <c r="U313" s="151"/>
      <c r="V313" s="151"/>
      <c r="W313" s="151"/>
      <c r="X313" s="152"/>
      <c r="Y313" s="217" t="s">
        <v>403</v>
      </c>
      <c r="Z313" s="217"/>
      <c r="AA313" s="212"/>
      <c r="AB313" s="152"/>
      <c r="AC313" s="147"/>
      <c r="AD313" s="147"/>
      <c r="AE313" s="148" t="s">
        <v>406</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7"/>
      <c r="B314" s="892"/>
      <c r="C314" s="166"/>
      <c r="D314" s="89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404</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7"/>
      <c r="B315" s="892"/>
      <c r="C315" s="166"/>
      <c r="D315" s="892"/>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7"/>
      <c r="B316" s="892"/>
      <c r="C316" s="166"/>
      <c r="D316" s="892"/>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7"/>
      <c r="B317" s="892"/>
      <c r="C317" s="166"/>
      <c r="D317" s="892"/>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7"/>
      <c r="B318" s="892"/>
      <c r="C318" s="166"/>
      <c r="D318" s="892"/>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7"/>
      <c r="B319" s="892"/>
      <c r="C319" s="166"/>
      <c r="D319" s="892"/>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7"/>
      <c r="B320" s="892"/>
      <c r="C320" s="166"/>
      <c r="D320" s="892"/>
      <c r="E320" s="166"/>
      <c r="F320" s="167"/>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7"/>
      <c r="B321" s="892"/>
      <c r="C321" s="166"/>
      <c r="D321" s="892"/>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7"/>
      <c r="B322" s="892"/>
      <c r="C322" s="166"/>
      <c r="D322" s="892"/>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7"/>
      <c r="B323" s="892"/>
      <c r="C323" s="166"/>
      <c r="D323" s="892"/>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7"/>
      <c r="B324" s="892"/>
      <c r="C324" s="166"/>
      <c r="D324" s="892"/>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7"/>
      <c r="B325" s="892"/>
      <c r="C325" s="166"/>
      <c r="D325" s="892"/>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7"/>
      <c r="B326" s="892"/>
      <c r="C326" s="166"/>
      <c r="D326" s="892"/>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7"/>
      <c r="B327" s="892"/>
      <c r="C327" s="166"/>
      <c r="D327" s="892"/>
      <c r="E327" s="166"/>
      <c r="F327" s="167"/>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7"/>
      <c r="B328" s="892"/>
      <c r="C328" s="166"/>
      <c r="D328" s="892"/>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7"/>
      <c r="B329" s="892"/>
      <c r="C329" s="166"/>
      <c r="D329" s="892"/>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7"/>
      <c r="B330" s="892"/>
      <c r="C330" s="166"/>
      <c r="D330" s="892"/>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7"/>
      <c r="B331" s="892"/>
      <c r="C331" s="166"/>
      <c r="D331" s="892"/>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7"/>
      <c r="B332" s="892"/>
      <c r="C332" s="166"/>
      <c r="D332" s="892"/>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7"/>
      <c r="B333" s="892"/>
      <c r="C333" s="166"/>
      <c r="D333" s="892"/>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7"/>
      <c r="B334" s="892"/>
      <c r="C334" s="166"/>
      <c r="D334" s="892"/>
      <c r="E334" s="166"/>
      <c r="F334" s="167"/>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7"/>
      <c r="B335" s="892"/>
      <c r="C335" s="166"/>
      <c r="D335" s="892"/>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7"/>
      <c r="B336" s="892"/>
      <c r="C336" s="166"/>
      <c r="D336" s="892"/>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7"/>
      <c r="B337" s="892"/>
      <c r="C337" s="166"/>
      <c r="D337" s="892"/>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7"/>
      <c r="B338" s="892"/>
      <c r="C338" s="166"/>
      <c r="D338" s="892"/>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7"/>
      <c r="B339" s="892"/>
      <c r="C339" s="166"/>
      <c r="D339" s="892"/>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7"/>
      <c r="B340" s="892"/>
      <c r="C340" s="166"/>
      <c r="D340" s="892"/>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7"/>
      <c r="B341" s="892"/>
      <c r="C341" s="166"/>
      <c r="D341" s="892"/>
      <c r="E341" s="166"/>
      <c r="F341" s="167"/>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7"/>
      <c r="B342" s="892"/>
      <c r="C342" s="166"/>
      <c r="D342" s="892"/>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7"/>
      <c r="B343" s="892"/>
      <c r="C343" s="166"/>
      <c r="D343" s="892"/>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7"/>
      <c r="B344" s="892"/>
      <c r="C344" s="166"/>
      <c r="D344" s="892"/>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7"/>
      <c r="B345" s="892"/>
      <c r="C345" s="166"/>
      <c r="D345" s="892"/>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7"/>
      <c r="B346" s="892"/>
      <c r="C346" s="166"/>
      <c r="D346" s="892"/>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7"/>
      <c r="B347" s="892"/>
      <c r="C347" s="166"/>
      <c r="D347" s="892"/>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7"/>
      <c r="B348" s="892"/>
      <c r="C348" s="166"/>
      <c r="D348" s="892"/>
      <c r="E348" s="122" t="s">
        <v>461</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7"/>
      <c r="B349" s="892"/>
      <c r="C349" s="166"/>
      <c r="D349" s="89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7"/>
      <c r="B350" s="892"/>
      <c r="C350" s="166"/>
      <c r="D350" s="89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7"/>
      <c r="B351" s="892"/>
      <c r="C351" s="166"/>
      <c r="D351" s="892"/>
      <c r="E351" s="188" t="s">
        <v>428</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7"/>
      <c r="B352" s="892"/>
      <c r="C352" s="166"/>
      <c r="D352" s="892"/>
      <c r="E352" s="188" t="s">
        <v>427</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7"/>
      <c r="B353" s="892"/>
      <c r="C353" s="166"/>
      <c r="D353" s="892"/>
      <c r="E353" s="164" t="s">
        <v>388</v>
      </c>
      <c r="F353" s="165"/>
      <c r="G353" s="170" t="s">
        <v>401</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371</v>
      </c>
      <c r="AF353" s="177"/>
      <c r="AG353" s="177"/>
      <c r="AH353" s="177"/>
      <c r="AI353" s="177" t="s">
        <v>372</v>
      </c>
      <c r="AJ353" s="177"/>
      <c r="AK353" s="177"/>
      <c r="AL353" s="177"/>
      <c r="AM353" s="177" t="s">
        <v>373</v>
      </c>
      <c r="AN353" s="177"/>
      <c r="AO353" s="177"/>
      <c r="AP353" s="94"/>
      <c r="AQ353" s="94" t="s">
        <v>369</v>
      </c>
      <c r="AR353" s="95"/>
      <c r="AS353" s="95"/>
      <c r="AT353" s="96"/>
      <c r="AU353" s="95" t="s">
        <v>404</v>
      </c>
      <c r="AV353" s="95"/>
      <c r="AW353" s="95"/>
      <c r="AX353" s="97"/>
    </row>
    <row r="354" spans="1:50" ht="18.75" hidden="1" customHeight="1" x14ac:dyDescent="0.15">
      <c r="A354" s="897"/>
      <c r="B354" s="892"/>
      <c r="C354" s="166"/>
      <c r="D354" s="892"/>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370</v>
      </c>
      <c r="AT354" s="121"/>
      <c r="AU354" s="99"/>
      <c r="AV354" s="99"/>
      <c r="AW354" s="120" t="s">
        <v>313</v>
      </c>
      <c r="AX354" s="127"/>
    </row>
    <row r="355" spans="1:50" ht="39.75" hidden="1" customHeight="1" x14ac:dyDescent="0.15">
      <c r="A355" s="897"/>
      <c r="B355" s="892"/>
      <c r="C355" s="166"/>
      <c r="D355" s="892"/>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402</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7"/>
      <c r="B356" s="892"/>
      <c r="C356" s="166"/>
      <c r="D356" s="892"/>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7"/>
      <c r="B357" s="892"/>
      <c r="C357" s="166"/>
      <c r="D357" s="892"/>
      <c r="E357" s="166"/>
      <c r="F357" s="167"/>
      <c r="G357" s="170" t="s">
        <v>401</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371</v>
      </c>
      <c r="AF357" s="177"/>
      <c r="AG357" s="177"/>
      <c r="AH357" s="177"/>
      <c r="AI357" s="177" t="s">
        <v>372</v>
      </c>
      <c r="AJ357" s="177"/>
      <c r="AK357" s="177"/>
      <c r="AL357" s="177"/>
      <c r="AM357" s="177" t="s">
        <v>373</v>
      </c>
      <c r="AN357" s="177"/>
      <c r="AO357" s="177"/>
      <c r="AP357" s="94"/>
      <c r="AQ357" s="94" t="s">
        <v>369</v>
      </c>
      <c r="AR357" s="95"/>
      <c r="AS357" s="95"/>
      <c r="AT357" s="96"/>
      <c r="AU357" s="95" t="s">
        <v>404</v>
      </c>
      <c r="AV357" s="95"/>
      <c r="AW357" s="95"/>
      <c r="AX357" s="97"/>
    </row>
    <row r="358" spans="1:50" ht="18.75" hidden="1" customHeight="1" x14ac:dyDescent="0.15">
      <c r="A358" s="897"/>
      <c r="B358" s="892"/>
      <c r="C358" s="166"/>
      <c r="D358" s="892"/>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370</v>
      </c>
      <c r="AT358" s="121"/>
      <c r="AU358" s="99"/>
      <c r="AV358" s="99"/>
      <c r="AW358" s="120" t="s">
        <v>313</v>
      </c>
      <c r="AX358" s="127"/>
    </row>
    <row r="359" spans="1:50" ht="39.75" hidden="1" customHeight="1" x14ac:dyDescent="0.15">
      <c r="A359" s="897"/>
      <c r="B359" s="892"/>
      <c r="C359" s="166"/>
      <c r="D359" s="892"/>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402</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7"/>
      <c r="B360" s="892"/>
      <c r="C360" s="166"/>
      <c r="D360" s="892"/>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7"/>
      <c r="B361" s="892"/>
      <c r="C361" s="166"/>
      <c r="D361" s="892"/>
      <c r="E361" s="166"/>
      <c r="F361" s="167"/>
      <c r="G361" s="170" t="s">
        <v>401</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371</v>
      </c>
      <c r="AF361" s="177"/>
      <c r="AG361" s="177"/>
      <c r="AH361" s="177"/>
      <c r="AI361" s="177" t="s">
        <v>372</v>
      </c>
      <c r="AJ361" s="177"/>
      <c r="AK361" s="177"/>
      <c r="AL361" s="177"/>
      <c r="AM361" s="177" t="s">
        <v>373</v>
      </c>
      <c r="AN361" s="177"/>
      <c r="AO361" s="177"/>
      <c r="AP361" s="94"/>
      <c r="AQ361" s="94" t="s">
        <v>369</v>
      </c>
      <c r="AR361" s="95"/>
      <c r="AS361" s="95"/>
      <c r="AT361" s="96"/>
      <c r="AU361" s="95" t="s">
        <v>404</v>
      </c>
      <c r="AV361" s="95"/>
      <c r="AW361" s="95"/>
      <c r="AX361" s="97"/>
    </row>
    <row r="362" spans="1:50" ht="18.75" hidden="1" customHeight="1" x14ac:dyDescent="0.15">
      <c r="A362" s="897"/>
      <c r="B362" s="892"/>
      <c r="C362" s="166"/>
      <c r="D362" s="892"/>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370</v>
      </c>
      <c r="AT362" s="121"/>
      <c r="AU362" s="99"/>
      <c r="AV362" s="99"/>
      <c r="AW362" s="120" t="s">
        <v>313</v>
      </c>
      <c r="AX362" s="127"/>
    </row>
    <row r="363" spans="1:50" ht="39.75" hidden="1" customHeight="1" x14ac:dyDescent="0.15">
      <c r="A363" s="897"/>
      <c r="B363" s="892"/>
      <c r="C363" s="166"/>
      <c r="D363" s="892"/>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402</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7"/>
      <c r="B364" s="892"/>
      <c r="C364" s="166"/>
      <c r="D364" s="892"/>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7"/>
      <c r="B365" s="892"/>
      <c r="C365" s="166"/>
      <c r="D365" s="892"/>
      <c r="E365" s="166"/>
      <c r="F365" s="167"/>
      <c r="G365" s="170" t="s">
        <v>401</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371</v>
      </c>
      <c r="AF365" s="177"/>
      <c r="AG365" s="177"/>
      <c r="AH365" s="177"/>
      <c r="AI365" s="177" t="s">
        <v>372</v>
      </c>
      <c r="AJ365" s="177"/>
      <c r="AK365" s="177"/>
      <c r="AL365" s="177"/>
      <c r="AM365" s="177" t="s">
        <v>373</v>
      </c>
      <c r="AN365" s="177"/>
      <c r="AO365" s="177"/>
      <c r="AP365" s="94"/>
      <c r="AQ365" s="94" t="s">
        <v>369</v>
      </c>
      <c r="AR365" s="95"/>
      <c r="AS365" s="95"/>
      <c r="AT365" s="96"/>
      <c r="AU365" s="95" t="s">
        <v>404</v>
      </c>
      <c r="AV365" s="95"/>
      <c r="AW365" s="95"/>
      <c r="AX365" s="97"/>
    </row>
    <row r="366" spans="1:50" ht="18.75" hidden="1" customHeight="1" x14ac:dyDescent="0.15">
      <c r="A366" s="897"/>
      <c r="B366" s="892"/>
      <c r="C366" s="166"/>
      <c r="D366" s="892"/>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370</v>
      </c>
      <c r="AT366" s="121"/>
      <c r="AU366" s="99"/>
      <c r="AV366" s="99"/>
      <c r="AW366" s="120" t="s">
        <v>313</v>
      </c>
      <c r="AX366" s="127"/>
    </row>
    <row r="367" spans="1:50" ht="39.75" hidden="1" customHeight="1" x14ac:dyDescent="0.15">
      <c r="A367" s="897"/>
      <c r="B367" s="892"/>
      <c r="C367" s="166"/>
      <c r="D367" s="892"/>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402</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7"/>
      <c r="B368" s="892"/>
      <c r="C368" s="166"/>
      <c r="D368" s="892"/>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7"/>
      <c r="B369" s="892"/>
      <c r="C369" s="166"/>
      <c r="D369" s="892"/>
      <c r="E369" s="166"/>
      <c r="F369" s="167"/>
      <c r="G369" s="170" t="s">
        <v>401</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371</v>
      </c>
      <c r="AF369" s="177"/>
      <c r="AG369" s="177"/>
      <c r="AH369" s="177"/>
      <c r="AI369" s="177" t="s">
        <v>372</v>
      </c>
      <c r="AJ369" s="177"/>
      <c r="AK369" s="177"/>
      <c r="AL369" s="177"/>
      <c r="AM369" s="177" t="s">
        <v>373</v>
      </c>
      <c r="AN369" s="177"/>
      <c r="AO369" s="177"/>
      <c r="AP369" s="94"/>
      <c r="AQ369" s="94" t="s">
        <v>369</v>
      </c>
      <c r="AR369" s="95"/>
      <c r="AS369" s="95"/>
      <c r="AT369" s="96"/>
      <c r="AU369" s="95" t="s">
        <v>404</v>
      </c>
      <c r="AV369" s="95"/>
      <c r="AW369" s="95"/>
      <c r="AX369" s="97"/>
    </row>
    <row r="370" spans="1:50" ht="18.75" hidden="1" customHeight="1" x14ac:dyDescent="0.15">
      <c r="A370" s="897"/>
      <c r="B370" s="892"/>
      <c r="C370" s="166"/>
      <c r="D370" s="892"/>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370</v>
      </c>
      <c r="AT370" s="121"/>
      <c r="AU370" s="99"/>
      <c r="AV370" s="99"/>
      <c r="AW370" s="120" t="s">
        <v>313</v>
      </c>
      <c r="AX370" s="127"/>
    </row>
    <row r="371" spans="1:50" ht="39.75" hidden="1" customHeight="1" x14ac:dyDescent="0.15">
      <c r="A371" s="897"/>
      <c r="B371" s="892"/>
      <c r="C371" s="166"/>
      <c r="D371" s="892"/>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402</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7"/>
      <c r="B372" s="892"/>
      <c r="C372" s="166"/>
      <c r="D372" s="892"/>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7"/>
      <c r="B373" s="892"/>
      <c r="C373" s="166"/>
      <c r="D373" s="892"/>
      <c r="E373" s="166"/>
      <c r="F373" s="167"/>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7"/>
      <c r="B374" s="892"/>
      <c r="C374" s="166"/>
      <c r="D374" s="892"/>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7"/>
      <c r="B375" s="892"/>
      <c r="C375" s="166"/>
      <c r="D375" s="892"/>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7"/>
      <c r="B376" s="892"/>
      <c r="C376" s="166"/>
      <c r="D376" s="892"/>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7"/>
      <c r="B377" s="892"/>
      <c r="C377" s="166"/>
      <c r="D377" s="892"/>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7"/>
      <c r="B378" s="892"/>
      <c r="C378" s="166"/>
      <c r="D378" s="892"/>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7"/>
      <c r="B379" s="892"/>
      <c r="C379" s="166"/>
      <c r="D379" s="892"/>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7"/>
      <c r="B380" s="892"/>
      <c r="C380" s="166"/>
      <c r="D380" s="892"/>
      <c r="E380" s="166"/>
      <c r="F380" s="167"/>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7"/>
      <c r="B381" s="892"/>
      <c r="C381" s="166"/>
      <c r="D381" s="892"/>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7"/>
      <c r="B382" s="892"/>
      <c r="C382" s="166"/>
      <c r="D382" s="892"/>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7"/>
      <c r="B383" s="892"/>
      <c r="C383" s="166"/>
      <c r="D383" s="892"/>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7"/>
      <c r="B384" s="892"/>
      <c r="C384" s="166"/>
      <c r="D384" s="892"/>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7"/>
      <c r="B385" s="892"/>
      <c r="C385" s="166"/>
      <c r="D385" s="892"/>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7"/>
      <c r="B386" s="892"/>
      <c r="C386" s="166"/>
      <c r="D386" s="892"/>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7"/>
      <c r="B387" s="892"/>
      <c r="C387" s="166"/>
      <c r="D387" s="892"/>
      <c r="E387" s="166"/>
      <c r="F387" s="167"/>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7"/>
      <c r="B388" s="892"/>
      <c r="C388" s="166"/>
      <c r="D388" s="892"/>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7"/>
      <c r="B389" s="892"/>
      <c r="C389" s="166"/>
      <c r="D389" s="892"/>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7"/>
      <c r="B390" s="892"/>
      <c r="C390" s="166"/>
      <c r="D390" s="892"/>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7"/>
      <c r="B391" s="892"/>
      <c r="C391" s="166"/>
      <c r="D391" s="892"/>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7"/>
      <c r="B392" s="892"/>
      <c r="C392" s="166"/>
      <c r="D392" s="892"/>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7"/>
      <c r="B393" s="892"/>
      <c r="C393" s="166"/>
      <c r="D393" s="892"/>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7"/>
      <c r="B394" s="892"/>
      <c r="C394" s="166"/>
      <c r="D394" s="892"/>
      <c r="E394" s="166"/>
      <c r="F394" s="167"/>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7"/>
      <c r="B395" s="892"/>
      <c r="C395" s="166"/>
      <c r="D395" s="892"/>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7"/>
      <c r="B396" s="892"/>
      <c r="C396" s="166"/>
      <c r="D396" s="892"/>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7"/>
      <c r="B397" s="892"/>
      <c r="C397" s="166"/>
      <c r="D397" s="892"/>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7"/>
      <c r="B398" s="892"/>
      <c r="C398" s="166"/>
      <c r="D398" s="892"/>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7"/>
      <c r="B399" s="892"/>
      <c r="C399" s="166"/>
      <c r="D399" s="892"/>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7"/>
      <c r="B400" s="892"/>
      <c r="C400" s="166"/>
      <c r="D400" s="892"/>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7"/>
      <c r="B401" s="892"/>
      <c r="C401" s="166"/>
      <c r="D401" s="892"/>
      <c r="E401" s="166"/>
      <c r="F401" s="167"/>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7"/>
      <c r="B402" s="892"/>
      <c r="C402" s="166"/>
      <c r="D402" s="892"/>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7"/>
      <c r="B403" s="892"/>
      <c r="C403" s="166"/>
      <c r="D403" s="892"/>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7"/>
      <c r="B404" s="892"/>
      <c r="C404" s="166"/>
      <c r="D404" s="892"/>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7"/>
      <c r="B405" s="892"/>
      <c r="C405" s="166"/>
      <c r="D405" s="892"/>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7"/>
      <c r="B406" s="892"/>
      <c r="C406" s="166"/>
      <c r="D406" s="892"/>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7"/>
      <c r="B407" s="892"/>
      <c r="C407" s="166"/>
      <c r="D407" s="892"/>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7"/>
      <c r="B408" s="892"/>
      <c r="C408" s="166"/>
      <c r="D408" s="892"/>
      <c r="E408" s="122" t="s">
        <v>461</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7"/>
      <c r="B409" s="892"/>
      <c r="C409" s="166"/>
      <c r="D409" s="89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7"/>
      <c r="B410" s="892"/>
      <c r="C410" s="168"/>
      <c r="D410" s="90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7"/>
      <c r="B411" s="892"/>
      <c r="C411" s="164" t="s">
        <v>389</v>
      </c>
      <c r="D411" s="891"/>
      <c r="E411" s="188" t="s">
        <v>412</v>
      </c>
      <c r="F411" s="193"/>
      <c r="G411" s="814" t="s">
        <v>408</v>
      </c>
      <c r="H411" s="162"/>
      <c r="I411" s="162"/>
      <c r="J411" s="815" t="s">
        <v>611</v>
      </c>
      <c r="K411" s="816"/>
      <c r="L411" s="816"/>
      <c r="M411" s="816"/>
      <c r="N411" s="816"/>
      <c r="O411" s="816"/>
      <c r="P411" s="816"/>
      <c r="Q411" s="816"/>
      <c r="R411" s="816"/>
      <c r="S411" s="816"/>
      <c r="T411" s="817"/>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18"/>
    </row>
    <row r="412" spans="1:50" ht="18.75" customHeight="1" x14ac:dyDescent="0.15">
      <c r="A412" s="897"/>
      <c r="B412" s="892"/>
      <c r="C412" s="166"/>
      <c r="D412" s="892"/>
      <c r="E412" s="156" t="s">
        <v>395</v>
      </c>
      <c r="F412" s="157"/>
      <c r="G412" s="116" t="s">
        <v>391</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3" t="s">
        <v>393</v>
      </c>
      <c r="AF412" s="394"/>
      <c r="AG412" s="394"/>
      <c r="AH412" s="395"/>
      <c r="AI412" s="147" t="s">
        <v>373</v>
      </c>
      <c r="AJ412" s="147"/>
      <c r="AK412" s="147"/>
      <c r="AL412" s="148"/>
      <c r="AM412" s="147" t="s">
        <v>394</v>
      </c>
      <c r="AN412" s="147"/>
      <c r="AO412" s="147"/>
      <c r="AP412" s="148"/>
      <c r="AQ412" s="148" t="s">
        <v>369</v>
      </c>
      <c r="AR412" s="151"/>
      <c r="AS412" s="151"/>
      <c r="AT412" s="152"/>
      <c r="AU412" s="117" t="s">
        <v>262</v>
      </c>
      <c r="AV412" s="117"/>
      <c r="AW412" s="117"/>
      <c r="AX412" s="125"/>
    </row>
    <row r="413" spans="1:50" ht="18.75" customHeight="1" x14ac:dyDescent="0.15">
      <c r="A413" s="897"/>
      <c r="B413" s="892"/>
      <c r="C413" s="166"/>
      <c r="D413" s="89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370</v>
      </c>
      <c r="AH413" s="155"/>
      <c r="AI413" s="149"/>
      <c r="AJ413" s="149"/>
      <c r="AK413" s="149"/>
      <c r="AL413" s="150"/>
      <c r="AM413" s="149"/>
      <c r="AN413" s="149"/>
      <c r="AO413" s="149"/>
      <c r="AP413" s="150"/>
      <c r="AQ413" s="204"/>
      <c r="AR413" s="153"/>
      <c r="AS413" s="154" t="s">
        <v>370</v>
      </c>
      <c r="AT413" s="155"/>
      <c r="AU413" s="153"/>
      <c r="AV413" s="153"/>
      <c r="AW413" s="154" t="s">
        <v>313</v>
      </c>
      <c r="AX413" s="205"/>
    </row>
    <row r="414" spans="1:50" ht="22.5" customHeight="1" x14ac:dyDescent="0.15">
      <c r="A414" s="897"/>
      <c r="B414" s="892"/>
      <c r="C414" s="166"/>
      <c r="D414" s="892"/>
      <c r="E414" s="156"/>
      <c r="F414" s="157"/>
      <c r="G414" s="130" t="s">
        <v>613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4"/>
      <c r="AF414" s="210"/>
      <c r="AG414" s="210"/>
      <c r="AH414" s="210"/>
      <c r="AI414" s="274"/>
      <c r="AJ414" s="210"/>
      <c r="AK414" s="210"/>
      <c r="AL414" s="210"/>
      <c r="AM414" s="274"/>
      <c r="AN414" s="210"/>
      <c r="AO414" s="210"/>
      <c r="AP414" s="275"/>
      <c r="AQ414" s="274"/>
      <c r="AR414" s="210"/>
      <c r="AS414" s="210"/>
      <c r="AT414" s="275"/>
      <c r="AU414" s="210"/>
      <c r="AV414" s="210"/>
      <c r="AW414" s="210"/>
      <c r="AX414" s="211"/>
    </row>
    <row r="415" spans="1:50" ht="22.5" customHeight="1" x14ac:dyDescent="0.15">
      <c r="A415" s="897"/>
      <c r="B415" s="892"/>
      <c r="C415" s="166"/>
      <c r="D415" s="892"/>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4"/>
      <c r="AF415" s="210"/>
      <c r="AG415" s="210"/>
      <c r="AH415" s="275"/>
      <c r="AI415" s="274"/>
      <c r="AJ415" s="210"/>
      <c r="AK415" s="210"/>
      <c r="AL415" s="210"/>
      <c r="AM415" s="274"/>
      <c r="AN415" s="210"/>
      <c r="AO415" s="210"/>
      <c r="AP415" s="275"/>
      <c r="AQ415" s="274"/>
      <c r="AR415" s="210"/>
      <c r="AS415" s="210"/>
      <c r="AT415" s="275"/>
      <c r="AU415" s="210"/>
      <c r="AV415" s="210"/>
      <c r="AW415" s="210"/>
      <c r="AX415" s="211"/>
    </row>
    <row r="416" spans="1:50" ht="22.5" customHeight="1" x14ac:dyDescent="0.15">
      <c r="A416" s="897"/>
      <c r="B416" s="892"/>
      <c r="C416" s="166"/>
      <c r="D416" s="892"/>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1" t="s">
        <v>315</v>
      </c>
      <c r="AC416" s="411"/>
      <c r="AD416" s="411"/>
      <c r="AE416" s="274"/>
      <c r="AF416" s="210"/>
      <c r="AG416" s="210"/>
      <c r="AH416" s="275"/>
      <c r="AI416" s="274"/>
      <c r="AJ416" s="210"/>
      <c r="AK416" s="210"/>
      <c r="AL416" s="210"/>
      <c r="AM416" s="274"/>
      <c r="AN416" s="210"/>
      <c r="AO416" s="210"/>
      <c r="AP416" s="275"/>
      <c r="AQ416" s="274"/>
      <c r="AR416" s="210"/>
      <c r="AS416" s="210"/>
      <c r="AT416" s="275"/>
      <c r="AU416" s="210"/>
      <c r="AV416" s="210"/>
      <c r="AW416" s="210"/>
      <c r="AX416" s="211"/>
    </row>
    <row r="417" spans="1:50" ht="18.75" hidden="1" customHeight="1" x14ac:dyDescent="0.15">
      <c r="A417" s="897"/>
      <c r="B417" s="892"/>
      <c r="C417" s="166"/>
      <c r="D417" s="892"/>
      <c r="E417" s="156" t="s">
        <v>395</v>
      </c>
      <c r="F417" s="157"/>
      <c r="G417" s="116" t="s">
        <v>391</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3" t="s">
        <v>393</v>
      </c>
      <c r="AF417" s="394"/>
      <c r="AG417" s="394"/>
      <c r="AH417" s="395"/>
      <c r="AI417" s="147" t="s">
        <v>373</v>
      </c>
      <c r="AJ417" s="147"/>
      <c r="AK417" s="147"/>
      <c r="AL417" s="148"/>
      <c r="AM417" s="147" t="s">
        <v>380</v>
      </c>
      <c r="AN417" s="147"/>
      <c r="AO417" s="147"/>
      <c r="AP417" s="148"/>
      <c r="AQ417" s="148" t="s">
        <v>369</v>
      </c>
      <c r="AR417" s="151"/>
      <c r="AS417" s="151"/>
      <c r="AT417" s="152"/>
      <c r="AU417" s="117" t="s">
        <v>262</v>
      </c>
      <c r="AV417" s="117"/>
      <c r="AW417" s="117"/>
      <c r="AX417" s="125"/>
    </row>
    <row r="418" spans="1:50" ht="18.75" hidden="1" customHeight="1" x14ac:dyDescent="0.15">
      <c r="A418" s="897"/>
      <c r="B418" s="892"/>
      <c r="C418" s="166"/>
      <c r="D418" s="89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370</v>
      </c>
      <c r="AH418" s="155"/>
      <c r="AI418" s="149"/>
      <c r="AJ418" s="149"/>
      <c r="AK418" s="149"/>
      <c r="AL418" s="150"/>
      <c r="AM418" s="149"/>
      <c r="AN418" s="149"/>
      <c r="AO418" s="149"/>
      <c r="AP418" s="150"/>
      <c r="AQ418" s="204"/>
      <c r="AR418" s="153"/>
      <c r="AS418" s="154" t="s">
        <v>370</v>
      </c>
      <c r="AT418" s="155"/>
      <c r="AU418" s="153"/>
      <c r="AV418" s="153"/>
      <c r="AW418" s="154" t="s">
        <v>313</v>
      </c>
      <c r="AX418" s="205"/>
    </row>
    <row r="419" spans="1:50" ht="22.5" hidden="1" customHeight="1" x14ac:dyDescent="0.15">
      <c r="A419" s="897"/>
      <c r="B419" s="892"/>
      <c r="C419" s="166"/>
      <c r="D419" s="892"/>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897"/>
      <c r="B420" s="892"/>
      <c r="C420" s="166"/>
      <c r="D420" s="892"/>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897"/>
      <c r="B421" s="892"/>
      <c r="C421" s="166"/>
      <c r="D421" s="892"/>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1" t="s">
        <v>16</v>
      </c>
      <c r="AC421" s="411"/>
      <c r="AD421" s="411"/>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897"/>
      <c r="B422" s="892"/>
      <c r="C422" s="166"/>
      <c r="D422" s="892"/>
      <c r="E422" s="156" t="s">
        <v>395</v>
      </c>
      <c r="F422" s="157"/>
      <c r="G422" s="116" t="s">
        <v>391</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3" t="s">
        <v>393</v>
      </c>
      <c r="AF422" s="394"/>
      <c r="AG422" s="394"/>
      <c r="AH422" s="395"/>
      <c r="AI422" s="147" t="s">
        <v>373</v>
      </c>
      <c r="AJ422" s="147"/>
      <c r="AK422" s="147"/>
      <c r="AL422" s="148"/>
      <c r="AM422" s="147" t="s">
        <v>380</v>
      </c>
      <c r="AN422" s="147"/>
      <c r="AO422" s="147"/>
      <c r="AP422" s="148"/>
      <c r="AQ422" s="148" t="s">
        <v>369</v>
      </c>
      <c r="AR422" s="151"/>
      <c r="AS422" s="151"/>
      <c r="AT422" s="152"/>
      <c r="AU422" s="117" t="s">
        <v>262</v>
      </c>
      <c r="AV422" s="117"/>
      <c r="AW422" s="117"/>
      <c r="AX422" s="125"/>
    </row>
    <row r="423" spans="1:50" ht="18.75" hidden="1" customHeight="1" x14ac:dyDescent="0.15">
      <c r="A423" s="897"/>
      <c r="B423" s="892"/>
      <c r="C423" s="166"/>
      <c r="D423" s="89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370</v>
      </c>
      <c r="AH423" s="155"/>
      <c r="AI423" s="149"/>
      <c r="AJ423" s="149"/>
      <c r="AK423" s="149"/>
      <c r="AL423" s="150"/>
      <c r="AM423" s="149"/>
      <c r="AN423" s="149"/>
      <c r="AO423" s="149"/>
      <c r="AP423" s="150"/>
      <c r="AQ423" s="204"/>
      <c r="AR423" s="153"/>
      <c r="AS423" s="154" t="s">
        <v>370</v>
      </c>
      <c r="AT423" s="155"/>
      <c r="AU423" s="153"/>
      <c r="AV423" s="153"/>
      <c r="AW423" s="154" t="s">
        <v>313</v>
      </c>
      <c r="AX423" s="205"/>
    </row>
    <row r="424" spans="1:50" ht="22.5" hidden="1" customHeight="1" x14ac:dyDescent="0.15">
      <c r="A424" s="897"/>
      <c r="B424" s="892"/>
      <c r="C424" s="166"/>
      <c r="D424" s="892"/>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897"/>
      <c r="B425" s="892"/>
      <c r="C425" s="166"/>
      <c r="D425" s="892"/>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897"/>
      <c r="B426" s="892"/>
      <c r="C426" s="166"/>
      <c r="D426" s="892"/>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1" t="s">
        <v>16</v>
      </c>
      <c r="AC426" s="411"/>
      <c r="AD426" s="411"/>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897"/>
      <c r="B427" s="892"/>
      <c r="C427" s="166"/>
      <c r="D427" s="892"/>
      <c r="E427" s="156" t="s">
        <v>395</v>
      </c>
      <c r="F427" s="157"/>
      <c r="G427" s="116" t="s">
        <v>391</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3" t="s">
        <v>393</v>
      </c>
      <c r="AF427" s="394"/>
      <c r="AG427" s="394"/>
      <c r="AH427" s="395"/>
      <c r="AI427" s="147" t="s">
        <v>373</v>
      </c>
      <c r="AJ427" s="147"/>
      <c r="AK427" s="147"/>
      <c r="AL427" s="148"/>
      <c r="AM427" s="147" t="s">
        <v>380</v>
      </c>
      <c r="AN427" s="147"/>
      <c r="AO427" s="147"/>
      <c r="AP427" s="148"/>
      <c r="AQ427" s="148" t="s">
        <v>369</v>
      </c>
      <c r="AR427" s="151"/>
      <c r="AS427" s="151"/>
      <c r="AT427" s="152"/>
      <c r="AU427" s="117" t="s">
        <v>262</v>
      </c>
      <c r="AV427" s="117"/>
      <c r="AW427" s="117"/>
      <c r="AX427" s="125"/>
    </row>
    <row r="428" spans="1:50" ht="18.75" hidden="1" customHeight="1" x14ac:dyDescent="0.15">
      <c r="A428" s="897"/>
      <c r="B428" s="892"/>
      <c r="C428" s="166"/>
      <c r="D428" s="89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370</v>
      </c>
      <c r="AH428" s="155"/>
      <c r="AI428" s="149"/>
      <c r="AJ428" s="149"/>
      <c r="AK428" s="149"/>
      <c r="AL428" s="150"/>
      <c r="AM428" s="149"/>
      <c r="AN428" s="149"/>
      <c r="AO428" s="149"/>
      <c r="AP428" s="150"/>
      <c r="AQ428" s="204"/>
      <c r="AR428" s="153"/>
      <c r="AS428" s="154" t="s">
        <v>370</v>
      </c>
      <c r="AT428" s="155"/>
      <c r="AU428" s="153"/>
      <c r="AV428" s="153"/>
      <c r="AW428" s="154" t="s">
        <v>313</v>
      </c>
      <c r="AX428" s="205"/>
    </row>
    <row r="429" spans="1:50" ht="22.5" hidden="1" customHeight="1" x14ac:dyDescent="0.15">
      <c r="A429" s="897"/>
      <c r="B429" s="892"/>
      <c r="C429" s="166"/>
      <c r="D429" s="892"/>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897"/>
      <c r="B430" s="892"/>
      <c r="C430" s="166"/>
      <c r="D430" s="892"/>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897"/>
      <c r="B431" s="892"/>
      <c r="C431" s="166"/>
      <c r="D431" s="892"/>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1" t="s">
        <v>16</v>
      </c>
      <c r="AC431" s="411"/>
      <c r="AD431" s="411"/>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897"/>
      <c r="B432" s="892"/>
      <c r="C432" s="166"/>
      <c r="D432" s="892"/>
      <c r="E432" s="156" t="s">
        <v>395</v>
      </c>
      <c r="F432" s="157"/>
      <c r="G432" s="116" t="s">
        <v>391</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3" t="s">
        <v>393</v>
      </c>
      <c r="AF432" s="394"/>
      <c r="AG432" s="394"/>
      <c r="AH432" s="395"/>
      <c r="AI432" s="147" t="s">
        <v>373</v>
      </c>
      <c r="AJ432" s="147"/>
      <c r="AK432" s="147"/>
      <c r="AL432" s="148"/>
      <c r="AM432" s="147" t="s">
        <v>380</v>
      </c>
      <c r="AN432" s="147"/>
      <c r="AO432" s="147"/>
      <c r="AP432" s="148"/>
      <c r="AQ432" s="148" t="s">
        <v>369</v>
      </c>
      <c r="AR432" s="151"/>
      <c r="AS432" s="151"/>
      <c r="AT432" s="152"/>
      <c r="AU432" s="117" t="s">
        <v>262</v>
      </c>
      <c r="AV432" s="117"/>
      <c r="AW432" s="117"/>
      <c r="AX432" s="125"/>
    </row>
    <row r="433" spans="1:50" ht="18.75" hidden="1" customHeight="1" x14ac:dyDescent="0.15">
      <c r="A433" s="897"/>
      <c r="B433" s="892"/>
      <c r="C433" s="166"/>
      <c r="D433" s="89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370</v>
      </c>
      <c r="AH433" s="155"/>
      <c r="AI433" s="149"/>
      <c r="AJ433" s="149"/>
      <c r="AK433" s="149"/>
      <c r="AL433" s="150"/>
      <c r="AM433" s="149"/>
      <c r="AN433" s="149"/>
      <c r="AO433" s="149"/>
      <c r="AP433" s="150"/>
      <c r="AQ433" s="204"/>
      <c r="AR433" s="153"/>
      <c r="AS433" s="154" t="s">
        <v>370</v>
      </c>
      <c r="AT433" s="155"/>
      <c r="AU433" s="153"/>
      <c r="AV433" s="153"/>
      <c r="AW433" s="154" t="s">
        <v>313</v>
      </c>
      <c r="AX433" s="205"/>
    </row>
    <row r="434" spans="1:50" ht="22.5" hidden="1" customHeight="1" x14ac:dyDescent="0.15">
      <c r="A434" s="897"/>
      <c r="B434" s="892"/>
      <c r="C434" s="166"/>
      <c r="D434" s="892"/>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897"/>
      <c r="B435" s="892"/>
      <c r="C435" s="166"/>
      <c r="D435" s="892"/>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897"/>
      <c r="B436" s="892"/>
      <c r="C436" s="166"/>
      <c r="D436" s="892"/>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90" t="s">
        <v>16</v>
      </c>
      <c r="AC436" s="890"/>
      <c r="AD436" s="890"/>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customHeight="1" x14ac:dyDescent="0.15">
      <c r="A437" s="897"/>
      <c r="B437" s="892"/>
      <c r="C437" s="166"/>
      <c r="D437" s="892"/>
      <c r="E437" s="156" t="s">
        <v>396</v>
      </c>
      <c r="F437" s="157"/>
      <c r="G437" s="116" t="s">
        <v>392</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3" t="s">
        <v>393</v>
      </c>
      <c r="AF437" s="394"/>
      <c r="AG437" s="394"/>
      <c r="AH437" s="395"/>
      <c r="AI437" s="147" t="s">
        <v>373</v>
      </c>
      <c r="AJ437" s="147"/>
      <c r="AK437" s="147"/>
      <c r="AL437" s="148"/>
      <c r="AM437" s="147" t="s">
        <v>380</v>
      </c>
      <c r="AN437" s="147"/>
      <c r="AO437" s="147"/>
      <c r="AP437" s="148"/>
      <c r="AQ437" s="148" t="s">
        <v>369</v>
      </c>
      <c r="AR437" s="151"/>
      <c r="AS437" s="151"/>
      <c r="AT437" s="152"/>
      <c r="AU437" s="117" t="s">
        <v>262</v>
      </c>
      <c r="AV437" s="117"/>
      <c r="AW437" s="117"/>
      <c r="AX437" s="125"/>
    </row>
    <row r="438" spans="1:50" ht="18.75" customHeight="1" x14ac:dyDescent="0.15">
      <c r="A438" s="897"/>
      <c r="B438" s="892"/>
      <c r="C438" s="166"/>
      <c r="D438" s="89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370</v>
      </c>
      <c r="AH438" s="155"/>
      <c r="AI438" s="149"/>
      <c r="AJ438" s="149"/>
      <c r="AK438" s="149"/>
      <c r="AL438" s="150"/>
      <c r="AM438" s="149"/>
      <c r="AN438" s="149"/>
      <c r="AO438" s="149"/>
      <c r="AP438" s="150"/>
      <c r="AQ438" s="204"/>
      <c r="AR438" s="153"/>
      <c r="AS438" s="154" t="s">
        <v>370</v>
      </c>
      <c r="AT438" s="155"/>
      <c r="AU438" s="153"/>
      <c r="AV438" s="153"/>
      <c r="AW438" s="154" t="s">
        <v>313</v>
      </c>
      <c r="AX438" s="205"/>
    </row>
    <row r="439" spans="1:50" ht="22.5" customHeight="1" x14ac:dyDescent="0.15">
      <c r="A439" s="897"/>
      <c r="B439" s="892"/>
      <c r="C439" s="166"/>
      <c r="D439" s="892"/>
      <c r="E439" s="156"/>
      <c r="F439" s="157"/>
      <c r="G439" s="130" t="s">
        <v>613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4"/>
      <c r="AF439" s="210"/>
      <c r="AG439" s="210"/>
      <c r="AH439" s="210"/>
      <c r="AI439" s="274"/>
      <c r="AJ439" s="210"/>
      <c r="AK439" s="210"/>
      <c r="AL439" s="210"/>
      <c r="AM439" s="274"/>
      <c r="AN439" s="210"/>
      <c r="AO439" s="210"/>
      <c r="AP439" s="275"/>
      <c r="AQ439" s="274"/>
      <c r="AR439" s="210"/>
      <c r="AS439" s="210"/>
      <c r="AT439" s="275"/>
      <c r="AU439" s="210"/>
      <c r="AV439" s="210"/>
      <c r="AW439" s="210"/>
      <c r="AX439" s="211"/>
    </row>
    <row r="440" spans="1:50" ht="22.5" customHeight="1" x14ac:dyDescent="0.15">
      <c r="A440" s="897"/>
      <c r="B440" s="892"/>
      <c r="C440" s="166"/>
      <c r="D440" s="892"/>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4"/>
      <c r="AF440" s="210"/>
      <c r="AG440" s="210"/>
      <c r="AH440" s="275"/>
      <c r="AI440" s="274"/>
      <c r="AJ440" s="210"/>
      <c r="AK440" s="210"/>
      <c r="AL440" s="210"/>
      <c r="AM440" s="274"/>
      <c r="AN440" s="210"/>
      <c r="AO440" s="210"/>
      <c r="AP440" s="275"/>
      <c r="AQ440" s="274"/>
      <c r="AR440" s="210"/>
      <c r="AS440" s="210"/>
      <c r="AT440" s="275"/>
      <c r="AU440" s="210"/>
      <c r="AV440" s="210"/>
      <c r="AW440" s="210"/>
      <c r="AX440" s="211"/>
    </row>
    <row r="441" spans="1:50" ht="22.5" customHeight="1" x14ac:dyDescent="0.15">
      <c r="A441" s="897"/>
      <c r="B441" s="892"/>
      <c r="C441" s="166"/>
      <c r="D441" s="892"/>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1" t="s">
        <v>16</v>
      </c>
      <c r="AC441" s="411"/>
      <c r="AD441" s="411"/>
      <c r="AE441" s="274"/>
      <c r="AF441" s="210"/>
      <c r="AG441" s="210"/>
      <c r="AH441" s="275"/>
      <c r="AI441" s="274"/>
      <c r="AJ441" s="210"/>
      <c r="AK441" s="210"/>
      <c r="AL441" s="210"/>
      <c r="AM441" s="274"/>
      <c r="AN441" s="210"/>
      <c r="AO441" s="210"/>
      <c r="AP441" s="275"/>
      <c r="AQ441" s="274"/>
      <c r="AR441" s="210"/>
      <c r="AS441" s="210"/>
      <c r="AT441" s="275"/>
      <c r="AU441" s="210"/>
      <c r="AV441" s="210"/>
      <c r="AW441" s="210"/>
      <c r="AX441" s="211"/>
    </row>
    <row r="442" spans="1:50" ht="18.75" hidden="1" customHeight="1" x14ac:dyDescent="0.15">
      <c r="A442" s="897"/>
      <c r="B442" s="892"/>
      <c r="C442" s="166"/>
      <c r="D442" s="892"/>
      <c r="E442" s="156" t="s">
        <v>396</v>
      </c>
      <c r="F442" s="157"/>
      <c r="G442" s="116" t="s">
        <v>392</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3" t="s">
        <v>393</v>
      </c>
      <c r="AF442" s="394"/>
      <c r="AG442" s="394"/>
      <c r="AH442" s="395"/>
      <c r="AI442" s="147" t="s">
        <v>373</v>
      </c>
      <c r="AJ442" s="147"/>
      <c r="AK442" s="147"/>
      <c r="AL442" s="148"/>
      <c r="AM442" s="147" t="s">
        <v>380</v>
      </c>
      <c r="AN442" s="147"/>
      <c r="AO442" s="147"/>
      <c r="AP442" s="148"/>
      <c r="AQ442" s="148" t="s">
        <v>369</v>
      </c>
      <c r="AR442" s="151"/>
      <c r="AS442" s="151"/>
      <c r="AT442" s="152"/>
      <c r="AU442" s="117" t="s">
        <v>262</v>
      </c>
      <c r="AV442" s="117"/>
      <c r="AW442" s="117"/>
      <c r="AX442" s="125"/>
    </row>
    <row r="443" spans="1:50" ht="18.75" hidden="1" customHeight="1" x14ac:dyDescent="0.15">
      <c r="A443" s="897"/>
      <c r="B443" s="892"/>
      <c r="C443" s="166"/>
      <c r="D443" s="89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370</v>
      </c>
      <c r="AH443" s="155"/>
      <c r="AI443" s="149"/>
      <c r="AJ443" s="149"/>
      <c r="AK443" s="149"/>
      <c r="AL443" s="150"/>
      <c r="AM443" s="149"/>
      <c r="AN443" s="149"/>
      <c r="AO443" s="149"/>
      <c r="AP443" s="150"/>
      <c r="AQ443" s="204"/>
      <c r="AR443" s="153"/>
      <c r="AS443" s="154" t="s">
        <v>370</v>
      </c>
      <c r="AT443" s="155"/>
      <c r="AU443" s="153"/>
      <c r="AV443" s="153"/>
      <c r="AW443" s="154" t="s">
        <v>313</v>
      </c>
      <c r="AX443" s="205"/>
    </row>
    <row r="444" spans="1:50" ht="22.5" hidden="1" customHeight="1" x14ac:dyDescent="0.15">
      <c r="A444" s="897"/>
      <c r="B444" s="892"/>
      <c r="C444" s="166"/>
      <c r="D444" s="892"/>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hidden="1" customHeight="1" x14ac:dyDescent="0.15">
      <c r="A445" s="897"/>
      <c r="B445" s="892"/>
      <c r="C445" s="166"/>
      <c r="D445" s="892"/>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hidden="1" customHeight="1" x14ac:dyDescent="0.15">
      <c r="A446" s="897"/>
      <c r="B446" s="892"/>
      <c r="C446" s="166"/>
      <c r="D446" s="892"/>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1" t="s">
        <v>16</v>
      </c>
      <c r="AC446" s="411"/>
      <c r="AD446" s="411"/>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897"/>
      <c r="B447" s="892"/>
      <c r="C447" s="166"/>
      <c r="D447" s="892"/>
      <c r="E447" s="156" t="s">
        <v>396</v>
      </c>
      <c r="F447" s="157"/>
      <c r="G447" s="116" t="s">
        <v>392</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3" t="s">
        <v>393</v>
      </c>
      <c r="AF447" s="394"/>
      <c r="AG447" s="394"/>
      <c r="AH447" s="395"/>
      <c r="AI447" s="147" t="s">
        <v>373</v>
      </c>
      <c r="AJ447" s="147"/>
      <c r="AK447" s="147"/>
      <c r="AL447" s="148"/>
      <c r="AM447" s="147" t="s">
        <v>380</v>
      </c>
      <c r="AN447" s="147"/>
      <c r="AO447" s="147"/>
      <c r="AP447" s="148"/>
      <c r="AQ447" s="148" t="s">
        <v>369</v>
      </c>
      <c r="AR447" s="151"/>
      <c r="AS447" s="151"/>
      <c r="AT447" s="152"/>
      <c r="AU447" s="117" t="s">
        <v>262</v>
      </c>
      <c r="AV447" s="117"/>
      <c r="AW447" s="117"/>
      <c r="AX447" s="125"/>
    </row>
    <row r="448" spans="1:50" ht="18.75" hidden="1" customHeight="1" x14ac:dyDescent="0.15">
      <c r="A448" s="897"/>
      <c r="B448" s="892"/>
      <c r="C448" s="166"/>
      <c r="D448" s="89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370</v>
      </c>
      <c r="AH448" s="155"/>
      <c r="AI448" s="149"/>
      <c r="AJ448" s="149"/>
      <c r="AK448" s="149"/>
      <c r="AL448" s="150"/>
      <c r="AM448" s="149"/>
      <c r="AN448" s="149"/>
      <c r="AO448" s="149"/>
      <c r="AP448" s="150"/>
      <c r="AQ448" s="204"/>
      <c r="AR448" s="153"/>
      <c r="AS448" s="154" t="s">
        <v>370</v>
      </c>
      <c r="AT448" s="155"/>
      <c r="AU448" s="153"/>
      <c r="AV448" s="153"/>
      <c r="AW448" s="154" t="s">
        <v>313</v>
      </c>
      <c r="AX448" s="205"/>
    </row>
    <row r="449" spans="1:50" ht="22.5" hidden="1" customHeight="1" x14ac:dyDescent="0.15">
      <c r="A449" s="897"/>
      <c r="B449" s="892"/>
      <c r="C449" s="166"/>
      <c r="D449" s="892"/>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897"/>
      <c r="B450" s="892"/>
      <c r="C450" s="166"/>
      <c r="D450" s="892"/>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897"/>
      <c r="B451" s="892"/>
      <c r="C451" s="166"/>
      <c r="D451" s="892"/>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1" t="s">
        <v>16</v>
      </c>
      <c r="AC451" s="411"/>
      <c r="AD451" s="411"/>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897"/>
      <c r="B452" s="892"/>
      <c r="C452" s="166"/>
      <c r="D452" s="892"/>
      <c r="E452" s="156" t="s">
        <v>396</v>
      </c>
      <c r="F452" s="157"/>
      <c r="G452" s="116" t="s">
        <v>392</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3" t="s">
        <v>393</v>
      </c>
      <c r="AF452" s="394"/>
      <c r="AG452" s="394"/>
      <c r="AH452" s="395"/>
      <c r="AI452" s="147" t="s">
        <v>373</v>
      </c>
      <c r="AJ452" s="147"/>
      <c r="AK452" s="147"/>
      <c r="AL452" s="148"/>
      <c r="AM452" s="147" t="s">
        <v>380</v>
      </c>
      <c r="AN452" s="147"/>
      <c r="AO452" s="147"/>
      <c r="AP452" s="148"/>
      <c r="AQ452" s="148" t="s">
        <v>369</v>
      </c>
      <c r="AR452" s="151"/>
      <c r="AS452" s="151"/>
      <c r="AT452" s="152"/>
      <c r="AU452" s="117" t="s">
        <v>262</v>
      </c>
      <c r="AV452" s="117"/>
      <c r="AW452" s="117"/>
      <c r="AX452" s="125"/>
    </row>
    <row r="453" spans="1:50" ht="18.75" hidden="1" customHeight="1" x14ac:dyDescent="0.15">
      <c r="A453" s="897"/>
      <c r="B453" s="892"/>
      <c r="C453" s="166"/>
      <c r="D453" s="89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370</v>
      </c>
      <c r="AH453" s="155"/>
      <c r="AI453" s="149"/>
      <c r="AJ453" s="149"/>
      <c r="AK453" s="149"/>
      <c r="AL453" s="150"/>
      <c r="AM453" s="149"/>
      <c r="AN453" s="149"/>
      <c r="AO453" s="149"/>
      <c r="AP453" s="150"/>
      <c r="AQ453" s="204"/>
      <c r="AR453" s="153"/>
      <c r="AS453" s="154" t="s">
        <v>370</v>
      </c>
      <c r="AT453" s="155"/>
      <c r="AU453" s="153"/>
      <c r="AV453" s="153"/>
      <c r="AW453" s="154" t="s">
        <v>313</v>
      </c>
      <c r="AX453" s="205"/>
    </row>
    <row r="454" spans="1:50" ht="22.5" hidden="1" customHeight="1" x14ac:dyDescent="0.15">
      <c r="A454" s="897"/>
      <c r="B454" s="892"/>
      <c r="C454" s="166"/>
      <c r="D454" s="892"/>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897"/>
      <c r="B455" s="892"/>
      <c r="C455" s="166"/>
      <c r="D455" s="892"/>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897"/>
      <c r="B456" s="892"/>
      <c r="C456" s="166"/>
      <c r="D456" s="892"/>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1" t="s">
        <v>16</v>
      </c>
      <c r="AC456" s="411"/>
      <c r="AD456" s="411"/>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897"/>
      <c r="B457" s="892"/>
      <c r="C457" s="166"/>
      <c r="D457" s="892"/>
      <c r="E457" s="156" t="s">
        <v>396</v>
      </c>
      <c r="F457" s="157"/>
      <c r="G457" s="116" t="s">
        <v>392</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3" t="s">
        <v>393</v>
      </c>
      <c r="AF457" s="394"/>
      <c r="AG457" s="394"/>
      <c r="AH457" s="395"/>
      <c r="AI457" s="147" t="s">
        <v>373</v>
      </c>
      <c r="AJ457" s="147"/>
      <c r="AK457" s="147"/>
      <c r="AL457" s="148"/>
      <c r="AM457" s="147" t="s">
        <v>380</v>
      </c>
      <c r="AN457" s="147"/>
      <c r="AO457" s="147"/>
      <c r="AP457" s="148"/>
      <c r="AQ457" s="148" t="s">
        <v>369</v>
      </c>
      <c r="AR457" s="151"/>
      <c r="AS457" s="151"/>
      <c r="AT457" s="152"/>
      <c r="AU457" s="117" t="s">
        <v>262</v>
      </c>
      <c r="AV457" s="117"/>
      <c r="AW457" s="117"/>
      <c r="AX457" s="125"/>
    </row>
    <row r="458" spans="1:50" ht="18.75" hidden="1" customHeight="1" x14ac:dyDescent="0.15">
      <c r="A458" s="897"/>
      <c r="B458" s="892"/>
      <c r="C458" s="166"/>
      <c r="D458" s="89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370</v>
      </c>
      <c r="AH458" s="155"/>
      <c r="AI458" s="149"/>
      <c r="AJ458" s="149"/>
      <c r="AK458" s="149"/>
      <c r="AL458" s="150"/>
      <c r="AM458" s="149"/>
      <c r="AN458" s="149"/>
      <c r="AO458" s="149"/>
      <c r="AP458" s="150"/>
      <c r="AQ458" s="204"/>
      <c r="AR458" s="153"/>
      <c r="AS458" s="154" t="s">
        <v>370</v>
      </c>
      <c r="AT458" s="155"/>
      <c r="AU458" s="153"/>
      <c r="AV458" s="153"/>
      <c r="AW458" s="154" t="s">
        <v>313</v>
      </c>
      <c r="AX458" s="205"/>
    </row>
    <row r="459" spans="1:50" ht="22.5" hidden="1" customHeight="1" x14ac:dyDescent="0.15">
      <c r="A459" s="897"/>
      <c r="B459" s="892"/>
      <c r="C459" s="166"/>
      <c r="D459" s="892"/>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897"/>
      <c r="B460" s="892"/>
      <c r="C460" s="166"/>
      <c r="D460" s="892"/>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897"/>
      <c r="B461" s="892"/>
      <c r="C461" s="166"/>
      <c r="D461" s="892"/>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1" t="s">
        <v>16</v>
      </c>
      <c r="AC461" s="411"/>
      <c r="AD461" s="411"/>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2.5" customHeight="1" x14ac:dyDescent="0.15">
      <c r="A462" s="897"/>
      <c r="B462" s="892"/>
      <c r="C462" s="166"/>
      <c r="D462" s="892"/>
      <c r="E462" s="122" t="s">
        <v>417</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97"/>
      <c r="B463" s="892"/>
      <c r="C463" s="166"/>
      <c r="D463" s="892"/>
      <c r="E463" s="110" t="s">
        <v>612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7"/>
      <c r="B464" s="892"/>
      <c r="C464" s="166"/>
      <c r="D464" s="89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7"/>
      <c r="B465" s="892"/>
      <c r="C465" s="166"/>
      <c r="D465" s="892"/>
      <c r="E465" s="188" t="s">
        <v>368</v>
      </c>
      <c r="F465" s="193"/>
      <c r="G465" s="814" t="s">
        <v>408</v>
      </c>
      <c r="H465" s="162"/>
      <c r="I465" s="162"/>
      <c r="J465" s="815"/>
      <c r="K465" s="816"/>
      <c r="L465" s="816"/>
      <c r="M465" s="816"/>
      <c r="N465" s="816"/>
      <c r="O465" s="816"/>
      <c r="P465" s="816"/>
      <c r="Q465" s="816"/>
      <c r="R465" s="816"/>
      <c r="S465" s="816"/>
      <c r="T465" s="817"/>
      <c r="U465" s="816"/>
      <c r="V465" s="816"/>
      <c r="W465" s="816"/>
      <c r="X465" s="816"/>
      <c r="Y465" s="816"/>
      <c r="Z465" s="816"/>
      <c r="AA465" s="816"/>
      <c r="AB465" s="816"/>
      <c r="AC465" s="816"/>
      <c r="AD465" s="816"/>
      <c r="AE465" s="816"/>
      <c r="AF465" s="816"/>
      <c r="AG465" s="816"/>
      <c r="AH465" s="816"/>
      <c r="AI465" s="816"/>
      <c r="AJ465" s="816"/>
      <c r="AK465" s="816"/>
      <c r="AL465" s="816"/>
      <c r="AM465" s="816"/>
      <c r="AN465" s="816"/>
      <c r="AO465" s="816"/>
      <c r="AP465" s="816"/>
      <c r="AQ465" s="816"/>
      <c r="AR465" s="816"/>
      <c r="AS465" s="816"/>
      <c r="AT465" s="816"/>
      <c r="AU465" s="816"/>
      <c r="AV465" s="816"/>
      <c r="AW465" s="816"/>
      <c r="AX465" s="901"/>
    </row>
    <row r="466" spans="1:50" ht="18.75" hidden="1" customHeight="1" x14ac:dyDescent="0.15">
      <c r="A466" s="897"/>
      <c r="B466" s="892"/>
      <c r="C466" s="166"/>
      <c r="D466" s="892"/>
      <c r="E466" s="156" t="s">
        <v>395</v>
      </c>
      <c r="F466" s="157"/>
      <c r="G466" s="116" t="s">
        <v>391</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3" t="s">
        <v>393</v>
      </c>
      <c r="AF466" s="394"/>
      <c r="AG466" s="394"/>
      <c r="AH466" s="395"/>
      <c r="AI466" s="147" t="s">
        <v>373</v>
      </c>
      <c r="AJ466" s="147"/>
      <c r="AK466" s="147"/>
      <c r="AL466" s="148"/>
      <c r="AM466" s="147" t="s">
        <v>380</v>
      </c>
      <c r="AN466" s="147"/>
      <c r="AO466" s="147"/>
      <c r="AP466" s="148"/>
      <c r="AQ466" s="148" t="s">
        <v>369</v>
      </c>
      <c r="AR466" s="151"/>
      <c r="AS466" s="151"/>
      <c r="AT466" s="152"/>
      <c r="AU466" s="117" t="s">
        <v>262</v>
      </c>
      <c r="AV466" s="117"/>
      <c r="AW466" s="117"/>
      <c r="AX466" s="125"/>
    </row>
    <row r="467" spans="1:50" ht="18.75" hidden="1" customHeight="1" x14ac:dyDescent="0.15">
      <c r="A467" s="897"/>
      <c r="B467" s="892"/>
      <c r="C467" s="166"/>
      <c r="D467" s="89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370</v>
      </c>
      <c r="AH467" s="155"/>
      <c r="AI467" s="149"/>
      <c r="AJ467" s="149"/>
      <c r="AK467" s="149"/>
      <c r="AL467" s="150"/>
      <c r="AM467" s="149"/>
      <c r="AN467" s="149"/>
      <c r="AO467" s="149"/>
      <c r="AP467" s="150"/>
      <c r="AQ467" s="204"/>
      <c r="AR467" s="153"/>
      <c r="AS467" s="154" t="s">
        <v>370</v>
      </c>
      <c r="AT467" s="155"/>
      <c r="AU467" s="153"/>
      <c r="AV467" s="153"/>
      <c r="AW467" s="154" t="s">
        <v>313</v>
      </c>
      <c r="AX467" s="205"/>
    </row>
    <row r="468" spans="1:50" ht="22.5" hidden="1" customHeight="1" x14ac:dyDescent="0.15">
      <c r="A468" s="897"/>
      <c r="B468" s="892"/>
      <c r="C468" s="166"/>
      <c r="D468" s="892"/>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897"/>
      <c r="B469" s="892"/>
      <c r="C469" s="166"/>
      <c r="D469" s="892"/>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897"/>
      <c r="B470" s="892"/>
      <c r="C470" s="166"/>
      <c r="D470" s="892"/>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1" t="s">
        <v>16</v>
      </c>
      <c r="AC470" s="411"/>
      <c r="AD470" s="411"/>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897"/>
      <c r="B471" s="892"/>
      <c r="C471" s="166"/>
      <c r="D471" s="892"/>
      <c r="E471" s="156" t="s">
        <v>395</v>
      </c>
      <c r="F471" s="157"/>
      <c r="G471" s="116" t="s">
        <v>391</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3" t="s">
        <v>393</v>
      </c>
      <c r="AF471" s="394"/>
      <c r="AG471" s="394"/>
      <c r="AH471" s="395"/>
      <c r="AI471" s="147" t="s">
        <v>373</v>
      </c>
      <c r="AJ471" s="147"/>
      <c r="AK471" s="147"/>
      <c r="AL471" s="148"/>
      <c r="AM471" s="147" t="s">
        <v>380</v>
      </c>
      <c r="AN471" s="147"/>
      <c r="AO471" s="147"/>
      <c r="AP471" s="148"/>
      <c r="AQ471" s="148" t="s">
        <v>369</v>
      </c>
      <c r="AR471" s="151"/>
      <c r="AS471" s="151"/>
      <c r="AT471" s="152"/>
      <c r="AU471" s="117" t="s">
        <v>262</v>
      </c>
      <c r="AV471" s="117"/>
      <c r="AW471" s="117"/>
      <c r="AX471" s="125"/>
    </row>
    <row r="472" spans="1:50" ht="18.75" hidden="1" customHeight="1" x14ac:dyDescent="0.15">
      <c r="A472" s="897"/>
      <c r="B472" s="892"/>
      <c r="C472" s="166"/>
      <c r="D472" s="89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370</v>
      </c>
      <c r="AH472" s="155"/>
      <c r="AI472" s="149"/>
      <c r="AJ472" s="149"/>
      <c r="AK472" s="149"/>
      <c r="AL472" s="150"/>
      <c r="AM472" s="149"/>
      <c r="AN472" s="149"/>
      <c r="AO472" s="149"/>
      <c r="AP472" s="150"/>
      <c r="AQ472" s="204"/>
      <c r="AR472" s="153"/>
      <c r="AS472" s="154" t="s">
        <v>370</v>
      </c>
      <c r="AT472" s="155"/>
      <c r="AU472" s="153"/>
      <c r="AV472" s="153"/>
      <c r="AW472" s="154" t="s">
        <v>313</v>
      </c>
      <c r="AX472" s="205"/>
    </row>
    <row r="473" spans="1:50" ht="22.5" hidden="1" customHeight="1" x14ac:dyDescent="0.15">
      <c r="A473" s="897"/>
      <c r="B473" s="892"/>
      <c r="C473" s="166"/>
      <c r="D473" s="892"/>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897"/>
      <c r="B474" s="892"/>
      <c r="C474" s="166"/>
      <c r="D474" s="892"/>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897"/>
      <c r="B475" s="892"/>
      <c r="C475" s="166"/>
      <c r="D475" s="892"/>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1" t="s">
        <v>16</v>
      </c>
      <c r="AC475" s="411"/>
      <c r="AD475" s="411"/>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897"/>
      <c r="B476" s="892"/>
      <c r="C476" s="166"/>
      <c r="D476" s="892"/>
      <c r="E476" s="156" t="s">
        <v>395</v>
      </c>
      <c r="F476" s="157"/>
      <c r="G476" s="116" t="s">
        <v>391</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3" t="s">
        <v>393</v>
      </c>
      <c r="AF476" s="394"/>
      <c r="AG476" s="394"/>
      <c r="AH476" s="395"/>
      <c r="AI476" s="147" t="s">
        <v>373</v>
      </c>
      <c r="AJ476" s="147"/>
      <c r="AK476" s="147"/>
      <c r="AL476" s="148"/>
      <c r="AM476" s="147" t="s">
        <v>380</v>
      </c>
      <c r="AN476" s="147"/>
      <c r="AO476" s="147"/>
      <c r="AP476" s="148"/>
      <c r="AQ476" s="148" t="s">
        <v>369</v>
      </c>
      <c r="AR476" s="151"/>
      <c r="AS476" s="151"/>
      <c r="AT476" s="152"/>
      <c r="AU476" s="117" t="s">
        <v>262</v>
      </c>
      <c r="AV476" s="117"/>
      <c r="AW476" s="117"/>
      <c r="AX476" s="125"/>
    </row>
    <row r="477" spans="1:50" ht="18.75" hidden="1" customHeight="1" x14ac:dyDescent="0.15">
      <c r="A477" s="897"/>
      <c r="B477" s="892"/>
      <c r="C477" s="166"/>
      <c r="D477" s="89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370</v>
      </c>
      <c r="AH477" s="155"/>
      <c r="AI477" s="149"/>
      <c r="AJ477" s="149"/>
      <c r="AK477" s="149"/>
      <c r="AL477" s="150"/>
      <c r="AM477" s="149"/>
      <c r="AN477" s="149"/>
      <c r="AO477" s="149"/>
      <c r="AP477" s="150"/>
      <c r="AQ477" s="204"/>
      <c r="AR477" s="153"/>
      <c r="AS477" s="154" t="s">
        <v>370</v>
      </c>
      <c r="AT477" s="155"/>
      <c r="AU477" s="153"/>
      <c r="AV477" s="153"/>
      <c r="AW477" s="154" t="s">
        <v>313</v>
      </c>
      <c r="AX477" s="205"/>
    </row>
    <row r="478" spans="1:50" ht="22.5" hidden="1" customHeight="1" x14ac:dyDescent="0.15">
      <c r="A478" s="897"/>
      <c r="B478" s="892"/>
      <c r="C478" s="166"/>
      <c r="D478" s="892"/>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897"/>
      <c r="B479" s="892"/>
      <c r="C479" s="166"/>
      <c r="D479" s="892"/>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897"/>
      <c r="B480" s="892"/>
      <c r="C480" s="166"/>
      <c r="D480" s="892"/>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90" t="s">
        <v>16</v>
      </c>
      <c r="AC480" s="890"/>
      <c r="AD480" s="890"/>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897"/>
      <c r="B481" s="892"/>
      <c r="C481" s="166"/>
      <c r="D481" s="892"/>
      <c r="E481" s="156" t="s">
        <v>395</v>
      </c>
      <c r="F481" s="157"/>
      <c r="G481" s="116" t="s">
        <v>391</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3" t="s">
        <v>393</v>
      </c>
      <c r="AF481" s="394"/>
      <c r="AG481" s="394"/>
      <c r="AH481" s="395"/>
      <c r="AI481" s="147" t="s">
        <v>373</v>
      </c>
      <c r="AJ481" s="147"/>
      <c r="AK481" s="147"/>
      <c r="AL481" s="148"/>
      <c r="AM481" s="147" t="s">
        <v>380</v>
      </c>
      <c r="AN481" s="147"/>
      <c r="AO481" s="147"/>
      <c r="AP481" s="148"/>
      <c r="AQ481" s="148" t="s">
        <v>369</v>
      </c>
      <c r="AR481" s="151"/>
      <c r="AS481" s="151"/>
      <c r="AT481" s="152"/>
      <c r="AU481" s="117" t="s">
        <v>262</v>
      </c>
      <c r="AV481" s="117"/>
      <c r="AW481" s="117"/>
      <c r="AX481" s="125"/>
    </row>
    <row r="482" spans="1:50" ht="18.75" hidden="1" customHeight="1" x14ac:dyDescent="0.15">
      <c r="A482" s="897"/>
      <c r="B482" s="892"/>
      <c r="C482" s="166"/>
      <c r="D482" s="89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370</v>
      </c>
      <c r="AH482" s="155"/>
      <c r="AI482" s="149"/>
      <c r="AJ482" s="149"/>
      <c r="AK482" s="149"/>
      <c r="AL482" s="150"/>
      <c r="AM482" s="149"/>
      <c r="AN482" s="149"/>
      <c r="AO482" s="149"/>
      <c r="AP482" s="150"/>
      <c r="AQ482" s="204"/>
      <c r="AR482" s="153"/>
      <c r="AS482" s="154" t="s">
        <v>370</v>
      </c>
      <c r="AT482" s="155"/>
      <c r="AU482" s="153"/>
      <c r="AV482" s="153"/>
      <c r="AW482" s="154" t="s">
        <v>313</v>
      </c>
      <c r="AX482" s="205"/>
    </row>
    <row r="483" spans="1:50" ht="22.5" hidden="1" customHeight="1" x14ac:dyDescent="0.15">
      <c r="A483" s="897"/>
      <c r="B483" s="892"/>
      <c r="C483" s="166"/>
      <c r="D483" s="892"/>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897"/>
      <c r="B484" s="892"/>
      <c r="C484" s="166"/>
      <c r="D484" s="892"/>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897"/>
      <c r="B485" s="892"/>
      <c r="C485" s="166"/>
      <c r="D485" s="892"/>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1" t="s">
        <v>16</v>
      </c>
      <c r="AC485" s="411"/>
      <c r="AD485" s="411"/>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897"/>
      <c r="B486" s="892"/>
      <c r="C486" s="166"/>
      <c r="D486" s="892"/>
      <c r="E486" s="156" t="s">
        <v>395</v>
      </c>
      <c r="F486" s="157"/>
      <c r="G486" s="116" t="s">
        <v>391</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3" t="s">
        <v>393</v>
      </c>
      <c r="AF486" s="394"/>
      <c r="AG486" s="394"/>
      <c r="AH486" s="395"/>
      <c r="AI486" s="147" t="s">
        <v>373</v>
      </c>
      <c r="AJ486" s="147"/>
      <c r="AK486" s="147"/>
      <c r="AL486" s="148"/>
      <c r="AM486" s="147" t="s">
        <v>380</v>
      </c>
      <c r="AN486" s="147"/>
      <c r="AO486" s="147"/>
      <c r="AP486" s="148"/>
      <c r="AQ486" s="148" t="s">
        <v>369</v>
      </c>
      <c r="AR486" s="151"/>
      <c r="AS486" s="151"/>
      <c r="AT486" s="152"/>
      <c r="AU486" s="117" t="s">
        <v>262</v>
      </c>
      <c r="AV486" s="117"/>
      <c r="AW486" s="117"/>
      <c r="AX486" s="125"/>
    </row>
    <row r="487" spans="1:50" ht="18.75" hidden="1" customHeight="1" x14ac:dyDescent="0.15">
      <c r="A487" s="897"/>
      <c r="B487" s="892"/>
      <c r="C487" s="166"/>
      <c r="D487" s="89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370</v>
      </c>
      <c r="AH487" s="155"/>
      <c r="AI487" s="149"/>
      <c r="AJ487" s="149"/>
      <c r="AK487" s="149"/>
      <c r="AL487" s="150"/>
      <c r="AM487" s="149"/>
      <c r="AN487" s="149"/>
      <c r="AO487" s="149"/>
      <c r="AP487" s="150"/>
      <c r="AQ487" s="204"/>
      <c r="AR487" s="153"/>
      <c r="AS487" s="154" t="s">
        <v>370</v>
      </c>
      <c r="AT487" s="155"/>
      <c r="AU487" s="153"/>
      <c r="AV487" s="153"/>
      <c r="AW487" s="154" t="s">
        <v>313</v>
      </c>
      <c r="AX487" s="205"/>
    </row>
    <row r="488" spans="1:50" ht="22.5" hidden="1" customHeight="1" x14ac:dyDescent="0.15">
      <c r="A488" s="897"/>
      <c r="B488" s="892"/>
      <c r="C488" s="166"/>
      <c r="D488" s="892"/>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897"/>
      <c r="B489" s="892"/>
      <c r="C489" s="166"/>
      <c r="D489" s="892"/>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897"/>
      <c r="B490" s="892"/>
      <c r="C490" s="166"/>
      <c r="D490" s="892"/>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1" t="s">
        <v>16</v>
      </c>
      <c r="AC490" s="411"/>
      <c r="AD490" s="411"/>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897"/>
      <c r="B491" s="892"/>
      <c r="C491" s="166"/>
      <c r="D491" s="892"/>
      <c r="E491" s="156" t="s">
        <v>396</v>
      </c>
      <c r="F491" s="157"/>
      <c r="G491" s="116" t="s">
        <v>392</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3" t="s">
        <v>393</v>
      </c>
      <c r="AF491" s="394"/>
      <c r="AG491" s="394"/>
      <c r="AH491" s="395"/>
      <c r="AI491" s="147" t="s">
        <v>373</v>
      </c>
      <c r="AJ491" s="147"/>
      <c r="AK491" s="147"/>
      <c r="AL491" s="148"/>
      <c r="AM491" s="147" t="s">
        <v>380</v>
      </c>
      <c r="AN491" s="147"/>
      <c r="AO491" s="147"/>
      <c r="AP491" s="148"/>
      <c r="AQ491" s="148" t="s">
        <v>369</v>
      </c>
      <c r="AR491" s="151"/>
      <c r="AS491" s="151"/>
      <c r="AT491" s="152"/>
      <c r="AU491" s="117" t="s">
        <v>262</v>
      </c>
      <c r="AV491" s="117"/>
      <c r="AW491" s="117"/>
      <c r="AX491" s="125"/>
    </row>
    <row r="492" spans="1:50" ht="18.75" hidden="1" customHeight="1" x14ac:dyDescent="0.15">
      <c r="A492" s="897"/>
      <c r="B492" s="892"/>
      <c r="C492" s="166"/>
      <c r="D492" s="89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370</v>
      </c>
      <c r="AH492" s="155"/>
      <c r="AI492" s="149"/>
      <c r="AJ492" s="149"/>
      <c r="AK492" s="149"/>
      <c r="AL492" s="150"/>
      <c r="AM492" s="149"/>
      <c r="AN492" s="149"/>
      <c r="AO492" s="149"/>
      <c r="AP492" s="150"/>
      <c r="AQ492" s="204"/>
      <c r="AR492" s="153"/>
      <c r="AS492" s="154" t="s">
        <v>370</v>
      </c>
      <c r="AT492" s="155"/>
      <c r="AU492" s="153"/>
      <c r="AV492" s="153"/>
      <c r="AW492" s="154" t="s">
        <v>313</v>
      </c>
      <c r="AX492" s="205"/>
    </row>
    <row r="493" spans="1:50" ht="22.5" hidden="1" customHeight="1" x14ac:dyDescent="0.15">
      <c r="A493" s="897"/>
      <c r="B493" s="892"/>
      <c r="C493" s="166"/>
      <c r="D493" s="892"/>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897"/>
      <c r="B494" s="892"/>
      <c r="C494" s="166"/>
      <c r="D494" s="892"/>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897"/>
      <c r="B495" s="892"/>
      <c r="C495" s="166"/>
      <c r="D495" s="892"/>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1" t="s">
        <v>16</v>
      </c>
      <c r="AC495" s="411"/>
      <c r="AD495" s="411"/>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897"/>
      <c r="B496" s="892"/>
      <c r="C496" s="166"/>
      <c r="D496" s="892"/>
      <c r="E496" s="156" t="s">
        <v>396</v>
      </c>
      <c r="F496" s="157"/>
      <c r="G496" s="116" t="s">
        <v>392</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3" t="s">
        <v>393</v>
      </c>
      <c r="AF496" s="394"/>
      <c r="AG496" s="394"/>
      <c r="AH496" s="395"/>
      <c r="AI496" s="147" t="s">
        <v>373</v>
      </c>
      <c r="AJ496" s="147"/>
      <c r="AK496" s="147"/>
      <c r="AL496" s="148"/>
      <c r="AM496" s="147" t="s">
        <v>380</v>
      </c>
      <c r="AN496" s="147"/>
      <c r="AO496" s="147"/>
      <c r="AP496" s="148"/>
      <c r="AQ496" s="148" t="s">
        <v>369</v>
      </c>
      <c r="AR496" s="151"/>
      <c r="AS496" s="151"/>
      <c r="AT496" s="152"/>
      <c r="AU496" s="117" t="s">
        <v>262</v>
      </c>
      <c r="AV496" s="117"/>
      <c r="AW496" s="117"/>
      <c r="AX496" s="125"/>
    </row>
    <row r="497" spans="1:50" ht="18.75" hidden="1" customHeight="1" x14ac:dyDescent="0.15">
      <c r="A497" s="897"/>
      <c r="B497" s="892"/>
      <c r="C497" s="166"/>
      <c r="D497" s="89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370</v>
      </c>
      <c r="AH497" s="155"/>
      <c r="AI497" s="149"/>
      <c r="AJ497" s="149"/>
      <c r="AK497" s="149"/>
      <c r="AL497" s="150"/>
      <c r="AM497" s="149"/>
      <c r="AN497" s="149"/>
      <c r="AO497" s="149"/>
      <c r="AP497" s="150"/>
      <c r="AQ497" s="204"/>
      <c r="AR497" s="153"/>
      <c r="AS497" s="154" t="s">
        <v>370</v>
      </c>
      <c r="AT497" s="155"/>
      <c r="AU497" s="153"/>
      <c r="AV497" s="153"/>
      <c r="AW497" s="154" t="s">
        <v>313</v>
      </c>
      <c r="AX497" s="205"/>
    </row>
    <row r="498" spans="1:50" ht="22.5" hidden="1" customHeight="1" x14ac:dyDescent="0.15">
      <c r="A498" s="897"/>
      <c r="B498" s="892"/>
      <c r="C498" s="166"/>
      <c r="D498" s="892"/>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897"/>
      <c r="B499" s="892"/>
      <c r="C499" s="166"/>
      <c r="D499" s="892"/>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897"/>
      <c r="B500" s="892"/>
      <c r="C500" s="166"/>
      <c r="D500" s="892"/>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1" t="s">
        <v>16</v>
      </c>
      <c r="AC500" s="411"/>
      <c r="AD500" s="411"/>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897"/>
      <c r="B501" s="892"/>
      <c r="C501" s="166"/>
      <c r="D501" s="892"/>
      <c r="E501" s="156" t="s">
        <v>396</v>
      </c>
      <c r="F501" s="157"/>
      <c r="G501" s="116" t="s">
        <v>392</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3" t="s">
        <v>393</v>
      </c>
      <c r="AF501" s="394"/>
      <c r="AG501" s="394"/>
      <c r="AH501" s="395"/>
      <c r="AI501" s="147" t="s">
        <v>373</v>
      </c>
      <c r="AJ501" s="147"/>
      <c r="AK501" s="147"/>
      <c r="AL501" s="148"/>
      <c r="AM501" s="147" t="s">
        <v>380</v>
      </c>
      <c r="AN501" s="147"/>
      <c r="AO501" s="147"/>
      <c r="AP501" s="148"/>
      <c r="AQ501" s="148" t="s">
        <v>369</v>
      </c>
      <c r="AR501" s="151"/>
      <c r="AS501" s="151"/>
      <c r="AT501" s="152"/>
      <c r="AU501" s="117" t="s">
        <v>262</v>
      </c>
      <c r="AV501" s="117"/>
      <c r="AW501" s="117"/>
      <c r="AX501" s="125"/>
    </row>
    <row r="502" spans="1:50" ht="18.75" hidden="1" customHeight="1" x14ac:dyDescent="0.15">
      <c r="A502" s="897"/>
      <c r="B502" s="892"/>
      <c r="C502" s="166"/>
      <c r="D502" s="89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370</v>
      </c>
      <c r="AH502" s="155"/>
      <c r="AI502" s="149"/>
      <c r="AJ502" s="149"/>
      <c r="AK502" s="149"/>
      <c r="AL502" s="150"/>
      <c r="AM502" s="149"/>
      <c r="AN502" s="149"/>
      <c r="AO502" s="149"/>
      <c r="AP502" s="150"/>
      <c r="AQ502" s="204"/>
      <c r="AR502" s="153"/>
      <c r="AS502" s="154" t="s">
        <v>370</v>
      </c>
      <c r="AT502" s="155"/>
      <c r="AU502" s="153"/>
      <c r="AV502" s="153"/>
      <c r="AW502" s="154" t="s">
        <v>313</v>
      </c>
      <c r="AX502" s="205"/>
    </row>
    <row r="503" spans="1:50" ht="22.5" hidden="1" customHeight="1" x14ac:dyDescent="0.15">
      <c r="A503" s="897"/>
      <c r="B503" s="892"/>
      <c r="C503" s="166"/>
      <c r="D503" s="892"/>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897"/>
      <c r="B504" s="892"/>
      <c r="C504" s="166"/>
      <c r="D504" s="892"/>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897"/>
      <c r="B505" s="892"/>
      <c r="C505" s="166"/>
      <c r="D505" s="892"/>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1" t="s">
        <v>16</v>
      </c>
      <c r="AC505" s="411"/>
      <c r="AD505" s="411"/>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897"/>
      <c r="B506" s="892"/>
      <c r="C506" s="166"/>
      <c r="D506" s="892"/>
      <c r="E506" s="156" t="s">
        <v>396</v>
      </c>
      <c r="F506" s="157"/>
      <c r="G506" s="116" t="s">
        <v>392</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3" t="s">
        <v>393</v>
      </c>
      <c r="AF506" s="394"/>
      <c r="AG506" s="394"/>
      <c r="AH506" s="395"/>
      <c r="AI506" s="147" t="s">
        <v>373</v>
      </c>
      <c r="AJ506" s="147"/>
      <c r="AK506" s="147"/>
      <c r="AL506" s="148"/>
      <c r="AM506" s="147" t="s">
        <v>380</v>
      </c>
      <c r="AN506" s="147"/>
      <c r="AO506" s="147"/>
      <c r="AP506" s="148"/>
      <c r="AQ506" s="148" t="s">
        <v>369</v>
      </c>
      <c r="AR506" s="151"/>
      <c r="AS506" s="151"/>
      <c r="AT506" s="152"/>
      <c r="AU506" s="117" t="s">
        <v>262</v>
      </c>
      <c r="AV506" s="117"/>
      <c r="AW506" s="117"/>
      <c r="AX506" s="125"/>
    </row>
    <row r="507" spans="1:50" ht="18.75" hidden="1" customHeight="1" x14ac:dyDescent="0.15">
      <c r="A507" s="897"/>
      <c r="B507" s="892"/>
      <c r="C507" s="166"/>
      <c r="D507" s="89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370</v>
      </c>
      <c r="AH507" s="155"/>
      <c r="AI507" s="149"/>
      <c r="AJ507" s="149"/>
      <c r="AK507" s="149"/>
      <c r="AL507" s="150"/>
      <c r="AM507" s="149"/>
      <c r="AN507" s="149"/>
      <c r="AO507" s="149"/>
      <c r="AP507" s="150"/>
      <c r="AQ507" s="204"/>
      <c r="AR507" s="153"/>
      <c r="AS507" s="154" t="s">
        <v>370</v>
      </c>
      <c r="AT507" s="155"/>
      <c r="AU507" s="153"/>
      <c r="AV507" s="153"/>
      <c r="AW507" s="154" t="s">
        <v>313</v>
      </c>
      <c r="AX507" s="205"/>
    </row>
    <row r="508" spans="1:50" ht="22.5" hidden="1" customHeight="1" x14ac:dyDescent="0.15">
      <c r="A508" s="897"/>
      <c r="B508" s="892"/>
      <c r="C508" s="166"/>
      <c r="D508" s="892"/>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897"/>
      <c r="B509" s="892"/>
      <c r="C509" s="166"/>
      <c r="D509" s="892"/>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897"/>
      <c r="B510" s="892"/>
      <c r="C510" s="166"/>
      <c r="D510" s="892"/>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1" t="s">
        <v>16</v>
      </c>
      <c r="AC510" s="411"/>
      <c r="AD510" s="411"/>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897"/>
      <c r="B511" s="892"/>
      <c r="C511" s="166"/>
      <c r="D511" s="892"/>
      <c r="E511" s="156" t="s">
        <v>396</v>
      </c>
      <c r="F511" s="157"/>
      <c r="G511" s="116" t="s">
        <v>392</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3" t="s">
        <v>393</v>
      </c>
      <c r="AF511" s="394"/>
      <c r="AG511" s="394"/>
      <c r="AH511" s="395"/>
      <c r="AI511" s="147" t="s">
        <v>373</v>
      </c>
      <c r="AJ511" s="147"/>
      <c r="AK511" s="147"/>
      <c r="AL511" s="148"/>
      <c r="AM511" s="147" t="s">
        <v>380</v>
      </c>
      <c r="AN511" s="147"/>
      <c r="AO511" s="147"/>
      <c r="AP511" s="148"/>
      <c r="AQ511" s="148" t="s">
        <v>369</v>
      </c>
      <c r="AR511" s="151"/>
      <c r="AS511" s="151"/>
      <c r="AT511" s="152"/>
      <c r="AU511" s="117" t="s">
        <v>262</v>
      </c>
      <c r="AV511" s="117"/>
      <c r="AW511" s="117"/>
      <c r="AX511" s="125"/>
    </row>
    <row r="512" spans="1:50" ht="18.75" hidden="1" customHeight="1" x14ac:dyDescent="0.15">
      <c r="A512" s="897"/>
      <c r="B512" s="892"/>
      <c r="C512" s="166"/>
      <c r="D512" s="89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370</v>
      </c>
      <c r="AH512" s="155"/>
      <c r="AI512" s="149"/>
      <c r="AJ512" s="149"/>
      <c r="AK512" s="149"/>
      <c r="AL512" s="150"/>
      <c r="AM512" s="149"/>
      <c r="AN512" s="149"/>
      <c r="AO512" s="149"/>
      <c r="AP512" s="150"/>
      <c r="AQ512" s="204"/>
      <c r="AR512" s="153"/>
      <c r="AS512" s="154" t="s">
        <v>370</v>
      </c>
      <c r="AT512" s="155"/>
      <c r="AU512" s="153"/>
      <c r="AV512" s="153"/>
      <c r="AW512" s="154" t="s">
        <v>313</v>
      </c>
      <c r="AX512" s="205"/>
    </row>
    <row r="513" spans="1:50" ht="22.5" hidden="1" customHeight="1" x14ac:dyDescent="0.15">
      <c r="A513" s="897"/>
      <c r="B513" s="892"/>
      <c r="C513" s="166"/>
      <c r="D513" s="892"/>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897"/>
      <c r="B514" s="892"/>
      <c r="C514" s="166"/>
      <c r="D514" s="892"/>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897"/>
      <c r="B515" s="892"/>
      <c r="C515" s="166"/>
      <c r="D515" s="892"/>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1" t="s">
        <v>16</v>
      </c>
      <c r="AC515" s="411"/>
      <c r="AD515" s="411"/>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897"/>
      <c r="B516" s="892"/>
      <c r="C516" s="166"/>
      <c r="D516" s="892"/>
      <c r="E516" s="122" t="s">
        <v>417</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7"/>
      <c r="B517" s="892"/>
      <c r="C517" s="166"/>
      <c r="D517" s="89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7"/>
      <c r="B518" s="892"/>
      <c r="C518" s="166"/>
      <c r="D518" s="89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7"/>
      <c r="B519" s="892"/>
      <c r="C519" s="166"/>
      <c r="D519" s="892"/>
      <c r="E519" s="188" t="s">
        <v>368</v>
      </c>
      <c r="F519" s="193"/>
      <c r="G519" s="814" t="s">
        <v>408</v>
      </c>
      <c r="H519" s="162"/>
      <c r="I519" s="162"/>
      <c r="J519" s="815"/>
      <c r="K519" s="816"/>
      <c r="L519" s="816"/>
      <c r="M519" s="816"/>
      <c r="N519" s="816"/>
      <c r="O519" s="816"/>
      <c r="P519" s="816"/>
      <c r="Q519" s="816"/>
      <c r="R519" s="816"/>
      <c r="S519" s="816"/>
      <c r="T519" s="817"/>
      <c r="U519" s="816"/>
      <c r="V519" s="816"/>
      <c r="W519" s="816"/>
      <c r="X519" s="816"/>
      <c r="Y519" s="816"/>
      <c r="Z519" s="816"/>
      <c r="AA519" s="816"/>
      <c r="AB519" s="816"/>
      <c r="AC519" s="816"/>
      <c r="AD519" s="816"/>
      <c r="AE519" s="816"/>
      <c r="AF519" s="816"/>
      <c r="AG519" s="816"/>
      <c r="AH519" s="816"/>
      <c r="AI519" s="816"/>
      <c r="AJ519" s="816"/>
      <c r="AK519" s="816"/>
      <c r="AL519" s="816"/>
      <c r="AM519" s="816"/>
      <c r="AN519" s="816"/>
      <c r="AO519" s="816"/>
      <c r="AP519" s="816"/>
      <c r="AQ519" s="816"/>
      <c r="AR519" s="816"/>
      <c r="AS519" s="816"/>
      <c r="AT519" s="816"/>
      <c r="AU519" s="816"/>
      <c r="AV519" s="816"/>
      <c r="AW519" s="816"/>
      <c r="AX519" s="901"/>
    </row>
    <row r="520" spans="1:50" ht="18.75" hidden="1" customHeight="1" x14ac:dyDescent="0.15">
      <c r="A520" s="897"/>
      <c r="B520" s="892"/>
      <c r="C520" s="166"/>
      <c r="D520" s="892"/>
      <c r="E520" s="156" t="s">
        <v>395</v>
      </c>
      <c r="F520" s="157"/>
      <c r="G520" s="116" t="s">
        <v>391</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3" t="s">
        <v>393</v>
      </c>
      <c r="AF520" s="394"/>
      <c r="AG520" s="394"/>
      <c r="AH520" s="395"/>
      <c r="AI520" s="147" t="s">
        <v>373</v>
      </c>
      <c r="AJ520" s="147"/>
      <c r="AK520" s="147"/>
      <c r="AL520" s="148"/>
      <c r="AM520" s="147" t="s">
        <v>380</v>
      </c>
      <c r="AN520" s="147"/>
      <c r="AO520" s="147"/>
      <c r="AP520" s="148"/>
      <c r="AQ520" s="148" t="s">
        <v>369</v>
      </c>
      <c r="AR520" s="151"/>
      <c r="AS520" s="151"/>
      <c r="AT520" s="152"/>
      <c r="AU520" s="117" t="s">
        <v>262</v>
      </c>
      <c r="AV520" s="117"/>
      <c r="AW520" s="117"/>
      <c r="AX520" s="125"/>
    </row>
    <row r="521" spans="1:50" ht="18.75" hidden="1" customHeight="1" x14ac:dyDescent="0.15">
      <c r="A521" s="897"/>
      <c r="B521" s="892"/>
      <c r="C521" s="166"/>
      <c r="D521" s="89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370</v>
      </c>
      <c r="AH521" s="155"/>
      <c r="AI521" s="149"/>
      <c r="AJ521" s="149"/>
      <c r="AK521" s="149"/>
      <c r="AL521" s="150"/>
      <c r="AM521" s="149"/>
      <c r="AN521" s="149"/>
      <c r="AO521" s="149"/>
      <c r="AP521" s="150"/>
      <c r="AQ521" s="204"/>
      <c r="AR521" s="153"/>
      <c r="AS521" s="154" t="s">
        <v>370</v>
      </c>
      <c r="AT521" s="155"/>
      <c r="AU521" s="153"/>
      <c r="AV521" s="153"/>
      <c r="AW521" s="154" t="s">
        <v>313</v>
      </c>
      <c r="AX521" s="205"/>
    </row>
    <row r="522" spans="1:50" ht="22.5" hidden="1" customHeight="1" x14ac:dyDescent="0.15">
      <c r="A522" s="897"/>
      <c r="B522" s="892"/>
      <c r="C522" s="166"/>
      <c r="D522" s="892"/>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x14ac:dyDescent="0.15">
      <c r="A523" s="897"/>
      <c r="B523" s="892"/>
      <c r="C523" s="166"/>
      <c r="D523" s="892"/>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x14ac:dyDescent="0.15">
      <c r="A524" s="897"/>
      <c r="B524" s="892"/>
      <c r="C524" s="166"/>
      <c r="D524" s="892"/>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1" t="s">
        <v>16</v>
      </c>
      <c r="AC524" s="411"/>
      <c r="AD524" s="411"/>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x14ac:dyDescent="0.15">
      <c r="A525" s="897"/>
      <c r="B525" s="892"/>
      <c r="C525" s="166"/>
      <c r="D525" s="892"/>
      <c r="E525" s="156" t="s">
        <v>395</v>
      </c>
      <c r="F525" s="157"/>
      <c r="G525" s="116" t="s">
        <v>391</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3" t="s">
        <v>393</v>
      </c>
      <c r="AF525" s="394"/>
      <c r="AG525" s="394"/>
      <c r="AH525" s="395"/>
      <c r="AI525" s="147" t="s">
        <v>373</v>
      </c>
      <c r="AJ525" s="147"/>
      <c r="AK525" s="147"/>
      <c r="AL525" s="148"/>
      <c r="AM525" s="147" t="s">
        <v>380</v>
      </c>
      <c r="AN525" s="147"/>
      <c r="AO525" s="147"/>
      <c r="AP525" s="148"/>
      <c r="AQ525" s="148" t="s">
        <v>369</v>
      </c>
      <c r="AR525" s="151"/>
      <c r="AS525" s="151"/>
      <c r="AT525" s="152"/>
      <c r="AU525" s="117" t="s">
        <v>262</v>
      </c>
      <c r="AV525" s="117"/>
      <c r="AW525" s="117"/>
      <c r="AX525" s="125"/>
    </row>
    <row r="526" spans="1:50" ht="18.75" hidden="1" customHeight="1" x14ac:dyDescent="0.15">
      <c r="A526" s="897"/>
      <c r="B526" s="892"/>
      <c r="C526" s="166"/>
      <c r="D526" s="89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370</v>
      </c>
      <c r="AH526" s="155"/>
      <c r="AI526" s="149"/>
      <c r="AJ526" s="149"/>
      <c r="AK526" s="149"/>
      <c r="AL526" s="150"/>
      <c r="AM526" s="149"/>
      <c r="AN526" s="149"/>
      <c r="AO526" s="149"/>
      <c r="AP526" s="150"/>
      <c r="AQ526" s="204"/>
      <c r="AR526" s="153"/>
      <c r="AS526" s="154" t="s">
        <v>370</v>
      </c>
      <c r="AT526" s="155"/>
      <c r="AU526" s="153"/>
      <c r="AV526" s="153"/>
      <c r="AW526" s="154" t="s">
        <v>313</v>
      </c>
      <c r="AX526" s="205"/>
    </row>
    <row r="527" spans="1:50" ht="22.5" hidden="1" customHeight="1" x14ac:dyDescent="0.15">
      <c r="A527" s="897"/>
      <c r="B527" s="892"/>
      <c r="C527" s="166"/>
      <c r="D527" s="892"/>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897"/>
      <c r="B528" s="892"/>
      <c r="C528" s="166"/>
      <c r="D528" s="892"/>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897"/>
      <c r="B529" s="892"/>
      <c r="C529" s="166"/>
      <c r="D529" s="892"/>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1" t="s">
        <v>16</v>
      </c>
      <c r="AC529" s="411"/>
      <c r="AD529" s="411"/>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897"/>
      <c r="B530" s="892"/>
      <c r="C530" s="166"/>
      <c r="D530" s="892"/>
      <c r="E530" s="156" t="s">
        <v>395</v>
      </c>
      <c r="F530" s="157"/>
      <c r="G530" s="116" t="s">
        <v>391</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3" t="s">
        <v>393</v>
      </c>
      <c r="AF530" s="394"/>
      <c r="AG530" s="394"/>
      <c r="AH530" s="395"/>
      <c r="AI530" s="147" t="s">
        <v>373</v>
      </c>
      <c r="AJ530" s="147"/>
      <c r="AK530" s="147"/>
      <c r="AL530" s="148"/>
      <c r="AM530" s="147" t="s">
        <v>380</v>
      </c>
      <c r="AN530" s="147"/>
      <c r="AO530" s="147"/>
      <c r="AP530" s="148"/>
      <c r="AQ530" s="148" t="s">
        <v>369</v>
      </c>
      <c r="AR530" s="151"/>
      <c r="AS530" s="151"/>
      <c r="AT530" s="152"/>
      <c r="AU530" s="117" t="s">
        <v>262</v>
      </c>
      <c r="AV530" s="117"/>
      <c r="AW530" s="117"/>
      <c r="AX530" s="125"/>
    </row>
    <row r="531" spans="1:50" ht="18.75" hidden="1" customHeight="1" x14ac:dyDescent="0.15">
      <c r="A531" s="897"/>
      <c r="B531" s="892"/>
      <c r="C531" s="166"/>
      <c r="D531" s="89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370</v>
      </c>
      <c r="AH531" s="155"/>
      <c r="AI531" s="149"/>
      <c r="AJ531" s="149"/>
      <c r="AK531" s="149"/>
      <c r="AL531" s="150"/>
      <c r="AM531" s="149"/>
      <c r="AN531" s="149"/>
      <c r="AO531" s="149"/>
      <c r="AP531" s="150"/>
      <c r="AQ531" s="204"/>
      <c r="AR531" s="153"/>
      <c r="AS531" s="154" t="s">
        <v>370</v>
      </c>
      <c r="AT531" s="155"/>
      <c r="AU531" s="153"/>
      <c r="AV531" s="153"/>
      <c r="AW531" s="154" t="s">
        <v>313</v>
      </c>
      <c r="AX531" s="205"/>
    </row>
    <row r="532" spans="1:50" ht="22.5" hidden="1" customHeight="1" x14ac:dyDescent="0.15">
      <c r="A532" s="897"/>
      <c r="B532" s="892"/>
      <c r="C532" s="166"/>
      <c r="D532" s="892"/>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897"/>
      <c r="B533" s="892"/>
      <c r="C533" s="166"/>
      <c r="D533" s="892"/>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897"/>
      <c r="B534" s="892"/>
      <c r="C534" s="166"/>
      <c r="D534" s="892"/>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1" t="s">
        <v>16</v>
      </c>
      <c r="AC534" s="411"/>
      <c r="AD534" s="411"/>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897"/>
      <c r="B535" s="892"/>
      <c r="C535" s="166"/>
      <c r="D535" s="892"/>
      <c r="E535" s="156" t="s">
        <v>395</v>
      </c>
      <c r="F535" s="157"/>
      <c r="G535" s="116" t="s">
        <v>391</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3" t="s">
        <v>393</v>
      </c>
      <c r="AF535" s="394"/>
      <c r="AG535" s="394"/>
      <c r="AH535" s="395"/>
      <c r="AI535" s="147" t="s">
        <v>373</v>
      </c>
      <c r="AJ535" s="147"/>
      <c r="AK535" s="147"/>
      <c r="AL535" s="148"/>
      <c r="AM535" s="147" t="s">
        <v>380</v>
      </c>
      <c r="AN535" s="147"/>
      <c r="AO535" s="147"/>
      <c r="AP535" s="148"/>
      <c r="AQ535" s="148" t="s">
        <v>369</v>
      </c>
      <c r="AR535" s="151"/>
      <c r="AS535" s="151"/>
      <c r="AT535" s="152"/>
      <c r="AU535" s="117" t="s">
        <v>262</v>
      </c>
      <c r="AV535" s="117"/>
      <c r="AW535" s="117"/>
      <c r="AX535" s="125"/>
    </row>
    <row r="536" spans="1:50" ht="18.75" hidden="1" customHeight="1" x14ac:dyDescent="0.15">
      <c r="A536" s="897"/>
      <c r="B536" s="892"/>
      <c r="C536" s="166"/>
      <c r="D536" s="89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370</v>
      </c>
      <c r="AH536" s="155"/>
      <c r="AI536" s="149"/>
      <c r="AJ536" s="149"/>
      <c r="AK536" s="149"/>
      <c r="AL536" s="150"/>
      <c r="AM536" s="149"/>
      <c r="AN536" s="149"/>
      <c r="AO536" s="149"/>
      <c r="AP536" s="150"/>
      <c r="AQ536" s="204"/>
      <c r="AR536" s="153"/>
      <c r="AS536" s="154" t="s">
        <v>370</v>
      </c>
      <c r="AT536" s="155"/>
      <c r="AU536" s="153"/>
      <c r="AV536" s="153"/>
      <c r="AW536" s="154" t="s">
        <v>313</v>
      </c>
      <c r="AX536" s="205"/>
    </row>
    <row r="537" spans="1:50" ht="22.5" hidden="1" customHeight="1" x14ac:dyDescent="0.15">
      <c r="A537" s="897"/>
      <c r="B537" s="892"/>
      <c r="C537" s="166"/>
      <c r="D537" s="892"/>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897"/>
      <c r="B538" s="892"/>
      <c r="C538" s="166"/>
      <c r="D538" s="892"/>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897"/>
      <c r="B539" s="892"/>
      <c r="C539" s="166"/>
      <c r="D539" s="892"/>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1" t="s">
        <v>16</v>
      </c>
      <c r="AC539" s="411"/>
      <c r="AD539" s="411"/>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897"/>
      <c r="B540" s="892"/>
      <c r="C540" s="166"/>
      <c r="D540" s="892"/>
      <c r="E540" s="156" t="s">
        <v>395</v>
      </c>
      <c r="F540" s="157"/>
      <c r="G540" s="116" t="s">
        <v>391</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3" t="s">
        <v>393</v>
      </c>
      <c r="AF540" s="394"/>
      <c r="AG540" s="394"/>
      <c r="AH540" s="395"/>
      <c r="AI540" s="147" t="s">
        <v>373</v>
      </c>
      <c r="AJ540" s="147"/>
      <c r="AK540" s="147"/>
      <c r="AL540" s="148"/>
      <c r="AM540" s="147" t="s">
        <v>380</v>
      </c>
      <c r="AN540" s="147"/>
      <c r="AO540" s="147"/>
      <c r="AP540" s="148"/>
      <c r="AQ540" s="148" t="s">
        <v>369</v>
      </c>
      <c r="AR540" s="151"/>
      <c r="AS540" s="151"/>
      <c r="AT540" s="152"/>
      <c r="AU540" s="117" t="s">
        <v>262</v>
      </c>
      <c r="AV540" s="117"/>
      <c r="AW540" s="117"/>
      <c r="AX540" s="125"/>
    </row>
    <row r="541" spans="1:50" ht="18.75" hidden="1" customHeight="1" x14ac:dyDescent="0.15">
      <c r="A541" s="897"/>
      <c r="B541" s="892"/>
      <c r="C541" s="166"/>
      <c r="D541" s="89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370</v>
      </c>
      <c r="AH541" s="155"/>
      <c r="AI541" s="149"/>
      <c r="AJ541" s="149"/>
      <c r="AK541" s="149"/>
      <c r="AL541" s="150"/>
      <c r="AM541" s="149"/>
      <c r="AN541" s="149"/>
      <c r="AO541" s="149"/>
      <c r="AP541" s="150"/>
      <c r="AQ541" s="204"/>
      <c r="AR541" s="153"/>
      <c r="AS541" s="154" t="s">
        <v>370</v>
      </c>
      <c r="AT541" s="155"/>
      <c r="AU541" s="153"/>
      <c r="AV541" s="153"/>
      <c r="AW541" s="154" t="s">
        <v>313</v>
      </c>
      <c r="AX541" s="205"/>
    </row>
    <row r="542" spans="1:50" ht="22.5" hidden="1" customHeight="1" x14ac:dyDescent="0.15">
      <c r="A542" s="897"/>
      <c r="B542" s="892"/>
      <c r="C542" s="166"/>
      <c r="D542" s="892"/>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897"/>
      <c r="B543" s="892"/>
      <c r="C543" s="166"/>
      <c r="D543" s="892"/>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897"/>
      <c r="B544" s="892"/>
      <c r="C544" s="166"/>
      <c r="D544" s="892"/>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1" t="s">
        <v>16</v>
      </c>
      <c r="AC544" s="411"/>
      <c r="AD544" s="411"/>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897"/>
      <c r="B545" s="892"/>
      <c r="C545" s="166"/>
      <c r="D545" s="892"/>
      <c r="E545" s="156" t="s">
        <v>396</v>
      </c>
      <c r="F545" s="157"/>
      <c r="G545" s="116" t="s">
        <v>392</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3" t="s">
        <v>393</v>
      </c>
      <c r="AF545" s="394"/>
      <c r="AG545" s="394"/>
      <c r="AH545" s="395"/>
      <c r="AI545" s="147" t="s">
        <v>373</v>
      </c>
      <c r="AJ545" s="147"/>
      <c r="AK545" s="147"/>
      <c r="AL545" s="148"/>
      <c r="AM545" s="147" t="s">
        <v>380</v>
      </c>
      <c r="AN545" s="147"/>
      <c r="AO545" s="147"/>
      <c r="AP545" s="148"/>
      <c r="AQ545" s="148" t="s">
        <v>369</v>
      </c>
      <c r="AR545" s="151"/>
      <c r="AS545" s="151"/>
      <c r="AT545" s="152"/>
      <c r="AU545" s="117" t="s">
        <v>262</v>
      </c>
      <c r="AV545" s="117"/>
      <c r="AW545" s="117"/>
      <c r="AX545" s="125"/>
    </row>
    <row r="546" spans="1:50" ht="18.75" hidden="1" customHeight="1" x14ac:dyDescent="0.15">
      <c r="A546" s="897"/>
      <c r="B546" s="892"/>
      <c r="C546" s="166"/>
      <c r="D546" s="89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370</v>
      </c>
      <c r="AH546" s="155"/>
      <c r="AI546" s="149"/>
      <c r="AJ546" s="149"/>
      <c r="AK546" s="149"/>
      <c r="AL546" s="150"/>
      <c r="AM546" s="149"/>
      <c r="AN546" s="149"/>
      <c r="AO546" s="149"/>
      <c r="AP546" s="150"/>
      <c r="AQ546" s="204"/>
      <c r="AR546" s="153"/>
      <c r="AS546" s="154" t="s">
        <v>370</v>
      </c>
      <c r="AT546" s="155"/>
      <c r="AU546" s="153"/>
      <c r="AV546" s="153"/>
      <c r="AW546" s="154" t="s">
        <v>313</v>
      </c>
      <c r="AX546" s="205"/>
    </row>
    <row r="547" spans="1:50" ht="22.5" hidden="1" customHeight="1" x14ac:dyDescent="0.15">
      <c r="A547" s="897"/>
      <c r="B547" s="892"/>
      <c r="C547" s="166"/>
      <c r="D547" s="892"/>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897"/>
      <c r="B548" s="892"/>
      <c r="C548" s="166"/>
      <c r="D548" s="892"/>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897"/>
      <c r="B549" s="892"/>
      <c r="C549" s="166"/>
      <c r="D549" s="892"/>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1" t="s">
        <v>16</v>
      </c>
      <c r="AC549" s="411"/>
      <c r="AD549" s="411"/>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897"/>
      <c r="B550" s="892"/>
      <c r="C550" s="166"/>
      <c r="D550" s="892"/>
      <c r="E550" s="156" t="s">
        <v>396</v>
      </c>
      <c r="F550" s="157"/>
      <c r="G550" s="116" t="s">
        <v>392</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3" t="s">
        <v>393</v>
      </c>
      <c r="AF550" s="394"/>
      <c r="AG550" s="394"/>
      <c r="AH550" s="395"/>
      <c r="AI550" s="147" t="s">
        <v>373</v>
      </c>
      <c r="AJ550" s="147"/>
      <c r="AK550" s="147"/>
      <c r="AL550" s="148"/>
      <c r="AM550" s="147" t="s">
        <v>380</v>
      </c>
      <c r="AN550" s="147"/>
      <c r="AO550" s="147"/>
      <c r="AP550" s="148"/>
      <c r="AQ550" s="148" t="s">
        <v>369</v>
      </c>
      <c r="AR550" s="151"/>
      <c r="AS550" s="151"/>
      <c r="AT550" s="152"/>
      <c r="AU550" s="117" t="s">
        <v>262</v>
      </c>
      <c r="AV550" s="117"/>
      <c r="AW550" s="117"/>
      <c r="AX550" s="125"/>
    </row>
    <row r="551" spans="1:50" ht="18.75" hidden="1" customHeight="1" x14ac:dyDescent="0.15">
      <c r="A551" s="897"/>
      <c r="B551" s="892"/>
      <c r="C551" s="166"/>
      <c r="D551" s="89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370</v>
      </c>
      <c r="AH551" s="155"/>
      <c r="AI551" s="149"/>
      <c r="AJ551" s="149"/>
      <c r="AK551" s="149"/>
      <c r="AL551" s="150"/>
      <c r="AM551" s="149"/>
      <c r="AN551" s="149"/>
      <c r="AO551" s="149"/>
      <c r="AP551" s="150"/>
      <c r="AQ551" s="204"/>
      <c r="AR551" s="153"/>
      <c r="AS551" s="154" t="s">
        <v>370</v>
      </c>
      <c r="AT551" s="155"/>
      <c r="AU551" s="153"/>
      <c r="AV551" s="153"/>
      <c r="AW551" s="154" t="s">
        <v>313</v>
      </c>
      <c r="AX551" s="205"/>
    </row>
    <row r="552" spans="1:50" ht="22.5" hidden="1" customHeight="1" x14ac:dyDescent="0.15">
      <c r="A552" s="897"/>
      <c r="B552" s="892"/>
      <c r="C552" s="166"/>
      <c r="D552" s="892"/>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897"/>
      <c r="B553" s="892"/>
      <c r="C553" s="166"/>
      <c r="D553" s="892"/>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897"/>
      <c r="B554" s="892"/>
      <c r="C554" s="166"/>
      <c r="D554" s="892"/>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1" t="s">
        <v>16</v>
      </c>
      <c r="AC554" s="411"/>
      <c r="AD554" s="411"/>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897"/>
      <c r="B555" s="892"/>
      <c r="C555" s="166"/>
      <c r="D555" s="892"/>
      <c r="E555" s="156" t="s">
        <v>396</v>
      </c>
      <c r="F555" s="157"/>
      <c r="G555" s="116" t="s">
        <v>392</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3" t="s">
        <v>393</v>
      </c>
      <c r="AF555" s="394"/>
      <c r="AG555" s="394"/>
      <c r="AH555" s="395"/>
      <c r="AI555" s="147" t="s">
        <v>373</v>
      </c>
      <c r="AJ555" s="147"/>
      <c r="AK555" s="147"/>
      <c r="AL555" s="148"/>
      <c r="AM555" s="147" t="s">
        <v>380</v>
      </c>
      <c r="AN555" s="147"/>
      <c r="AO555" s="147"/>
      <c r="AP555" s="148"/>
      <c r="AQ555" s="148" t="s">
        <v>369</v>
      </c>
      <c r="AR555" s="151"/>
      <c r="AS555" s="151"/>
      <c r="AT555" s="152"/>
      <c r="AU555" s="117" t="s">
        <v>262</v>
      </c>
      <c r="AV555" s="117"/>
      <c r="AW555" s="117"/>
      <c r="AX555" s="125"/>
    </row>
    <row r="556" spans="1:50" ht="18.75" hidden="1" customHeight="1" x14ac:dyDescent="0.15">
      <c r="A556" s="897"/>
      <c r="B556" s="892"/>
      <c r="C556" s="166"/>
      <c r="D556" s="89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370</v>
      </c>
      <c r="AH556" s="155"/>
      <c r="AI556" s="149"/>
      <c r="AJ556" s="149"/>
      <c r="AK556" s="149"/>
      <c r="AL556" s="150"/>
      <c r="AM556" s="149"/>
      <c r="AN556" s="149"/>
      <c r="AO556" s="149"/>
      <c r="AP556" s="150"/>
      <c r="AQ556" s="204"/>
      <c r="AR556" s="153"/>
      <c r="AS556" s="154" t="s">
        <v>370</v>
      </c>
      <c r="AT556" s="155"/>
      <c r="AU556" s="153"/>
      <c r="AV556" s="153"/>
      <c r="AW556" s="154" t="s">
        <v>313</v>
      </c>
      <c r="AX556" s="205"/>
    </row>
    <row r="557" spans="1:50" ht="22.5" hidden="1" customHeight="1" x14ac:dyDescent="0.15">
      <c r="A557" s="897"/>
      <c r="B557" s="892"/>
      <c r="C557" s="166"/>
      <c r="D557" s="892"/>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897"/>
      <c r="B558" s="892"/>
      <c r="C558" s="166"/>
      <c r="D558" s="892"/>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897"/>
      <c r="B559" s="892"/>
      <c r="C559" s="166"/>
      <c r="D559" s="892"/>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90" t="s">
        <v>16</v>
      </c>
      <c r="AC559" s="890"/>
      <c r="AD559" s="890"/>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897"/>
      <c r="B560" s="892"/>
      <c r="C560" s="166"/>
      <c r="D560" s="892"/>
      <c r="E560" s="156" t="s">
        <v>396</v>
      </c>
      <c r="F560" s="157"/>
      <c r="G560" s="116" t="s">
        <v>392</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3" t="s">
        <v>393</v>
      </c>
      <c r="AF560" s="394"/>
      <c r="AG560" s="394"/>
      <c r="AH560" s="395"/>
      <c r="AI560" s="147" t="s">
        <v>373</v>
      </c>
      <c r="AJ560" s="147"/>
      <c r="AK560" s="147"/>
      <c r="AL560" s="148"/>
      <c r="AM560" s="147" t="s">
        <v>380</v>
      </c>
      <c r="AN560" s="147"/>
      <c r="AO560" s="147"/>
      <c r="AP560" s="148"/>
      <c r="AQ560" s="148" t="s">
        <v>369</v>
      </c>
      <c r="AR560" s="151"/>
      <c r="AS560" s="151"/>
      <c r="AT560" s="152"/>
      <c r="AU560" s="117" t="s">
        <v>262</v>
      </c>
      <c r="AV560" s="117"/>
      <c r="AW560" s="117"/>
      <c r="AX560" s="125"/>
    </row>
    <row r="561" spans="1:50" ht="18.75" hidden="1" customHeight="1" x14ac:dyDescent="0.15">
      <c r="A561" s="897"/>
      <c r="B561" s="892"/>
      <c r="C561" s="166"/>
      <c r="D561" s="89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370</v>
      </c>
      <c r="AH561" s="155"/>
      <c r="AI561" s="149"/>
      <c r="AJ561" s="149"/>
      <c r="AK561" s="149"/>
      <c r="AL561" s="150"/>
      <c r="AM561" s="149"/>
      <c r="AN561" s="149"/>
      <c r="AO561" s="149"/>
      <c r="AP561" s="150"/>
      <c r="AQ561" s="204"/>
      <c r="AR561" s="153"/>
      <c r="AS561" s="154" t="s">
        <v>370</v>
      </c>
      <c r="AT561" s="155"/>
      <c r="AU561" s="153"/>
      <c r="AV561" s="153"/>
      <c r="AW561" s="154" t="s">
        <v>313</v>
      </c>
      <c r="AX561" s="205"/>
    </row>
    <row r="562" spans="1:50" ht="22.5" hidden="1" customHeight="1" x14ac:dyDescent="0.15">
      <c r="A562" s="897"/>
      <c r="B562" s="892"/>
      <c r="C562" s="166"/>
      <c r="D562" s="892"/>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897"/>
      <c r="B563" s="892"/>
      <c r="C563" s="166"/>
      <c r="D563" s="892"/>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897"/>
      <c r="B564" s="892"/>
      <c r="C564" s="166"/>
      <c r="D564" s="892"/>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1" t="s">
        <v>16</v>
      </c>
      <c r="AC564" s="411"/>
      <c r="AD564" s="411"/>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897"/>
      <c r="B565" s="892"/>
      <c r="C565" s="166"/>
      <c r="D565" s="892"/>
      <c r="E565" s="156" t="s">
        <v>396</v>
      </c>
      <c r="F565" s="157"/>
      <c r="G565" s="116" t="s">
        <v>392</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3" t="s">
        <v>393</v>
      </c>
      <c r="AF565" s="394"/>
      <c r="AG565" s="394"/>
      <c r="AH565" s="395"/>
      <c r="AI565" s="147" t="s">
        <v>373</v>
      </c>
      <c r="AJ565" s="147"/>
      <c r="AK565" s="147"/>
      <c r="AL565" s="148"/>
      <c r="AM565" s="147" t="s">
        <v>380</v>
      </c>
      <c r="AN565" s="147"/>
      <c r="AO565" s="147"/>
      <c r="AP565" s="148"/>
      <c r="AQ565" s="148" t="s">
        <v>369</v>
      </c>
      <c r="AR565" s="151"/>
      <c r="AS565" s="151"/>
      <c r="AT565" s="152"/>
      <c r="AU565" s="117" t="s">
        <v>262</v>
      </c>
      <c r="AV565" s="117"/>
      <c r="AW565" s="117"/>
      <c r="AX565" s="125"/>
    </row>
    <row r="566" spans="1:50" ht="18.75" hidden="1" customHeight="1" x14ac:dyDescent="0.15">
      <c r="A566" s="897"/>
      <c r="B566" s="892"/>
      <c r="C566" s="166"/>
      <c r="D566" s="89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370</v>
      </c>
      <c r="AH566" s="155"/>
      <c r="AI566" s="149"/>
      <c r="AJ566" s="149"/>
      <c r="AK566" s="149"/>
      <c r="AL566" s="150"/>
      <c r="AM566" s="149"/>
      <c r="AN566" s="149"/>
      <c r="AO566" s="149"/>
      <c r="AP566" s="150"/>
      <c r="AQ566" s="204"/>
      <c r="AR566" s="153"/>
      <c r="AS566" s="154" t="s">
        <v>370</v>
      </c>
      <c r="AT566" s="155"/>
      <c r="AU566" s="153"/>
      <c r="AV566" s="153"/>
      <c r="AW566" s="154" t="s">
        <v>313</v>
      </c>
      <c r="AX566" s="205"/>
    </row>
    <row r="567" spans="1:50" ht="22.5" hidden="1" customHeight="1" x14ac:dyDescent="0.15">
      <c r="A567" s="897"/>
      <c r="B567" s="892"/>
      <c r="C567" s="166"/>
      <c r="D567" s="892"/>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897"/>
      <c r="B568" s="892"/>
      <c r="C568" s="166"/>
      <c r="D568" s="892"/>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897"/>
      <c r="B569" s="892"/>
      <c r="C569" s="166"/>
      <c r="D569" s="892"/>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1" t="s">
        <v>16</v>
      </c>
      <c r="AC569" s="411"/>
      <c r="AD569" s="411"/>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897"/>
      <c r="B570" s="892"/>
      <c r="C570" s="166"/>
      <c r="D570" s="892"/>
      <c r="E570" s="122" t="s">
        <v>417</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7"/>
      <c r="B571" s="892"/>
      <c r="C571" s="166"/>
      <c r="D571" s="89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7"/>
      <c r="B572" s="892"/>
      <c r="C572" s="166"/>
      <c r="D572" s="89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7"/>
      <c r="B573" s="892"/>
      <c r="C573" s="166"/>
      <c r="D573" s="892"/>
      <c r="E573" s="188" t="s">
        <v>368</v>
      </c>
      <c r="F573" s="193"/>
      <c r="G573" s="814" t="s">
        <v>408</v>
      </c>
      <c r="H573" s="162"/>
      <c r="I573" s="162"/>
      <c r="J573" s="815"/>
      <c r="K573" s="816"/>
      <c r="L573" s="816"/>
      <c r="M573" s="816"/>
      <c r="N573" s="816"/>
      <c r="O573" s="816"/>
      <c r="P573" s="816"/>
      <c r="Q573" s="816"/>
      <c r="R573" s="816"/>
      <c r="S573" s="816"/>
      <c r="T573" s="817"/>
      <c r="U573" s="816"/>
      <c r="V573" s="816"/>
      <c r="W573" s="816"/>
      <c r="X573" s="816"/>
      <c r="Y573" s="816"/>
      <c r="Z573" s="816"/>
      <c r="AA573" s="816"/>
      <c r="AB573" s="816"/>
      <c r="AC573" s="816"/>
      <c r="AD573" s="816"/>
      <c r="AE573" s="816"/>
      <c r="AF573" s="816"/>
      <c r="AG573" s="816"/>
      <c r="AH573" s="816"/>
      <c r="AI573" s="816"/>
      <c r="AJ573" s="816"/>
      <c r="AK573" s="816"/>
      <c r="AL573" s="816"/>
      <c r="AM573" s="816"/>
      <c r="AN573" s="816"/>
      <c r="AO573" s="816"/>
      <c r="AP573" s="816"/>
      <c r="AQ573" s="816"/>
      <c r="AR573" s="816"/>
      <c r="AS573" s="816"/>
      <c r="AT573" s="816"/>
      <c r="AU573" s="816"/>
      <c r="AV573" s="816"/>
      <c r="AW573" s="816"/>
      <c r="AX573" s="901"/>
    </row>
    <row r="574" spans="1:50" ht="18.75" hidden="1" customHeight="1" x14ac:dyDescent="0.15">
      <c r="A574" s="897"/>
      <c r="B574" s="892"/>
      <c r="C574" s="166"/>
      <c r="D574" s="892"/>
      <c r="E574" s="156" t="s">
        <v>395</v>
      </c>
      <c r="F574" s="157"/>
      <c r="G574" s="116" t="s">
        <v>391</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3" t="s">
        <v>393</v>
      </c>
      <c r="AF574" s="394"/>
      <c r="AG574" s="394"/>
      <c r="AH574" s="395"/>
      <c r="AI574" s="147" t="s">
        <v>373</v>
      </c>
      <c r="AJ574" s="147"/>
      <c r="AK574" s="147"/>
      <c r="AL574" s="148"/>
      <c r="AM574" s="147" t="s">
        <v>380</v>
      </c>
      <c r="AN574" s="147"/>
      <c r="AO574" s="147"/>
      <c r="AP574" s="148"/>
      <c r="AQ574" s="148" t="s">
        <v>369</v>
      </c>
      <c r="AR574" s="151"/>
      <c r="AS574" s="151"/>
      <c r="AT574" s="152"/>
      <c r="AU574" s="117" t="s">
        <v>262</v>
      </c>
      <c r="AV574" s="117"/>
      <c r="AW574" s="117"/>
      <c r="AX574" s="125"/>
    </row>
    <row r="575" spans="1:50" ht="18.75" hidden="1" customHeight="1" x14ac:dyDescent="0.15">
      <c r="A575" s="897"/>
      <c r="B575" s="892"/>
      <c r="C575" s="166"/>
      <c r="D575" s="89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370</v>
      </c>
      <c r="AH575" s="155"/>
      <c r="AI575" s="149"/>
      <c r="AJ575" s="149"/>
      <c r="AK575" s="149"/>
      <c r="AL575" s="150"/>
      <c r="AM575" s="149"/>
      <c r="AN575" s="149"/>
      <c r="AO575" s="149"/>
      <c r="AP575" s="150"/>
      <c r="AQ575" s="204"/>
      <c r="AR575" s="153"/>
      <c r="AS575" s="154" t="s">
        <v>370</v>
      </c>
      <c r="AT575" s="155"/>
      <c r="AU575" s="153"/>
      <c r="AV575" s="153"/>
      <c r="AW575" s="154" t="s">
        <v>313</v>
      </c>
      <c r="AX575" s="205"/>
    </row>
    <row r="576" spans="1:50" ht="22.5" hidden="1" customHeight="1" x14ac:dyDescent="0.15">
      <c r="A576" s="897"/>
      <c r="B576" s="892"/>
      <c r="C576" s="166"/>
      <c r="D576" s="892"/>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897"/>
      <c r="B577" s="892"/>
      <c r="C577" s="166"/>
      <c r="D577" s="892"/>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897"/>
      <c r="B578" s="892"/>
      <c r="C578" s="166"/>
      <c r="D578" s="892"/>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1" t="s">
        <v>16</v>
      </c>
      <c r="AC578" s="411"/>
      <c r="AD578" s="411"/>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897"/>
      <c r="B579" s="892"/>
      <c r="C579" s="166"/>
      <c r="D579" s="892"/>
      <c r="E579" s="156" t="s">
        <v>395</v>
      </c>
      <c r="F579" s="157"/>
      <c r="G579" s="116" t="s">
        <v>391</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3" t="s">
        <v>393</v>
      </c>
      <c r="AF579" s="394"/>
      <c r="AG579" s="394"/>
      <c r="AH579" s="395"/>
      <c r="AI579" s="147" t="s">
        <v>373</v>
      </c>
      <c r="AJ579" s="147"/>
      <c r="AK579" s="147"/>
      <c r="AL579" s="148"/>
      <c r="AM579" s="147" t="s">
        <v>380</v>
      </c>
      <c r="AN579" s="147"/>
      <c r="AO579" s="147"/>
      <c r="AP579" s="148"/>
      <c r="AQ579" s="148" t="s">
        <v>369</v>
      </c>
      <c r="AR579" s="151"/>
      <c r="AS579" s="151"/>
      <c r="AT579" s="152"/>
      <c r="AU579" s="117" t="s">
        <v>262</v>
      </c>
      <c r="AV579" s="117"/>
      <c r="AW579" s="117"/>
      <c r="AX579" s="125"/>
    </row>
    <row r="580" spans="1:50" ht="18.75" hidden="1" customHeight="1" x14ac:dyDescent="0.15">
      <c r="A580" s="897"/>
      <c r="B580" s="892"/>
      <c r="C580" s="166"/>
      <c r="D580" s="89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370</v>
      </c>
      <c r="AH580" s="155"/>
      <c r="AI580" s="149"/>
      <c r="AJ580" s="149"/>
      <c r="AK580" s="149"/>
      <c r="AL580" s="150"/>
      <c r="AM580" s="149"/>
      <c r="AN580" s="149"/>
      <c r="AO580" s="149"/>
      <c r="AP580" s="150"/>
      <c r="AQ580" s="204"/>
      <c r="AR580" s="153"/>
      <c r="AS580" s="154" t="s">
        <v>370</v>
      </c>
      <c r="AT580" s="155"/>
      <c r="AU580" s="153"/>
      <c r="AV580" s="153"/>
      <c r="AW580" s="154" t="s">
        <v>313</v>
      </c>
      <c r="AX580" s="205"/>
    </row>
    <row r="581" spans="1:50" ht="22.5" hidden="1" customHeight="1" x14ac:dyDescent="0.15">
      <c r="A581" s="897"/>
      <c r="B581" s="892"/>
      <c r="C581" s="166"/>
      <c r="D581" s="892"/>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897"/>
      <c r="B582" s="892"/>
      <c r="C582" s="166"/>
      <c r="D582" s="892"/>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897"/>
      <c r="B583" s="892"/>
      <c r="C583" s="166"/>
      <c r="D583" s="892"/>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1" t="s">
        <v>16</v>
      </c>
      <c r="AC583" s="411"/>
      <c r="AD583" s="411"/>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897"/>
      <c r="B584" s="892"/>
      <c r="C584" s="166"/>
      <c r="D584" s="892"/>
      <c r="E584" s="156" t="s">
        <v>395</v>
      </c>
      <c r="F584" s="157"/>
      <c r="G584" s="116" t="s">
        <v>391</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3" t="s">
        <v>393</v>
      </c>
      <c r="AF584" s="394"/>
      <c r="AG584" s="394"/>
      <c r="AH584" s="395"/>
      <c r="AI584" s="147" t="s">
        <v>373</v>
      </c>
      <c r="AJ584" s="147"/>
      <c r="AK584" s="147"/>
      <c r="AL584" s="148"/>
      <c r="AM584" s="147" t="s">
        <v>380</v>
      </c>
      <c r="AN584" s="147"/>
      <c r="AO584" s="147"/>
      <c r="AP584" s="148"/>
      <c r="AQ584" s="148" t="s">
        <v>369</v>
      </c>
      <c r="AR584" s="151"/>
      <c r="AS584" s="151"/>
      <c r="AT584" s="152"/>
      <c r="AU584" s="117" t="s">
        <v>262</v>
      </c>
      <c r="AV584" s="117"/>
      <c r="AW584" s="117"/>
      <c r="AX584" s="125"/>
    </row>
    <row r="585" spans="1:50" ht="18.75" hidden="1" customHeight="1" x14ac:dyDescent="0.15">
      <c r="A585" s="897"/>
      <c r="B585" s="892"/>
      <c r="C585" s="166"/>
      <c r="D585" s="89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370</v>
      </c>
      <c r="AH585" s="155"/>
      <c r="AI585" s="149"/>
      <c r="AJ585" s="149"/>
      <c r="AK585" s="149"/>
      <c r="AL585" s="150"/>
      <c r="AM585" s="149"/>
      <c r="AN585" s="149"/>
      <c r="AO585" s="149"/>
      <c r="AP585" s="150"/>
      <c r="AQ585" s="204"/>
      <c r="AR585" s="153"/>
      <c r="AS585" s="154" t="s">
        <v>370</v>
      </c>
      <c r="AT585" s="155"/>
      <c r="AU585" s="153"/>
      <c r="AV585" s="153"/>
      <c r="AW585" s="154" t="s">
        <v>313</v>
      </c>
      <c r="AX585" s="205"/>
    </row>
    <row r="586" spans="1:50" ht="22.5" hidden="1" customHeight="1" x14ac:dyDescent="0.15">
      <c r="A586" s="897"/>
      <c r="B586" s="892"/>
      <c r="C586" s="166"/>
      <c r="D586" s="892"/>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897"/>
      <c r="B587" s="892"/>
      <c r="C587" s="166"/>
      <c r="D587" s="892"/>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897"/>
      <c r="B588" s="892"/>
      <c r="C588" s="166"/>
      <c r="D588" s="892"/>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1" t="s">
        <v>16</v>
      </c>
      <c r="AC588" s="411"/>
      <c r="AD588" s="411"/>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897"/>
      <c r="B589" s="892"/>
      <c r="C589" s="166"/>
      <c r="D589" s="892"/>
      <c r="E589" s="156" t="s">
        <v>395</v>
      </c>
      <c r="F589" s="157"/>
      <c r="G589" s="116" t="s">
        <v>391</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3" t="s">
        <v>393</v>
      </c>
      <c r="AF589" s="394"/>
      <c r="AG589" s="394"/>
      <c r="AH589" s="395"/>
      <c r="AI589" s="147" t="s">
        <v>373</v>
      </c>
      <c r="AJ589" s="147"/>
      <c r="AK589" s="147"/>
      <c r="AL589" s="148"/>
      <c r="AM589" s="147" t="s">
        <v>380</v>
      </c>
      <c r="AN589" s="147"/>
      <c r="AO589" s="147"/>
      <c r="AP589" s="148"/>
      <c r="AQ589" s="148" t="s">
        <v>369</v>
      </c>
      <c r="AR589" s="151"/>
      <c r="AS589" s="151"/>
      <c r="AT589" s="152"/>
      <c r="AU589" s="117" t="s">
        <v>262</v>
      </c>
      <c r="AV589" s="117"/>
      <c r="AW589" s="117"/>
      <c r="AX589" s="125"/>
    </row>
    <row r="590" spans="1:50" ht="18.75" hidden="1" customHeight="1" x14ac:dyDescent="0.15">
      <c r="A590" s="897"/>
      <c r="B590" s="892"/>
      <c r="C590" s="166"/>
      <c r="D590" s="89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370</v>
      </c>
      <c r="AH590" s="155"/>
      <c r="AI590" s="149"/>
      <c r="AJ590" s="149"/>
      <c r="AK590" s="149"/>
      <c r="AL590" s="150"/>
      <c r="AM590" s="149"/>
      <c r="AN590" s="149"/>
      <c r="AO590" s="149"/>
      <c r="AP590" s="150"/>
      <c r="AQ590" s="204"/>
      <c r="AR590" s="153"/>
      <c r="AS590" s="154" t="s">
        <v>370</v>
      </c>
      <c r="AT590" s="155"/>
      <c r="AU590" s="153"/>
      <c r="AV590" s="153"/>
      <c r="AW590" s="154" t="s">
        <v>313</v>
      </c>
      <c r="AX590" s="205"/>
    </row>
    <row r="591" spans="1:50" ht="22.5" hidden="1" customHeight="1" x14ac:dyDescent="0.15">
      <c r="A591" s="897"/>
      <c r="B591" s="892"/>
      <c r="C591" s="166"/>
      <c r="D591" s="892"/>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897"/>
      <c r="B592" s="892"/>
      <c r="C592" s="166"/>
      <c r="D592" s="892"/>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897"/>
      <c r="B593" s="892"/>
      <c r="C593" s="166"/>
      <c r="D593" s="892"/>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1" t="s">
        <v>16</v>
      </c>
      <c r="AC593" s="411"/>
      <c r="AD593" s="411"/>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897"/>
      <c r="B594" s="892"/>
      <c r="C594" s="166"/>
      <c r="D594" s="892"/>
      <c r="E594" s="156" t="s">
        <v>395</v>
      </c>
      <c r="F594" s="157"/>
      <c r="G594" s="116" t="s">
        <v>391</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3" t="s">
        <v>393</v>
      </c>
      <c r="AF594" s="394"/>
      <c r="AG594" s="394"/>
      <c r="AH594" s="395"/>
      <c r="AI594" s="147" t="s">
        <v>373</v>
      </c>
      <c r="AJ594" s="147"/>
      <c r="AK594" s="147"/>
      <c r="AL594" s="148"/>
      <c r="AM594" s="147" t="s">
        <v>380</v>
      </c>
      <c r="AN594" s="147"/>
      <c r="AO594" s="147"/>
      <c r="AP594" s="148"/>
      <c r="AQ594" s="148" t="s">
        <v>369</v>
      </c>
      <c r="AR594" s="151"/>
      <c r="AS594" s="151"/>
      <c r="AT594" s="152"/>
      <c r="AU594" s="117" t="s">
        <v>262</v>
      </c>
      <c r="AV594" s="117"/>
      <c r="AW594" s="117"/>
      <c r="AX594" s="125"/>
    </row>
    <row r="595" spans="1:50" ht="18.75" hidden="1" customHeight="1" x14ac:dyDescent="0.15">
      <c r="A595" s="897"/>
      <c r="B595" s="892"/>
      <c r="C595" s="166"/>
      <c r="D595" s="89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370</v>
      </c>
      <c r="AH595" s="155"/>
      <c r="AI595" s="149"/>
      <c r="AJ595" s="149"/>
      <c r="AK595" s="149"/>
      <c r="AL595" s="150"/>
      <c r="AM595" s="149"/>
      <c r="AN595" s="149"/>
      <c r="AO595" s="149"/>
      <c r="AP595" s="150"/>
      <c r="AQ595" s="204"/>
      <c r="AR595" s="153"/>
      <c r="AS595" s="154" t="s">
        <v>370</v>
      </c>
      <c r="AT595" s="155"/>
      <c r="AU595" s="153"/>
      <c r="AV595" s="153"/>
      <c r="AW595" s="154" t="s">
        <v>313</v>
      </c>
      <c r="AX595" s="205"/>
    </row>
    <row r="596" spans="1:50" ht="22.5" hidden="1" customHeight="1" x14ac:dyDescent="0.15">
      <c r="A596" s="897"/>
      <c r="B596" s="892"/>
      <c r="C596" s="166"/>
      <c r="D596" s="892"/>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897"/>
      <c r="B597" s="892"/>
      <c r="C597" s="166"/>
      <c r="D597" s="892"/>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897"/>
      <c r="B598" s="892"/>
      <c r="C598" s="166"/>
      <c r="D598" s="892"/>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90" t="s">
        <v>16</v>
      </c>
      <c r="AC598" s="890"/>
      <c r="AD598" s="890"/>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897"/>
      <c r="B599" s="892"/>
      <c r="C599" s="166"/>
      <c r="D599" s="892"/>
      <c r="E599" s="156" t="s">
        <v>396</v>
      </c>
      <c r="F599" s="157"/>
      <c r="G599" s="116" t="s">
        <v>392</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3" t="s">
        <v>393</v>
      </c>
      <c r="AF599" s="394"/>
      <c r="AG599" s="394"/>
      <c r="AH599" s="395"/>
      <c r="AI599" s="147" t="s">
        <v>373</v>
      </c>
      <c r="AJ599" s="147"/>
      <c r="AK599" s="147"/>
      <c r="AL599" s="148"/>
      <c r="AM599" s="147" t="s">
        <v>380</v>
      </c>
      <c r="AN599" s="147"/>
      <c r="AO599" s="147"/>
      <c r="AP599" s="148"/>
      <c r="AQ599" s="148" t="s">
        <v>369</v>
      </c>
      <c r="AR599" s="151"/>
      <c r="AS599" s="151"/>
      <c r="AT599" s="152"/>
      <c r="AU599" s="117" t="s">
        <v>262</v>
      </c>
      <c r="AV599" s="117"/>
      <c r="AW599" s="117"/>
      <c r="AX599" s="125"/>
    </row>
    <row r="600" spans="1:50" ht="18.75" hidden="1" customHeight="1" x14ac:dyDescent="0.15">
      <c r="A600" s="897"/>
      <c r="B600" s="892"/>
      <c r="C600" s="166"/>
      <c r="D600" s="89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370</v>
      </c>
      <c r="AH600" s="155"/>
      <c r="AI600" s="149"/>
      <c r="AJ600" s="149"/>
      <c r="AK600" s="149"/>
      <c r="AL600" s="150"/>
      <c r="AM600" s="149"/>
      <c r="AN600" s="149"/>
      <c r="AO600" s="149"/>
      <c r="AP600" s="150"/>
      <c r="AQ600" s="204"/>
      <c r="AR600" s="153"/>
      <c r="AS600" s="154" t="s">
        <v>370</v>
      </c>
      <c r="AT600" s="155"/>
      <c r="AU600" s="153"/>
      <c r="AV600" s="153"/>
      <c r="AW600" s="154" t="s">
        <v>313</v>
      </c>
      <c r="AX600" s="205"/>
    </row>
    <row r="601" spans="1:50" ht="22.5" hidden="1" customHeight="1" x14ac:dyDescent="0.15">
      <c r="A601" s="897"/>
      <c r="B601" s="892"/>
      <c r="C601" s="166"/>
      <c r="D601" s="892"/>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897"/>
      <c r="B602" s="892"/>
      <c r="C602" s="166"/>
      <c r="D602" s="892"/>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897"/>
      <c r="B603" s="892"/>
      <c r="C603" s="166"/>
      <c r="D603" s="892"/>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1" t="s">
        <v>16</v>
      </c>
      <c r="AC603" s="411"/>
      <c r="AD603" s="411"/>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897"/>
      <c r="B604" s="892"/>
      <c r="C604" s="166"/>
      <c r="D604" s="892"/>
      <c r="E604" s="156" t="s">
        <v>396</v>
      </c>
      <c r="F604" s="157"/>
      <c r="G604" s="116" t="s">
        <v>392</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3" t="s">
        <v>393</v>
      </c>
      <c r="AF604" s="394"/>
      <c r="AG604" s="394"/>
      <c r="AH604" s="395"/>
      <c r="AI604" s="147" t="s">
        <v>373</v>
      </c>
      <c r="AJ604" s="147"/>
      <c r="AK604" s="147"/>
      <c r="AL604" s="148"/>
      <c r="AM604" s="147" t="s">
        <v>380</v>
      </c>
      <c r="AN604" s="147"/>
      <c r="AO604" s="147"/>
      <c r="AP604" s="148"/>
      <c r="AQ604" s="148" t="s">
        <v>369</v>
      </c>
      <c r="AR604" s="151"/>
      <c r="AS604" s="151"/>
      <c r="AT604" s="152"/>
      <c r="AU604" s="117" t="s">
        <v>262</v>
      </c>
      <c r="AV604" s="117"/>
      <c r="AW604" s="117"/>
      <c r="AX604" s="125"/>
    </row>
    <row r="605" spans="1:50" ht="18.75" hidden="1" customHeight="1" x14ac:dyDescent="0.15">
      <c r="A605" s="897"/>
      <c r="B605" s="892"/>
      <c r="C605" s="166"/>
      <c r="D605" s="89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370</v>
      </c>
      <c r="AH605" s="155"/>
      <c r="AI605" s="149"/>
      <c r="AJ605" s="149"/>
      <c r="AK605" s="149"/>
      <c r="AL605" s="150"/>
      <c r="AM605" s="149"/>
      <c r="AN605" s="149"/>
      <c r="AO605" s="149"/>
      <c r="AP605" s="150"/>
      <c r="AQ605" s="204"/>
      <c r="AR605" s="153"/>
      <c r="AS605" s="154" t="s">
        <v>370</v>
      </c>
      <c r="AT605" s="155"/>
      <c r="AU605" s="153"/>
      <c r="AV605" s="153"/>
      <c r="AW605" s="154" t="s">
        <v>313</v>
      </c>
      <c r="AX605" s="205"/>
    </row>
    <row r="606" spans="1:50" ht="22.5" hidden="1" customHeight="1" x14ac:dyDescent="0.15">
      <c r="A606" s="897"/>
      <c r="B606" s="892"/>
      <c r="C606" s="166"/>
      <c r="D606" s="892"/>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897"/>
      <c r="B607" s="892"/>
      <c r="C607" s="166"/>
      <c r="D607" s="892"/>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897"/>
      <c r="B608" s="892"/>
      <c r="C608" s="166"/>
      <c r="D608" s="892"/>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1" t="s">
        <v>16</v>
      </c>
      <c r="AC608" s="411"/>
      <c r="AD608" s="411"/>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897"/>
      <c r="B609" s="892"/>
      <c r="C609" s="166"/>
      <c r="D609" s="892"/>
      <c r="E609" s="156" t="s">
        <v>396</v>
      </c>
      <c r="F609" s="157"/>
      <c r="G609" s="116" t="s">
        <v>392</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3" t="s">
        <v>393</v>
      </c>
      <c r="AF609" s="394"/>
      <c r="AG609" s="394"/>
      <c r="AH609" s="395"/>
      <c r="AI609" s="147" t="s">
        <v>373</v>
      </c>
      <c r="AJ609" s="147"/>
      <c r="AK609" s="147"/>
      <c r="AL609" s="148"/>
      <c r="AM609" s="147" t="s">
        <v>380</v>
      </c>
      <c r="AN609" s="147"/>
      <c r="AO609" s="147"/>
      <c r="AP609" s="148"/>
      <c r="AQ609" s="148" t="s">
        <v>369</v>
      </c>
      <c r="AR609" s="151"/>
      <c r="AS609" s="151"/>
      <c r="AT609" s="152"/>
      <c r="AU609" s="117" t="s">
        <v>262</v>
      </c>
      <c r="AV609" s="117"/>
      <c r="AW609" s="117"/>
      <c r="AX609" s="125"/>
    </row>
    <row r="610" spans="1:50" ht="18.75" hidden="1" customHeight="1" x14ac:dyDescent="0.15">
      <c r="A610" s="897"/>
      <c r="B610" s="892"/>
      <c r="C610" s="166"/>
      <c r="D610" s="89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370</v>
      </c>
      <c r="AH610" s="155"/>
      <c r="AI610" s="149"/>
      <c r="AJ610" s="149"/>
      <c r="AK610" s="149"/>
      <c r="AL610" s="150"/>
      <c r="AM610" s="149"/>
      <c r="AN610" s="149"/>
      <c r="AO610" s="149"/>
      <c r="AP610" s="150"/>
      <c r="AQ610" s="204"/>
      <c r="AR610" s="153"/>
      <c r="AS610" s="154" t="s">
        <v>370</v>
      </c>
      <c r="AT610" s="155"/>
      <c r="AU610" s="153"/>
      <c r="AV610" s="153"/>
      <c r="AW610" s="154" t="s">
        <v>313</v>
      </c>
      <c r="AX610" s="205"/>
    </row>
    <row r="611" spans="1:50" ht="22.5" hidden="1" customHeight="1" x14ac:dyDescent="0.15">
      <c r="A611" s="897"/>
      <c r="B611" s="892"/>
      <c r="C611" s="166"/>
      <c r="D611" s="892"/>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897"/>
      <c r="B612" s="892"/>
      <c r="C612" s="166"/>
      <c r="D612" s="892"/>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897"/>
      <c r="B613" s="892"/>
      <c r="C613" s="166"/>
      <c r="D613" s="892"/>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1" t="s">
        <v>16</v>
      </c>
      <c r="AC613" s="411"/>
      <c r="AD613" s="411"/>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897"/>
      <c r="B614" s="892"/>
      <c r="C614" s="166"/>
      <c r="D614" s="892"/>
      <c r="E614" s="156" t="s">
        <v>396</v>
      </c>
      <c r="F614" s="157"/>
      <c r="G614" s="116" t="s">
        <v>392</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3" t="s">
        <v>393</v>
      </c>
      <c r="AF614" s="394"/>
      <c r="AG614" s="394"/>
      <c r="AH614" s="395"/>
      <c r="AI614" s="147" t="s">
        <v>373</v>
      </c>
      <c r="AJ614" s="147"/>
      <c r="AK614" s="147"/>
      <c r="AL614" s="148"/>
      <c r="AM614" s="147" t="s">
        <v>380</v>
      </c>
      <c r="AN614" s="147"/>
      <c r="AO614" s="147"/>
      <c r="AP614" s="148"/>
      <c r="AQ614" s="148" t="s">
        <v>369</v>
      </c>
      <c r="AR614" s="151"/>
      <c r="AS614" s="151"/>
      <c r="AT614" s="152"/>
      <c r="AU614" s="117" t="s">
        <v>262</v>
      </c>
      <c r="AV614" s="117"/>
      <c r="AW614" s="117"/>
      <c r="AX614" s="125"/>
    </row>
    <row r="615" spans="1:50" ht="18.75" hidden="1" customHeight="1" x14ac:dyDescent="0.15">
      <c r="A615" s="897"/>
      <c r="B615" s="892"/>
      <c r="C615" s="166"/>
      <c r="D615" s="89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370</v>
      </c>
      <c r="AH615" s="155"/>
      <c r="AI615" s="149"/>
      <c r="AJ615" s="149"/>
      <c r="AK615" s="149"/>
      <c r="AL615" s="150"/>
      <c r="AM615" s="149"/>
      <c r="AN615" s="149"/>
      <c r="AO615" s="149"/>
      <c r="AP615" s="150"/>
      <c r="AQ615" s="204"/>
      <c r="AR615" s="153"/>
      <c r="AS615" s="154" t="s">
        <v>370</v>
      </c>
      <c r="AT615" s="155"/>
      <c r="AU615" s="153"/>
      <c r="AV615" s="153"/>
      <c r="AW615" s="154" t="s">
        <v>313</v>
      </c>
      <c r="AX615" s="205"/>
    </row>
    <row r="616" spans="1:50" ht="22.5" hidden="1" customHeight="1" x14ac:dyDescent="0.15">
      <c r="A616" s="897"/>
      <c r="B616" s="892"/>
      <c r="C616" s="166"/>
      <c r="D616" s="892"/>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897"/>
      <c r="B617" s="892"/>
      <c r="C617" s="166"/>
      <c r="D617" s="892"/>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897"/>
      <c r="B618" s="892"/>
      <c r="C618" s="166"/>
      <c r="D618" s="892"/>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1" t="s">
        <v>16</v>
      </c>
      <c r="AC618" s="411"/>
      <c r="AD618" s="411"/>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897"/>
      <c r="B619" s="892"/>
      <c r="C619" s="166"/>
      <c r="D619" s="892"/>
      <c r="E619" s="156" t="s">
        <v>396</v>
      </c>
      <c r="F619" s="157"/>
      <c r="G619" s="116" t="s">
        <v>392</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3" t="s">
        <v>393</v>
      </c>
      <c r="AF619" s="394"/>
      <c r="AG619" s="394"/>
      <c r="AH619" s="395"/>
      <c r="AI619" s="147" t="s">
        <v>373</v>
      </c>
      <c r="AJ619" s="147"/>
      <c r="AK619" s="147"/>
      <c r="AL619" s="148"/>
      <c r="AM619" s="147" t="s">
        <v>380</v>
      </c>
      <c r="AN619" s="147"/>
      <c r="AO619" s="147"/>
      <c r="AP619" s="148"/>
      <c r="AQ619" s="148" t="s">
        <v>369</v>
      </c>
      <c r="AR619" s="151"/>
      <c r="AS619" s="151"/>
      <c r="AT619" s="152"/>
      <c r="AU619" s="117" t="s">
        <v>262</v>
      </c>
      <c r="AV619" s="117"/>
      <c r="AW619" s="117"/>
      <c r="AX619" s="125"/>
    </row>
    <row r="620" spans="1:50" ht="18.75" hidden="1" customHeight="1" x14ac:dyDescent="0.15">
      <c r="A620" s="897"/>
      <c r="B620" s="892"/>
      <c r="C620" s="166"/>
      <c r="D620" s="89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370</v>
      </c>
      <c r="AH620" s="155"/>
      <c r="AI620" s="149"/>
      <c r="AJ620" s="149"/>
      <c r="AK620" s="149"/>
      <c r="AL620" s="150"/>
      <c r="AM620" s="149"/>
      <c r="AN620" s="149"/>
      <c r="AO620" s="149"/>
      <c r="AP620" s="150"/>
      <c r="AQ620" s="204"/>
      <c r="AR620" s="153"/>
      <c r="AS620" s="154" t="s">
        <v>370</v>
      </c>
      <c r="AT620" s="155"/>
      <c r="AU620" s="153"/>
      <c r="AV620" s="153"/>
      <c r="AW620" s="154" t="s">
        <v>313</v>
      </c>
      <c r="AX620" s="205"/>
    </row>
    <row r="621" spans="1:50" ht="22.5" hidden="1" customHeight="1" x14ac:dyDescent="0.15">
      <c r="A621" s="897"/>
      <c r="B621" s="892"/>
      <c r="C621" s="166"/>
      <c r="D621" s="892"/>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897"/>
      <c r="B622" s="892"/>
      <c r="C622" s="166"/>
      <c r="D622" s="892"/>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897"/>
      <c r="B623" s="892"/>
      <c r="C623" s="166"/>
      <c r="D623" s="892"/>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1" t="s">
        <v>16</v>
      </c>
      <c r="AC623" s="411"/>
      <c r="AD623" s="411"/>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897"/>
      <c r="B624" s="892"/>
      <c r="C624" s="166"/>
      <c r="D624" s="892"/>
      <c r="E624" s="122" t="s">
        <v>417</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7"/>
      <c r="B625" s="892"/>
      <c r="C625" s="166"/>
      <c r="D625" s="89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7"/>
      <c r="B626" s="892"/>
      <c r="C626" s="166"/>
      <c r="D626" s="89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7"/>
      <c r="B627" s="892"/>
      <c r="C627" s="166"/>
      <c r="D627" s="892"/>
      <c r="E627" s="188" t="s">
        <v>368</v>
      </c>
      <c r="F627" s="193"/>
      <c r="G627" s="814" t="s">
        <v>408</v>
      </c>
      <c r="H627" s="162"/>
      <c r="I627" s="162"/>
      <c r="J627" s="815"/>
      <c r="K627" s="816"/>
      <c r="L627" s="816"/>
      <c r="M627" s="816"/>
      <c r="N627" s="816"/>
      <c r="O627" s="816"/>
      <c r="P627" s="816"/>
      <c r="Q627" s="816"/>
      <c r="R627" s="816"/>
      <c r="S627" s="816"/>
      <c r="T627" s="817"/>
      <c r="U627" s="816"/>
      <c r="V627" s="816"/>
      <c r="W627" s="816"/>
      <c r="X627" s="816"/>
      <c r="Y627" s="816"/>
      <c r="Z627" s="816"/>
      <c r="AA627" s="816"/>
      <c r="AB627" s="816"/>
      <c r="AC627" s="816"/>
      <c r="AD627" s="816"/>
      <c r="AE627" s="816"/>
      <c r="AF627" s="816"/>
      <c r="AG627" s="816"/>
      <c r="AH627" s="816"/>
      <c r="AI627" s="816"/>
      <c r="AJ627" s="816"/>
      <c r="AK627" s="816"/>
      <c r="AL627" s="816"/>
      <c r="AM627" s="816"/>
      <c r="AN627" s="816"/>
      <c r="AO627" s="816"/>
      <c r="AP627" s="816"/>
      <c r="AQ627" s="816"/>
      <c r="AR627" s="816"/>
      <c r="AS627" s="816"/>
      <c r="AT627" s="816"/>
      <c r="AU627" s="816"/>
      <c r="AV627" s="816"/>
      <c r="AW627" s="816"/>
      <c r="AX627" s="901"/>
    </row>
    <row r="628" spans="1:50" ht="18.75" hidden="1" customHeight="1" x14ac:dyDescent="0.15">
      <c r="A628" s="897"/>
      <c r="B628" s="892"/>
      <c r="C628" s="166"/>
      <c r="D628" s="892"/>
      <c r="E628" s="156" t="s">
        <v>395</v>
      </c>
      <c r="F628" s="157"/>
      <c r="G628" s="116" t="s">
        <v>391</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3" t="s">
        <v>393</v>
      </c>
      <c r="AF628" s="394"/>
      <c r="AG628" s="394"/>
      <c r="AH628" s="395"/>
      <c r="AI628" s="147" t="s">
        <v>373</v>
      </c>
      <c r="AJ628" s="147"/>
      <c r="AK628" s="147"/>
      <c r="AL628" s="148"/>
      <c r="AM628" s="147" t="s">
        <v>380</v>
      </c>
      <c r="AN628" s="147"/>
      <c r="AO628" s="147"/>
      <c r="AP628" s="148"/>
      <c r="AQ628" s="148" t="s">
        <v>369</v>
      </c>
      <c r="AR628" s="151"/>
      <c r="AS628" s="151"/>
      <c r="AT628" s="152"/>
      <c r="AU628" s="117" t="s">
        <v>262</v>
      </c>
      <c r="AV628" s="117"/>
      <c r="AW628" s="117"/>
      <c r="AX628" s="125"/>
    </row>
    <row r="629" spans="1:50" ht="18.75" hidden="1" customHeight="1" x14ac:dyDescent="0.15">
      <c r="A629" s="897"/>
      <c r="B629" s="892"/>
      <c r="C629" s="166"/>
      <c r="D629" s="89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370</v>
      </c>
      <c r="AH629" s="155"/>
      <c r="AI629" s="149"/>
      <c r="AJ629" s="149"/>
      <c r="AK629" s="149"/>
      <c r="AL629" s="150"/>
      <c r="AM629" s="149"/>
      <c r="AN629" s="149"/>
      <c r="AO629" s="149"/>
      <c r="AP629" s="150"/>
      <c r="AQ629" s="204"/>
      <c r="AR629" s="153"/>
      <c r="AS629" s="154" t="s">
        <v>370</v>
      </c>
      <c r="AT629" s="155"/>
      <c r="AU629" s="153"/>
      <c r="AV629" s="153"/>
      <c r="AW629" s="154" t="s">
        <v>313</v>
      </c>
      <c r="AX629" s="205"/>
    </row>
    <row r="630" spans="1:50" ht="22.5" hidden="1" customHeight="1" x14ac:dyDescent="0.15">
      <c r="A630" s="897"/>
      <c r="B630" s="892"/>
      <c r="C630" s="166"/>
      <c r="D630" s="892"/>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897"/>
      <c r="B631" s="892"/>
      <c r="C631" s="166"/>
      <c r="D631" s="892"/>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897"/>
      <c r="B632" s="892"/>
      <c r="C632" s="166"/>
      <c r="D632" s="892"/>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1" t="s">
        <v>16</v>
      </c>
      <c r="AC632" s="411"/>
      <c r="AD632" s="411"/>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897"/>
      <c r="B633" s="892"/>
      <c r="C633" s="166"/>
      <c r="D633" s="892"/>
      <c r="E633" s="156" t="s">
        <v>395</v>
      </c>
      <c r="F633" s="157"/>
      <c r="G633" s="116" t="s">
        <v>391</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3" t="s">
        <v>393</v>
      </c>
      <c r="AF633" s="394"/>
      <c r="AG633" s="394"/>
      <c r="AH633" s="395"/>
      <c r="AI633" s="147" t="s">
        <v>373</v>
      </c>
      <c r="AJ633" s="147"/>
      <c r="AK633" s="147"/>
      <c r="AL633" s="148"/>
      <c r="AM633" s="147" t="s">
        <v>380</v>
      </c>
      <c r="AN633" s="147"/>
      <c r="AO633" s="147"/>
      <c r="AP633" s="148"/>
      <c r="AQ633" s="148" t="s">
        <v>369</v>
      </c>
      <c r="AR633" s="151"/>
      <c r="AS633" s="151"/>
      <c r="AT633" s="152"/>
      <c r="AU633" s="117" t="s">
        <v>262</v>
      </c>
      <c r="AV633" s="117"/>
      <c r="AW633" s="117"/>
      <c r="AX633" s="125"/>
    </row>
    <row r="634" spans="1:50" ht="18.75" hidden="1" customHeight="1" x14ac:dyDescent="0.15">
      <c r="A634" s="897"/>
      <c r="B634" s="892"/>
      <c r="C634" s="166"/>
      <c r="D634" s="89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370</v>
      </c>
      <c r="AH634" s="155"/>
      <c r="AI634" s="149"/>
      <c r="AJ634" s="149"/>
      <c r="AK634" s="149"/>
      <c r="AL634" s="150"/>
      <c r="AM634" s="149"/>
      <c r="AN634" s="149"/>
      <c r="AO634" s="149"/>
      <c r="AP634" s="150"/>
      <c r="AQ634" s="204"/>
      <c r="AR634" s="153"/>
      <c r="AS634" s="154" t="s">
        <v>370</v>
      </c>
      <c r="AT634" s="155"/>
      <c r="AU634" s="153"/>
      <c r="AV634" s="153"/>
      <c r="AW634" s="154" t="s">
        <v>313</v>
      </c>
      <c r="AX634" s="205"/>
    </row>
    <row r="635" spans="1:50" ht="22.5" hidden="1" customHeight="1" x14ac:dyDescent="0.15">
      <c r="A635" s="897"/>
      <c r="B635" s="892"/>
      <c r="C635" s="166"/>
      <c r="D635" s="892"/>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897"/>
      <c r="B636" s="892"/>
      <c r="C636" s="166"/>
      <c r="D636" s="892"/>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897"/>
      <c r="B637" s="892"/>
      <c r="C637" s="166"/>
      <c r="D637" s="892"/>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90" t="s">
        <v>16</v>
      </c>
      <c r="AC637" s="890"/>
      <c r="AD637" s="890"/>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897"/>
      <c r="B638" s="892"/>
      <c r="C638" s="166"/>
      <c r="D638" s="892"/>
      <c r="E638" s="156" t="s">
        <v>395</v>
      </c>
      <c r="F638" s="157"/>
      <c r="G638" s="116" t="s">
        <v>391</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3" t="s">
        <v>393</v>
      </c>
      <c r="AF638" s="394"/>
      <c r="AG638" s="394"/>
      <c r="AH638" s="395"/>
      <c r="AI638" s="147" t="s">
        <v>373</v>
      </c>
      <c r="AJ638" s="147"/>
      <c r="AK638" s="147"/>
      <c r="AL638" s="148"/>
      <c r="AM638" s="147" t="s">
        <v>380</v>
      </c>
      <c r="AN638" s="147"/>
      <c r="AO638" s="147"/>
      <c r="AP638" s="148"/>
      <c r="AQ638" s="148" t="s">
        <v>369</v>
      </c>
      <c r="AR638" s="151"/>
      <c r="AS638" s="151"/>
      <c r="AT638" s="152"/>
      <c r="AU638" s="117" t="s">
        <v>262</v>
      </c>
      <c r="AV638" s="117"/>
      <c r="AW638" s="117"/>
      <c r="AX638" s="125"/>
    </row>
    <row r="639" spans="1:50" ht="18.75" hidden="1" customHeight="1" x14ac:dyDescent="0.15">
      <c r="A639" s="897"/>
      <c r="B639" s="892"/>
      <c r="C639" s="166"/>
      <c r="D639" s="89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370</v>
      </c>
      <c r="AH639" s="155"/>
      <c r="AI639" s="149"/>
      <c r="AJ639" s="149"/>
      <c r="AK639" s="149"/>
      <c r="AL639" s="150"/>
      <c r="AM639" s="149"/>
      <c r="AN639" s="149"/>
      <c r="AO639" s="149"/>
      <c r="AP639" s="150"/>
      <c r="AQ639" s="204"/>
      <c r="AR639" s="153"/>
      <c r="AS639" s="154" t="s">
        <v>370</v>
      </c>
      <c r="AT639" s="155"/>
      <c r="AU639" s="153"/>
      <c r="AV639" s="153"/>
      <c r="AW639" s="154" t="s">
        <v>313</v>
      </c>
      <c r="AX639" s="205"/>
    </row>
    <row r="640" spans="1:50" ht="22.5" hidden="1" customHeight="1" x14ac:dyDescent="0.15">
      <c r="A640" s="897"/>
      <c r="B640" s="892"/>
      <c r="C640" s="166"/>
      <c r="D640" s="892"/>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897"/>
      <c r="B641" s="892"/>
      <c r="C641" s="166"/>
      <c r="D641" s="892"/>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897"/>
      <c r="B642" s="892"/>
      <c r="C642" s="166"/>
      <c r="D642" s="892"/>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1" t="s">
        <v>16</v>
      </c>
      <c r="AC642" s="411"/>
      <c r="AD642" s="411"/>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897"/>
      <c r="B643" s="892"/>
      <c r="C643" s="166"/>
      <c r="D643" s="892"/>
      <c r="E643" s="156" t="s">
        <v>395</v>
      </c>
      <c r="F643" s="157"/>
      <c r="G643" s="116" t="s">
        <v>391</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3" t="s">
        <v>393</v>
      </c>
      <c r="AF643" s="394"/>
      <c r="AG643" s="394"/>
      <c r="AH643" s="395"/>
      <c r="AI643" s="147" t="s">
        <v>373</v>
      </c>
      <c r="AJ643" s="147"/>
      <c r="AK643" s="147"/>
      <c r="AL643" s="148"/>
      <c r="AM643" s="147" t="s">
        <v>380</v>
      </c>
      <c r="AN643" s="147"/>
      <c r="AO643" s="147"/>
      <c r="AP643" s="148"/>
      <c r="AQ643" s="148" t="s">
        <v>369</v>
      </c>
      <c r="AR643" s="151"/>
      <c r="AS643" s="151"/>
      <c r="AT643" s="152"/>
      <c r="AU643" s="117" t="s">
        <v>262</v>
      </c>
      <c r="AV643" s="117"/>
      <c r="AW643" s="117"/>
      <c r="AX643" s="125"/>
    </row>
    <row r="644" spans="1:50" ht="18.75" hidden="1" customHeight="1" x14ac:dyDescent="0.15">
      <c r="A644" s="897"/>
      <c r="B644" s="892"/>
      <c r="C644" s="166"/>
      <c r="D644" s="89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370</v>
      </c>
      <c r="AH644" s="155"/>
      <c r="AI644" s="149"/>
      <c r="AJ644" s="149"/>
      <c r="AK644" s="149"/>
      <c r="AL644" s="150"/>
      <c r="AM644" s="149"/>
      <c r="AN644" s="149"/>
      <c r="AO644" s="149"/>
      <c r="AP644" s="150"/>
      <c r="AQ644" s="204"/>
      <c r="AR644" s="153"/>
      <c r="AS644" s="154" t="s">
        <v>370</v>
      </c>
      <c r="AT644" s="155"/>
      <c r="AU644" s="153"/>
      <c r="AV644" s="153"/>
      <c r="AW644" s="154" t="s">
        <v>313</v>
      </c>
      <c r="AX644" s="205"/>
    </row>
    <row r="645" spans="1:50" ht="22.5" hidden="1" customHeight="1" x14ac:dyDescent="0.15">
      <c r="A645" s="897"/>
      <c r="B645" s="892"/>
      <c r="C645" s="166"/>
      <c r="D645" s="892"/>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897"/>
      <c r="B646" s="892"/>
      <c r="C646" s="166"/>
      <c r="D646" s="892"/>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897"/>
      <c r="B647" s="892"/>
      <c r="C647" s="166"/>
      <c r="D647" s="892"/>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1" t="s">
        <v>16</v>
      </c>
      <c r="AC647" s="411"/>
      <c r="AD647" s="411"/>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897"/>
      <c r="B648" s="892"/>
      <c r="C648" s="166"/>
      <c r="D648" s="892"/>
      <c r="E648" s="156" t="s">
        <v>395</v>
      </c>
      <c r="F648" s="157"/>
      <c r="G648" s="116" t="s">
        <v>391</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3" t="s">
        <v>393</v>
      </c>
      <c r="AF648" s="394"/>
      <c r="AG648" s="394"/>
      <c r="AH648" s="395"/>
      <c r="AI648" s="147" t="s">
        <v>373</v>
      </c>
      <c r="AJ648" s="147"/>
      <c r="AK648" s="147"/>
      <c r="AL648" s="148"/>
      <c r="AM648" s="147" t="s">
        <v>380</v>
      </c>
      <c r="AN648" s="147"/>
      <c r="AO648" s="147"/>
      <c r="AP648" s="148"/>
      <c r="AQ648" s="148" t="s">
        <v>369</v>
      </c>
      <c r="AR648" s="151"/>
      <c r="AS648" s="151"/>
      <c r="AT648" s="152"/>
      <c r="AU648" s="117" t="s">
        <v>262</v>
      </c>
      <c r="AV648" s="117"/>
      <c r="AW648" s="117"/>
      <c r="AX648" s="125"/>
    </row>
    <row r="649" spans="1:50" ht="18.75" hidden="1" customHeight="1" x14ac:dyDescent="0.15">
      <c r="A649" s="897"/>
      <c r="B649" s="892"/>
      <c r="C649" s="166"/>
      <c r="D649" s="89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370</v>
      </c>
      <c r="AH649" s="155"/>
      <c r="AI649" s="149"/>
      <c r="AJ649" s="149"/>
      <c r="AK649" s="149"/>
      <c r="AL649" s="150"/>
      <c r="AM649" s="149"/>
      <c r="AN649" s="149"/>
      <c r="AO649" s="149"/>
      <c r="AP649" s="150"/>
      <c r="AQ649" s="204"/>
      <c r="AR649" s="153"/>
      <c r="AS649" s="154" t="s">
        <v>370</v>
      </c>
      <c r="AT649" s="155"/>
      <c r="AU649" s="153"/>
      <c r="AV649" s="153"/>
      <c r="AW649" s="154" t="s">
        <v>313</v>
      </c>
      <c r="AX649" s="205"/>
    </row>
    <row r="650" spans="1:50" ht="22.5" hidden="1" customHeight="1" x14ac:dyDescent="0.15">
      <c r="A650" s="897"/>
      <c r="B650" s="892"/>
      <c r="C650" s="166"/>
      <c r="D650" s="892"/>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897"/>
      <c r="B651" s="892"/>
      <c r="C651" s="166"/>
      <c r="D651" s="892"/>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897"/>
      <c r="B652" s="892"/>
      <c r="C652" s="166"/>
      <c r="D652" s="892"/>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1" t="s">
        <v>16</v>
      </c>
      <c r="AC652" s="411"/>
      <c r="AD652" s="411"/>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897"/>
      <c r="B653" s="892"/>
      <c r="C653" s="166"/>
      <c r="D653" s="892"/>
      <c r="E653" s="156" t="s">
        <v>396</v>
      </c>
      <c r="F653" s="157"/>
      <c r="G653" s="116" t="s">
        <v>392</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3" t="s">
        <v>393</v>
      </c>
      <c r="AF653" s="394"/>
      <c r="AG653" s="394"/>
      <c r="AH653" s="395"/>
      <c r="AI653" s="147" t="s">
        <v>373</v>
      </c>
      <c r="AJ653" s="147"/>
      <c r="AK653" s="147"/>
      <c r="AL653" s="148"/>
      <c r="AM653" s="147" t="s">
        <v>380</v>
      </c>
      <c r="AN653" s="147"/>
      <c r="AO653" s="147"/>
      <c r="AP653" s="148"/>
      <c r="AQ653" s="148" t="s">
        <v>369</v>
      </c>
      <c r="AR653" s="151"/>
      <c r="AS653" s="151"/>
      <c r="AT653" s="152"/>
      <c r="AU653" s="117" t="s">
        <v>262</v>
      </c>
      <c r="AV653" s="117"/>
      <c r="AW653" s="117"/>
      <c r="AX653" s="125"/>
    </row>
    <row r="654" spans="1:50" ht="18.75" hidden="1" customHeight="1" x14ac:dyDescent="0.15">
      <c r="A654" s="897"/>
      <c r="B654" s="892"/>
      <c r="C654" s="166"/>
      <c r="D654" s="89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370</v>
      </c>
      <c r="AH654" s="155"/>
      <c r="AI654" s="149"/>
      <c r="AJ654" s="149"/>
      <c r="AK654" s="149"/>
      <c r="AL654" s="150"/>
      <c r="AM654" s="149"/>
      <c r="AN654" s="149"/>
      <c r="AO654" s="149"/>
      <c r="AP654" s="150"/>
      <c r="AQ654" s="204"/>
      <c r="AR654" s="153"/>
      <c r="AS654" s="154" t="s">
        <v>370</v>
      </c>
      <c r="AT654" s="155"/>
      <c r="AU654" s="153"/>
      <c r="AV654" s="153"/>
      <c r="AW654" s="154" t="s">
        <v>313</v>
      </c>
      <c r="AX654" s="205"/>
    </row>
    <row r="655" spans="1:50" ht="22.5" hidden="1" customHeight="1" x14ac:dyDescent="0.15">
      <c r="A655" s="897"/>
      <c r="B655" s="892"/>
      <c r="C655" s="166"/>
      <c r="D655" s="892"/>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897"/>
      <c r="B656" s="892"/>
      <c r="C656" s="166"/>
      <c r="D656" s="892"/>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897"/>
      <c r="B657" s="892"/>
      <c r="C657" s="166"/>
      <c r="D657" s="892"/>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1" t="s">
        <v>16</v>
      </c>
      <c r="AC657" s="411"/>
      <c r="AD657" s="411"/>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897"/>
      <c r="B658" s="892"/>
      <c r="C658" s="166"/>
      <c r="D658" s="892"/>
      <c r="E658" s="156" t="s">
        <v>396</v>
      </c>
      <c r="F658" s="157"/>
      <c r="G658" s="116" t="s">
        <v>392</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3" t="s">
        <v>393</v>
      </c>
      <c r="AF658" s="394"/>
      <c r="AG658" s="394"/>
      <c r="AH658" s="395"/>
      <c r="AI658" s="147" t="s">
        <v>373</v>
      </c>
      <c r="AJ658" s="147"/>
      <c r="AK658" s="147"/>
      <c r="AL658" s="148"/>
      <c r="AM658" s="147" t="s">
        <v>380</v>
      </c>
      <c r="AN658" s="147"/>
      <c r="AO658" s="147"/>
      <c r="AP658" s="148"/>
      <c r="AQ658" s="148" t="s">
        <v>369</v>
      </c>
      <c r="AR658" s="151"/>
      <c r="AS658" s="151"/>
      <c r="AT658" s="152"/>
      <c r="AU658" s="117" t="s">
        <v>262</v>
      </c>
      <c r="AV658" s="117"/>
      <c r="AW658" s="117"/>
      <c r="AX658" s="125"/>
    </row>
    <row r="659" spans="1:50" ht="18.75" hidden="1" customHeight="1" x14ac:dyDescent="0.15">
      <c r="A659" s="897"/>
      <c r="B659" s="892"/>
      <c r="C659" s="166"/>
      <c r="D659" s="89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370</v>
      </c>
      <c r="AH659" s="155"/>
      <c r="AI659" s="149"/>
      <c r="AJ659" s="149"/>
      <c r="AK659" s="149"/>
      <c r="AL659" s="150"/>
      <c r="AM659" s="149"/>
      <c r="AN659" s="149"/>
      <c r="AO659" s="149"/>
      <c r="AP659" s="150"/>
      <c r="AQ659" s="204"/>
      <c r="AR659" s="153"/>
      <c r="AS659" s="154" t="s">
        <v>370</v>
      </c>
      <c r="AT659" s="155"/>
      <c r="AU659" s="153"/>
      <c r="AV659" s="153"/>
      <c r="AW659" s="154" t="s">
        <v>313</v>
      </c>
      <c r="AX659" s="205"/>
    </row>
    <row r="660" spans="1:50" ht="22.5" hidden="1" customHeight="1" x14ac:dyDescent="0.15">
      <c r="A660" s="897"/>
      <c r="B660" s="892"/>
      <c r="C660" s="166"/>
      <c r="D660" s="892"/>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897"/>
      <c r="B661" s="892"/>
      <c r="C661" s="166"/>
      <c r="D661" s="892"/>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897"/>
      <c r="B662" s="892"/>
      <c r="C662" s="166"/>
      <c r="D662" s="892"/>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1" t="s">
        <v>16</v>
      </c>
      <c r="AC662" s="411"/>
      <c r="AD662" s="411"/>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897"/>
      <c r="B663" s="892"/>
      <c r="C663" s="166"/>
      <c r="D663" s="892"/>
      <c r="E663" s="156" t="s">
        <v>396</v>
      </c>
      <c r="F663" s="157"/>
      <c r="G663" s="116" t="s">
        <v>392</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3" t="s">
        <v>393</v>
      </c>
      <c r="AF663" s="394"/>
      <c r="AG663" s="394"/>
      <c r="AH663" s="395"/>
      <c r="AI663" s="147" t="s">
        <v>373</v>
      </c>
      <c r="AJ663" s="147"/>
      <c r="AK663" s="147"/>
      <c r="AL663" s="148"/>
      <c r="AM663" s="147" t="s">
        <v>380</v>
      </c>
      <c r="AN663" s="147"/>
      <c r="AO663" s="147"/>
      <c r="AP663" s="148"/>
      <c r="AQ663" s="148" t="s">
        <v>369</v>
      </c>
      <c r="AR663" s="151"/>
      <c r="AS663" s="151"/>
      <c r="AT663" s="152"/>
      <c r="AU663" s="117" t="s">
        <v>262</v>
      </c>
      <c r="AV663" s="117"/>
      <c r="AW663" s="117"/>
      <c r="AX663" s="125"/>
    </row>
    <row r="664" spans="1:50" ht="18.75" hidden="1" customHeight="1" x14ac:dyDescent="0.15">
      <c r="A664" s="897"/>
      <c r="B664" s="892"/>
      <c r="C664" s="166"/>
      <c r="D664" s="89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370</v>
      </c>
      <c r="AH664" s="155"/>
      <c r="AI664" s="149"/>
      <c r="AJ664" s="149"/>
      <c r="AK664" s="149"/>
      <c r="AL664" s="150"/>
      <c r="AM664" s="149"/>
      <c r="AN664" s="149"/>
      <c r="AO664" s="149"/>
      <c r="AP664" s="150"/>
      <c r="AQ664" s="204"/>
      <c r="AR664" s="153"/>
      <c r="AS664" s="154" t="s">
        <v>370</v>
      </c>
      <c r="AT664" s="155"/>
      <c r="AU664" s="153"/>
      <c r="AV664" s="153"/>
      <c r="AW664" s="154" t="s">
        <v>313</v>
      </c>
      <c r="AX664" s="205"/>
    </row>
    <row r="665" spans="1:50" ht="22.5" hidden="1" customHeight="1" x14ac:dyDescent="0.15">
      <c r="A665" s="897"/>
      <c r="B665" s="892"/>
      <c r="C665" s="166"/>
      <c r="D665" s="892"/>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897"/>
      <c r="B666" s="892"/>
      <c r="C666" s="166"/>
      <c r="D666" s="892"/>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897"/>
      <c r="B667" s="892"/>
      <c r="C667" s="166"/>
      <c r="D667" s="892"/>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1" t="s">
        <v>16</v>
      </c>
      <c r="AC667" s="411"/>
      <c r="AD667" s="411"/>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897"/>
      <c r="B668" s="892"/>
      <c r="C668" s="166"/>
      <c r="D668" s="892"/>
      <c r="E668" s="156" t="s">
        <v>396</v>
      </c>
      <c r="F668" s="157"/>
      <c r="G668" s="116" t="s">
        <v>392</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3" t="s">
        <v>393</v>
      </c>
      <c r="AF668" s="394"/>
      <c r="AG668" s="394"/>
      <c r="AH668" s="395"/>
      <c r="AI668" s="147" t="s">
        <v>373</v>
      </c>
      <c r="AJ668" s="147"/>
      <c r="AK668" s="147"/>
      <c r="AL668" s="148"/>
      <c r="AM668" s="147" t="s">
        <v>380</v>
      </c>
      <c r="AN668" s="147"/>
      <c r="AO668" s="147"/>
      <c r="AP668" s="148"/>
      <c r="AQ668" s="148" t="s">
        <v>369</v>
      </c>
      <c r="AR668" s="151"/>
      <c r="AS668" s="151"/>
      <c r="AT668" s="152"/>
      <c r="AU668" s="117" t="s">
        <v>262</v>
      </c>
      <c r="AV668" s="117"/>
      <c r="AW668" s="117"/>
      <c r="AX668" s="125"/>
    </row>
    <row r="669" spans="1:50" ht="18.75" hidden="1" customHeight="1" x14ac:dyDescent="0.15">
      <c r="A669" s="897"/>
      <c r="B669" s="892"/>
      <c r="C669" s="166"/>
      <c r="D669" s="89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370</v>
      </c>
      <c r="AH669" s="155"/>
      <c r="AI669" s="149"/>
      <c r="AJ669" s="149"/>
      <c r="AK669" s="149"/>
      <c r="AL669" s="150"/>
      <c r="AM669" s="149"/>
      <c r="AN669" s="149"/>
      <c r="AO669" s="149"/>
      <c r="AP669" s="150"/>
      <c r="AQ669" s="204"/>
      <c r="AR669" s="153"/>
      <c r="AS669" s="154" t="s">
        <v>370</v>
      </c>
      <c r="AT669" s="155"/>
      <c r="AU669" s="153"/>
      <c r="AV669" s="153"/>
      <c r="AW669" s="154" t="s">
        <v>313</v>
      </c>
      <c r="AX669" s="205"/>
    </row>
    <row r="670" spans="1:50" ht="22.5" hidden="1" customHeight="1" x14ac:dyDescent="0.15">
      <c r="A670" s="897"/>
      <c r="B670" s="892"/>
      <c r="C670" s="166"/>
      <c r="D670" s="892"/>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897"/>
      <c r="B671" s="892"/>
      <c r="C671" s="166"/>
      <c r="D671" s="892"/>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897"/>
      <c r="B672" s="892"/>
      <c r="C672" s="166"/>
      <c r="D672" s="892"/>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1" t="s">
        <v>16</v>
      </c>
      <c r="AC672" s="411"/>
      <c r="AD672" s="411"/>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x14ac:dyDescent="0.15">
      <c r="A673" s="897"/>
      <c r="B673" s="892"/>
      <c r="C673" s="166"/>
      <c r="D673" s="892"/>
      <c r="E673" s="156" t="s">
        <v>396</v>
      </c>
      <c r="F673" s="157"/>
      <c r="G673" s="116" t="s">
        <v>392</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3" t="s">
        <v>393</v>
      </c>
      <c r="AF673" s="394"/>
      <c r="AG673" s="394"/>
      <c r="AH673" s="395"/>
      <c r="AI673" s="147" t="s">
        <v>373</v>
      </c>
      <c r="AJ673" s="147"/>
      <c r="AK673" s="147"/>
      <c r="AL673" s="148"/>
      <c r="AM673" s="147" t="s">
        <v>380</v>
      </c>
      <c r="AN673" s="147"/>
      <c r="AO673" s="147"/>
      <c r="AP673" s="148"/>
      <c r="AQ673" s="148" t="s">
        <v>369</v>
      </c>
      <c r="AR673" s="151"/>
      <c r="AS673" s="151"/>
      <c r="AT673" s="152"/>
      <c r="AU673" s="117" t="s">
        <v>262</v>
      </c>
      <c r="AV673" s="117"/>
      <c r="AW673" s="117"/>
      <c r="AX673" s="125"/>
    </row>
    <row r="674" spans="1:50" ht="18.75" hidden="1" customHeight="1" x14ac:dyDescent="0.15">
      <c r="A674" s="897"/>
      <c r="B674" s="892"/>
      <c r="C674" s="166"/>
      <c r="D674" s="89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370</v>
      </c>
      <c r="AH674" s="155"/>
      <c r="AI674" s="149"/>
      <c r="AJ674" s="149"/>
      <c r="AK674" s="149"/>
      <c r="AL674" s="150"/>
      <c r="AM674" s="149"/>
      <c r="AN674" s="149"/>
      <c r="AO674" s="149"/>
      <c r="AP674" s="150"/>
      <c r="AQ674" s="204"/>
      <c r="AR674" s="153"/>
      <c r="AS674" s="154" t="s">
        <v>370</v>
      </c>
      <c r="AT674" s="155"/>
      <c r="AU674" s="153"/>
      <c r="AV674" s="153"/>
      <c r="AW674" s="154" t="s">
        <v>313</v>
      </c>
      <c r="AX674" s="205"/>
    </row>
    <row r="675" spans="1:50" ht="22.5" hidden="1" customHeight="1" x14ac:dyDescent="0.15">
      <c r="A675" s="897"/>
      <c r="B675" s="892"/>
      <c r="C675" s="166"/>
      <c r="D675" s="892"/>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x14ac:dyDescent="0.15">
      <c r="A676" s="897"/>
      <c r="B676" s="892"/>
      <c r="C676" s="166"/>
      <c r="D676" s="892"/>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x14ac:dyDescent="0.15">
      <c r="A677" s="897"/>
      <c r="B677" s="892"/>
      <c r="C677" s="166"/>
      <c r="D677" s="892"/>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1" t="s">
        <v>16</v>
      </c>
      <c r="AC677" s="411"/>
      <c r="AD677" s="411"/>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hidden="1" customHeight="1" x14ac:dyDescent="0.15">
      <c r="A678" s="897"/>
      <c r="B678" s="892"/>
      <c r="C678" s="166"/>
      <c r="D678" s="892"/>
      <c r="E678" s="122" t="s">
        <v>417</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97"/>
      <c r="B679" s="892"/>
      <c r="C679" s="166"/>
      <c r="D679" s="89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8"/>
      <c r="B680" s="894"/>
      <c r="C680" s="893"/>
      <c r="D680" s="894"/>
      <c r="E680" s="902"/>
      <c r="F680" s="780"/>
      <c r="G680" s="780"/>
      <c r="H680" s="780"/>
      <c r="I680" s="780"/>
      <c r="J680" s="780"/>
      <c r="K680" s="780"/>
      <c r="L680" s="780"/>
      <c r="M680" s="780"/>
      <c r="N680" s="780"/>
      <c r="O680" s="780"/>
      <c r="P680" s="780"/>
      <c r="Q680" s="780"/>
      <c r="R680" s="780"/>
      <c r="S680" s="780"/>
      <c r="T680" s="780"/>
      <c r="U680" s="780"/>
      <c r="V680" s="780"/>
      <c r="W680" s="780"/>
      <c r="X680" s="780"/>
      <c r="Y680" s="780"/>
      <c r="Z680" s="780"/>
      <c r="AA680" s="780"/>
      <c r="AB680" s="780"/>
      <c r="AC680" s="780"/>
      <c r="AD680" s="780"/>
      <c r="AE680" s="780"/>
      <c r="AF680" s="780"/>
      <c r="AG680" s="780"/>
      <c r="AH680" s="780"/>
      <c r="AI680" s="780"/>
      <c r="AJ680" s="780"/>
      <c r="AK680" s="780"/>
      <c r="AL680" s="780"/>
      <c r="AM680" s="780"/>
      <c r="AN680" s="780"/>
      <c r="AO680" s="780"/>
      <c r="AP680" s="780"/>
      <c r="AQ680" s="780"/>
      <c r="AR680" s="780"/>
      <c r="AS680" s="780"/>
      <c r="AT680" s="780"/>
      <c r="AU680" s="780"/>
      <c r="AV680" s="780"/>
      <c r="AW680" s="780"/>
      <c r="AX680" s="903"/>
    </row>
    <row r="681" spans="1:50" ht="21" customHeight="1" x14ac:dyDescent="0.15">
      <c r="A681" s="828" t="s">
        <v>53</v>
      </c>
      <c r="B681" s="829"/>
      <c r="C681" s="829"/>
      <c r="D681" s="829"/>
      <c r="E681" s="829"/>
      <c r="F681" s="829"/>
      <c r="G681" s="829"/>
      <c r="H681" s="829"/>
      <c r="I681" s="829"/>
      <c r="J681" s="829"/>
      <c r="K681" s="829"/>
      <c r="L681" s="829"/>
      <c r="M681" s="829"/>
      <c r="N681" s="829"/>
      <c r="O681" s="829"/>
      <c r="P681" s="829"/>
      <c r="Q681" s="829"/>
      <c r="R681" s="829"/>
      <c r="S681" s="829"/>
      <c r="T681" s="829"/>
      <c r="U681" s="829"/>
      <c r="V681" s="829"/>
      <c r="W681" s="829"/>
      <c r="X681" s="829"/>
      <c r="Y681" s="829"/>
      <c r="Z681" s="829"/>
      <c r="AA681" s="829"/>
      <c r="AB681" s="829"/>
      <c r="AC681" s="829"/>
      <c r="AD681" s="829"/>
      <c r="AE681" s="829"/>
      <c r="AF681" s="829"/>
      <c r="AG681" s="829"/>
      <c r="AH681" s="829"/>
      <c r="AI681" s="829"/>
      <c r="AJ681" s="829"/>
      <c r="AK681" s="829"/>
      <c r="AL681" s="829"/>
      <c r="AM681" s="829"/>
      <c r="AN681" s="829"/>
      <c r="AO681" s="829"/>
      <c r="AP681" s="829"/>
      <c r="AQ681" s="829"/>
      <c r="AR681" s="829"/>
      <c r="AS681" s="829"/>
      <c r="AT681" s="829"/>
      <c r="AU681" s="829"/>
      <c r="AV681" s="829"/>
      <c r="AW681" s="829"/>
      <c r="AX681" s="830"/>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812" t="s">
        <v>36</v>
      </c>
      <c r="AH682" s="247"/>
      <c r="AI682" s="247"/>
      <c r="AJ682" s="247"/>
      <c r="AK682" s="247"/>
      <c r="AL682" s="247"/>
      <c r="AM682" s="247"/>
      <c r="AN682" s="247"/>
      <c r="AO682" s="247"/>
      <c r="AP682" s="247"/>
      <c r="AQ682" s="247"/>
      <c r="AR682" s="247"/>
      <c r="AS682" s="247"/>
      <c r="AT682" s="247"/>
      <c r="AU682" s="247"/>
      <c r="AV682" s="247"/>
      <c r="AW682" s="247"/>
      <c r="AX682" s="813"/>
    </row>
    <row r="683" spans="1:50" ht="51.75" customHeight="1" x14ac:dyDescent="0.15">
      <c r="A683" s="764" t="s">
        <v>269</v>
      </c>
      <c r="B683" s="765"/>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57" t="s">
        <v>512</v>
      </c>
      <c r="AE683" s="258"/>
      <c r="AF683" s="258"/>
      <c r="AG683" s="250" t="s">
        <v>528</v>
      </c>
      <c r="AH683" s="251"/>
      <c r="AI683" s="251"/>
      <c r="AJ683" s="251"/>
      <c r="AK683" s="251"/>
      <c r="AL683" s="251"/>
      <c r="AM683" s="251"/>
      <c r="AN683" s="251"/>
      <c r="AO683" s="251"/>
      <c r="AP683" s="251"/>
      <c r="AQ683" s="251"/>
      <c r="AR683" s="251"/>
      <c r="AS683" s="251"/>
      <c r="AT683" s="251"/>
      <c r="AU683" s="251"/>
      <c r="AV683" s="251"/>
      <c r="AW683" s="251"/>
      <c r="AX683" s="252"/>
    </row>
    <row r="684" spans="1:50" ht="93.75" customHeight="1" x14ac:dyDescent="0.15">
      <c r="A684" s="766"/>
      <c r="B684" s="767"/>
      <c r="C684" s="804" t="s">
        <v>42</v>
      </c>
      <c r="D684" s="805"/>
      <c r="E684" s="805"/>
      <c r="F684" s="805"/>
      <c r="G684" s="805"/>
      <c r="H684" s="805"/>
      <c r="I684" s="805"/>
      <c r="J684" s="805"/>
      <c r="K684" s="805"/>
      <c r="L684" s="805"/>
      <c r="M684" s="805"/>
      <c r="N684" s="805"/>
      <c r="O684" s="805"/>
      <c r="P684" s="805"/>
      <c r="Q684" s="805"/>
      <c r="R684" s="805"/>
      <c r="S684" s="805"/>
      <c r="T684" s="805"/>
      <c r="U684" s="805"/>
      <c r="V684" s="805"/>
      <c r="W684" s="805"/>
      <c r="X684" s="805"/>
      <c r="Y684" s="805"/>
      <c r="Z684" s="805"/>
      <c r="AA684" s="805"/>
      <c r="AB684" s="805"/>
      <c r="AC684" s="269"/>
      <c r="AD684" s="145" t="s">
        <v>512</v>
      </c>
      <c r="AE684" s="146"/>
      <c r="AF684" s="146"/>
      <c r="AG684" s="140" t="s">
        <v>593</v>
      </c>
      <c r="AH684" s="143"/>
      <c r="AI684" s="143"/>
      <c r="AJ684" s="143"/>
      <c r="AK684" s="143"/>
      <c r="AL684" s="143"/>
      <c r="AM684" s="143"/>
      <c r="AN684" s="143"/>
      <c r="AO684" s="143"/>
      <c r="AP684" s="143"/>
      <c r="AQ684" s="143"/>
      <c r="AR684" s="143"/>
      <c r="AS684" s="143"/>
      <c r="AT684" s="143"/>
      <c r="AU684" s="143"/>
      <c r="AV684" s="143"/>
      <c r="AW684" s="143"/>
      <c r="AX684" s="144"/>
    </row>
    <row r="685" spans="1:50" ht="51.75" customHeight="1" x14ac:dyDescent="0.15">
      <c r="A685" s="768"/>
      <c r="B685" s="769"/>
      <c r="C685" s="806" t="s">
        <v>271</v>
      </c>
      <c r="D685" s="807"/>
      <c r="E685" s="807"/>
      <c r="F685" s="807"/>
      <c r="G685" s="807"/>
      <c r="H685" s="807"/>
      <c r="I685" s="807"/>
      <c r="J685" s="807"/>
      <c r="K685" s="807"/>
      <c r="L685" s="807"/>
      <c r="M685" s="807"/>
      <c r="N685" s="807"/>
      <c r="O685" s="807"/>
      <c r="P685" s="807"/>
      <c r="Q685" s="807"/>
      <c r="R685" s="807"/>
      <c r="S685" s="807"/>
      <c r="T685" s="807"/>
      <c r="U685" s="807"/>
      <c r="V685" s="807"/>
      <c r="W685" s="807"/>
      <c r="X685" s="807"/>
      <c r="Y685" s="807"/>
      <c r="Z685" s="807"/>
      <c r="AA685" s="807"/>
      <c r="AB685" s="807"/>
      <c r="AC685" s="808"/>
      <c r="AD685" s="690" t="s">
        <v>512</v>
      </c>
      <c r="AE685" s="691"/>
      <c r="AF685" s="691"/>
      <c r="AG685" s="113" t="s">
        <v>548</v>
      </c>
      <c r="AH685" s="441"/>
      <c r="AI685" s="441"/>
      <c r="AJ685" s="441"/>
      <c r="AK685" s="441"/>
      <c r="AL685" s="441"/>
      <c r="AM685" s="441"/>
      <c r="AN685" s="441"/>
      <c r="AO685" s="441"/>
      <c r="AP685" s="441"/>
      <c r="AQ685" s="441"/>
      <c r="AR685" s="441"/>
      <c r="AS685" s="441"/>
      <c r="AT685" s="441"/>
      <c r="AU685" s="441"/>
      <c r="AV685" s="441"/>
      <c r="AW685" s="441"/>
      <c r="AX685" s="442"/>
    </row>
    <row r="686" spans="1:50" ht="19.350000000000001" customHeight="1" x14ac:dyDescent="0.15">
      <c r="A686" s="514" t="s">
        <v>44</v>
      </c>
      <c r="B686" s="515"/>
      <c r="C686" s="809" t="s">
        <v>46</v>
      </c>
      <c r="D686" s="810"/>
      <c r="E686" s="723"/>
      <c r="F686" s="723"/>
      <c r="G686" s="723"/>
      <c r="H686" s="723"/>
      <c r="I686" s="723"/>
      <c r="J686" s="723"/>
      <c r="K686" s="723"/>
      <c r="L686" s="723"/>
      <c r="M686" s="723"/>
      <c r="N686" s="723"/>
      <c r="O686" s="723"/>
      <c r="P686" s="723"/>
      <c r="Q686" s="723"/>
      <c r="R686" s="723"/>
      <c r="S686" s="723"/>
      <c r="T686" s="723"/>
      <c r="U686" s="723"/>
      <c r="V686" s="723"/>
      <c r="W686" s="723"/>
      <c r="X686" s="723"/>
      <c r="Y686" s="723"/>
      <c r="Z686" s="723"/>
      <c r="AA686" s="723"/>
      <c r="AB686" s="723"/>
      <c r="AC686" s="811"/>
      <c r="AD686" s="459" t="s">
        <v>512</v>
      </c>
      <c r="AE686" s="460"/>
      <c r="AF686" s="460"/>
      <c r="AG686" s="110" t="s">
        <v>594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6"/>
      <c r="B687" s="517"/>
      <c r="C687" s="705"/>
      <c r="D687" s="706"/>
      <c r="E687" s="692" t="s">
        <v>487</v>
      </c>
      <c r="F687" s="693"/>
      <c r="G687" s="693"/>
      <c r="H687" s="693"/>
      <c r="I687" s="693"/>
      <c r="J687" s="693"/>
      <c r="K687" s="693"/>
      <c r="L687" s="693"/>
      <c r="M687" s="693"/>
      <c r="N687" s="693"/>
      <c r="O687" s="693"/>
      <c r="P687" s="693"/>
      <c r="Q687" s="693"/>
      <c r="R687" s="693"/>
      <c r="S687" s="693"/>
      <c r="T687" s="693"/>
      <c r="U687" s="693"/>
      <c r="V687" s="693"/>
      <c r="W687" s="693"/>
      <c r="X687" s="693"/>
      <c r="Y687" s="693"/>
      <c r="Z687" s="693"/>
      <c r="AA687" s="693"/>
      <c r="AB687" s="693"/>
      <c r="AC687" s="694"/>
      <c r="AD687" s="534" t="s">
        <v>529</v>
      </c>
      <c r="AE687" s="535"/>
      <c r="AF687" s="536"/>
      <c r="AG687" s="461"/>
      <c r="AH687" s="133"/>
      <c r="AI687" s="133"/>
      <c r="AJ687" s="133"/>
      <c r="AK687" s="133"/>
      <c r="AL687" s="133"/>
      <c r="AM687" s="133"/>
      <c r="AN687" s="133"/>
      <c r="AO687" s="133"/>
      <c r="AP687" s="133"/>
      <c r="AQ687" s="133"/>
      <c r="AR687" s="133"/>
      <c r="AS687" s="133"/>
      <c r="AT687" s="133"/>
      <c r="AU687" s="133"/>
      <c r="AV687" s="133"/>
      <c r="AW687" s="133"/>
      <c r="AX687" s="462"/>
    </row>
    <row r="688" spans="1:50" ht="52.5" customHeight="1" x14ac:dyDescent="0.15">
      <c r="A688" s="516"/>
      <c r="B688" s="517"/>
      <c r="C688" s="707"/>
      <c r="D688" s="708"/>
      <c r="E688" s="695" t="s">
        <v>488</v>
      </c>
      <c r="F688" s="696"/>
      <c r="G688" s="696"/>
      <c r="H688" s="696"/>
      <c r="I688" s="696"/>
      <c r="J688" s="696"/>
      <c r="K688" s="696"/>
      <c r="L688" s="696"/>
      <c r="M688" s="696"/>
      <c r="N688" s="696"/>
      <c r="O688" s="696"/>
      <c r="P688" s="696"/>
      <c r="Q688" s="696"/>
      <c r="R688" s="696"/>
      <c r="S688" s="696"/>
      <c r="T688" s="696"/>
      <c r="U688" s="696"/>
      <c r="V688" s="696"/>
      <c r="W688" s="696"/>
      <c r="X688" s="696"/>
      <c r="Y688" s="696"/>
      <c r="Z688" s="696"/>
      <c r="AA688" s="696"/>
      <c r="AB688" s="696"/>
      <c r="AC688" s="697"/>
      <c r="AD688" s="688" t="s">
        <v>529</v>
      </c>
      <c r="AE688" s="689"/>
      <c r="AF688" s="689"/>
      <c r="AG688" s="113"/>
      <c r="AH688" s="114"/>
      <c r="AI688" s="114"/>
      <c r="AJ688" s="114"/>
      <c r="AK688" s="114"/>
      <c r="AL688" s="114"/>
      <c r="AM688" s="114"/>
      <c r="AN688" s="114"/>
      <c r="AO688" s="114"/>
      <c r="AP688" s="114"/>
      <c r="AQ688" s="114"/>
      <c r="AR688" s="114"/>
      <c r="AS688" s="114"/>
      <c r="AT688" s="114"/>
      <c r="AU688" s="114"/>
      <c r="AV688" s="114"/>
      <c r="AW688" s="114"/>
      <c r="AX688" s="115"/>
    </row>
    <row r="689" spans="1:64" ht="30" customHeight="1" x14ac:dyDescent="0.15">
      <c r="A689" s="516"/>
      <c r="B689" s="518"/>
      <c r="C689" s="728" t="s">
        <v>47</v>
      </c>
      <c r="D689" s="729"/>
      <c r="E689" s="729"/>
      <c r="F689" s="729"/>
      <c r="G689" s="729"/>
      <c r="H689" s="729"/>
      <c r="I689" s="729"/>
      <c r="J689" s="729"/>
      <c r="K689" s="729"/>
      <c r="L689" s="729"/>
      <c r="M689" s="729"/>
      <c r="N689" s="729"/>
      <c r="O689" s="729"/>
      <c r="P689" s="729"/>
      <c r="Q689" s="729"/>
      <c r="R689" s="729"/>
      <c r="S689" s="729"/>
      <c r="T689" s="729"/>
      <c r="U689" s="729"/>
      <c r="V689" s="729"/>
      <c r="W689" s="729"/>
      <c r="X689" s="729"/>
      <c r="Y689" s="729"/>
      <c r="Z689" s="729"/>
      <c r="AA689" s="729"/>
      <c r="AB689" s="729"/>
      <c r="AC689" s="729"/>
      <c r="AD689" s="430" t="s">
        <v>530</v>
      </c>
      <c r="AE689" s="431"/>
      <c r="AF689" s="684"/>
      <c r="AG689" s="652"/>
      <c r="AH689" s="762"/>
      <c r="AI689" s="762"/>
      <c r="AJ689" s="762"/>
      <c r="AK689" s="762"/>
      <c r="AL689" s="762"/>
      <c r="AM689" s="762"/>
      <c r="AN689" s="762"/>
      <c r="AO689" s="762"/>
      <c r="AP689" s="762"/>
      <c r="AQ689" s="762"/>
      <c r="AR689" s="762"/>
      <c r="AS689" s="762"/>
      <c r="AT689" s="762"/>
      <c r="AU689" s="762"/>
      <c r="AV689" s="762"/>
      <c r="AW689" s="762"/>
      <c r="AX689" s="763"/>
    </row>
    <row r="690" spans="1:64" ht="30" customHeight="1" x14ac:dyDescent="0.15">
      <c r="A690" s="516"/>
      <c r="B690" s="51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512</v>
      </c>
      <c r="AE690" s="146"/>
      <c r="AF690" s="146"/>
      <c r="AG690" s="140" t="s">
        <v>531</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16"/>
      <c r="B691" s="51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530</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16"/>
      <c r="B692" s="51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60"/>
      <c r="AD692" s="145" t="s">
        <v>512</v>
      </c>
      <c r="AE692" s="146"/>
      <c r="AF692" s="146"/>
      <c r="AG692" s="140" t="s">
        <v>532</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16"/>
      <c r="B693" s="51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60"/>
      <c r="AD693" s="662" t="s">
        <v>530</v>
      </c>
      <c r="AE693" s="663"/>
      <c r="AF693" s="663"/>
      <c r="AG693" s="725"/>
      <c r="AH693" s="726"/>
      <c r="AI693" s="726"/>
      <c r="AJ693" s="726"/>
      <c r="AK693" s="726"/>
      <c r="AL693" s="726"/>
      <c r="AM693" s="726"/>
      <c r="AN693" s="726"/>
      <c r="AO693" s="726"/>
      <c r="AP693" s="726"/>
      <c r="AQ693" s="726"/>
      <c r="AR693" s="726"/>
      <c r="AS693" s="726"/>
      <c r="AT693" s="726"/>
      <c r="AU693" s="726"/>
      <c r="AV693" s="726"/>
      <c r="AW693" s="726"/>
      <c r="AX693" s="727"/>
      <c r="BI693" s="10"/>
      <c r="BJ693" s="10"/>
      <c r="BK693" s="10"/>
      <c r="BL693" s="10"/>
    </row>
    <row r="694" spans="1:64" ht="30" customHeight="1" x14ac:dyDescent="0.15">
      <c r="A694" s="519"/>
      <c r="B694" s="520"/>
      <c r="C694" s="521" t="s">
        <v>497</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690" t="s">
        <v>512</v>
      </c>
      <c r="AE694" s="691"/>
      <c r="AF694" s="724"/>
      <c r="AG694" s="718" t="s">
        <v>533</v>
      </c>
      <c r="AH694" s="719"/>
      <c r="AI694" s="719"/>
      <c r="AJ694" s="719"/>
      <c r="AK694" s="719"/>
      <c r="AL694" s="719"/>
      <c r="AM694" s="719"/>
      <c r="AN694" s="719"/>
      <c r="AO694" s="719"/>
      <c r="AP694" s="719"/>
      <c r="AQ694" s="719"/>
      <c r="AR694" s="719"/>
      <c r="AS694" s="719"/>
      <c r="AT694" s="719"/>
      <c r="AU694" s="719"/>
      <c r="AV694" s="719"/>
      <c r="AW694" s="719"/>
      <c r="AX694" s="720"/>
      <c r="BG694" s="10"/>
      <c r="BH694" s="10"/>
      <c r="BI694" s="10"/>
      <c r="BJ694" s="10"/>
    </row>
    <row r="695" spans="1:64" ht="30.75" customHeight="1" x14ac:dyDescent="0.15">
      <c r="A695" s="514" t="s">
        <v>45</v>
      </c>
      <c r="B695" s="668"/>
      <c r="C695" s="669" t="s">
        <v>498</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685" t="s">
        <v>512</v>
      </c>
      <c r="AE695" s="686"/>
      <c r="AF695" s="687"/>
      <c r="AG695" s="652" t="s">
        <v>592</v>
      </c>
      <c r="AH695" s="653"/>
      <c r="AI695" s="653"/>
      <c r="AJ695" s="653"/>
      <c r="AK695" s="653"/>
      <c r="AL695" s="653"/>
      <c r="AM695" s="653"/>
      <c r="AN695" s="653"/>
      <c r="AO695" s="653"/>
      <c r="AP695" s="653"/>
      <c r="AQ695" s="653"/>
      <c r="AR695" s="653"/>
      <c r="AS695" s="653"/>
      <c r="AT695" s="653"/>
      <c r="AU695" s="653"/>
      <c r="AV695" s="653"/>
      <c r="AW695" s="653"/>
      <c r="AX695" s="654"/>
    </row>
    <row r="696" spans="1:64" ht="30.75" customHeight="1" x14ac:dyDescent="0.15">
      <c r="A696" s="516"/>
      <c r="B696" s="518"/>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499" t="s">
        <v>512</v>
      </c>
      <c r="AE696" s="500"/>
      <c r="AF696" s="500"/>
      <c r="AG696" s="140" t="s">
        <v>534</v>
      </c>
      <c r="AH696" s="143"/>
      <c r="AI696" s="143"/>
      <c r="AJ696" s="143"/>
      <c r="AK696" s="143"/>
      <c r="AL696" s="143"/>
      <c r="AM696" s="143"/>
      <c r="AN696" s="143"/>
      <c r="AO696" s="143"/>
      <c r="AP696" s="143"/>
      <c r="AQ696" s="143"/>
      <c r="AR696" s="143"/>
      <c r="AS696" s="143"/>
      <c r="AT696" s="143"/>
      <c r="AU696" s="143"/>
      <c r="AV696" s="143"/>
      <c r="AW696" s="143"/>
      <c r="AX696" s="144"/>
    </row>
    <row r="697" spans="1:64" ht="30.75" customHeight="1" x14ac:dyDescent="0.15">
      <c r="A697" s="516"/>
      <c r="B697" s="518"/>
      <c r="C697" s="268" t="s">
        <v>397</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512</v>
      </c>
      <c r="AE697" s="146"/>
      <c r="AF697" s="146"/>
      <c r="AG697" s="140" t="s">
        <v>535</v>
      </c>
      <c r="AH697" s="143"/>
      <c r="AI697" s="143"/>
      <c r="AJ697" s="143"/>
      <c r="AK697" s="143"/>
      <c r="AL697" s="143"/>
      <c r="AM697" s="143"/>
      <c r="AN697" s="143"/>
      <c r="AO697" s="143"/>
      <c r="AP697" s="143"/>
      <c r="AQ697" s="143"/>
      <c r="AR697" s="143"/>
      <c r="AS697" s="143"/>
      <c r="AT697" s="143"/>
      <c r="AU697" s="143"/>
      <c r="AV697" s="143"/>
      <c r="AW697" s="143"/>
      <c r="AX697" s="144"/>
    </row>
    <row r="698" spans="1:64" ht="48" customHeight="1" x14ac:dyDescent="0.15">
      <c r="A698" s="519"/>
      <c r="B698" s="52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512</v>
      </c>
      <c r="AE698" s="146"/>
      <c r="AF698" s="146"/>
      <c r="AG698" s="113" t="s">
        <v>595</v>
      </c>
      <c r="AH698" s="441"/>
      <c r="AI698" s="441"/>
      <c r="AJ698" s="441"/>
      <c r="AK698" s="441"/>
      <c r="AL698" s="441"/>
      <c r="AM698" s="441"/>
      <c r="AN698" s="441"/>
      <c r="AO698" s="441"/>
      <c r="AP698" s="441"/>
      <c r="AQ698" s="441"/>
      <c r="AR698" s="441"/>
      <c r="AS698" s="441"/>
      <c r="AT698" s="441"/>
      <c r="AU698" s="441"/>
      <c r="AV698" s="441"/>
      <c r="AW698" s="441"/>
      <c r="AX698" s="442"/>
    </row>
    <row r="699" spans="1:64" ht="33.6" customHeight="1" x14ac:dyDescent="0.15">
      <c r="A699" s="656" t="s">
        <v>65</v>
      </c>
      <c r="B699" s="657"/>
      <c r="C699" s="721" t="s">
        <v>273</v>
      </c>
      <c r="D699" s="722"/>
      <c r="E699" s="722"/>
      <c r="F699" s="722"/>
      <c r="G699" s="722"/>
      <c r="H699" s="722"/>
      <c r="I699" s="722"/>
      <c r="J699" s="722"/>
      <c r="K699" s="722"/>
      <c r="L699" s="722"/>
      <c r="M699" s="722"/>
      <c r="N699" s="722"/>
      <c r="O699" s="722"/>
      <c r="P699" s="722"/>
      <c r="Q699" s="722"/>
      <c r="R699" s="722"/>
      <c r="S699" s="722"/>
      <c r="T699" s="722"/>
      <c r="U699" s="722"/>
      <c r="V699" s="722"/>
      <c r="W699" s="722"/>
      <c r="X699" s="722"/>
      <c r="Y699" s="722"/>
      <c r="Z699" s="722"/>
      <c r="AA699" s="722"/>
      <c r="AB699" s="722"/>
      <c r="AC699" s="723"/>
      <c r="AD699" s="430" t="s">
        <v>530</v>
      </c>
      <c r="AE699" s="431"/>
      <c r="AF699" s="43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8"/>
      <c r="B700" s="659"/>
      <c r="C700" s="701" t="s">
        <v>70</v>
      </c>
      <c r="D700" s="702"/>
      <c r="E700" s="702"/>
      <c r="F700" s="702"/>
      <c r="G700" s="702"/>
      <c r="H700" s="702"/>
      <c r="I700" s="702"/>
      <c r="J700" s="702"/>
      <c r="K700" s="702"/>
      <c r="L700" s="702"/>
      <c r="M700" s="702"/>
      <c r="N700" s="702"/>
      <c r="O700" s="703"/>
      <c r="P700" s="425" t="s">
        <v>0</v>
      </c>
      <c r="Q700" s="425"/>
      <c r="R700" s="425"/>
      <c r="S700" s="655"/>
      <c r="T700" s="424" t="s">
        <v>29</v>
      </c>
      <c r="U700" s="425"/>
      <c r="V700" s="425"/>
      <c r="W700" s="425"/>
      <c r="X700" s="425"/>
      <c r="Y700" s="425"/>
      <c r="Z700" s="425"/>
      <c r="AA700" s="425"/>
      <c r="AB700" s="425"/>
      <c r="AC700" s="425"/>
      <c r="AD700" s="425"/>
      <c r="AE700" s="425"/>
      <c r="AF700" s="426"/>
      <c r="AG700" s="461"/>
      <c r="AH700" s="133"/>
      <c r="AI700" s="133"/>
      <c r="AJ700" s="133"/>
      <c r="AK700" s="133"/>
      <c r="AL700" s="133"/>
      <c r="AM700" s="133"/>
      <c r="AN700" s="133"/>
      <c r="AO700" s="133"/>
      <c r="AP700" s="133"/>
      <c r="AQ700" s="133"/>
      <c r="AR700" s="133"/>
      <c r="AS700" s="133"/>
      <c r="AT700" s="133"/>
      <c r="AU700" s="133"/>
      <c r="AV700" s="133"/>
      <c r="AW700" s="133"/>
      <c r="AX700" s="462"/>
    </row>
    <row r="701" spans="1:64" ht="26.25" customHeight="1" x14ac:dyDescent="0.15">
      <c r="A701" s="658"/>
      <c r="B701" s="659"/>
      <c r="C701" s="254"/>
      <c r="D701" s="255"/>
      <c r="E701" s="255"/>
      <c r="F701" s="255"/>
      <c r="G701" s="255"/>
      <c r="H701" s="255"/>
      <c r="I701" s="255"/>
      <c r="J701" s="255"/>
      <c r="K701" s="255"/>
      <c r="L701" s="255"/>
      <c r="M701" s="255"/>
      <c r="N701" s="255"/>
      <c r="O701" s="256"/>
      <c r="P701" s="463"/>
      <c r="Q701" s="463"/>
      <c r="R701" s="463"/>
      <c r="S701" s="464"/>
      <c r="T701" s="465"/>
      <c r="U701" s="141"/>
      <c r="V701" s="141"/>
      <c r="W701" s="141"/>
      <c r="X701" s="141"/>
      <c r="Y701" s="141"/>
      <c r="Z701" s="141"/>
      <c r="AA701" s="141"/>
      <c r="AB701" s="141"/>
      <c r="AC701" s="141"/>
      <c r="AD701" s="141"/>
      <c r="AE701" s="141"/>
      <c r="AF701" s="466"/>
      <c r="AG701" s="461"/>
      <c r="AH701" s="133"/>
      <c r="AI701" s="133"/>
      <c r="AJ701" s="133"/>
      <c r="AK701" s="133"/>
      <c r="AL701" s="133"/>
      <c r="AM701" s="133"/>
      <c r="AN701" s="133"/>
      <c r="AO701" s="133"/>
      <c r="AP701" s="133"/>
      <c r="AQ701" s="133"/>
      <c r="AR701" s="133"/>
      <c r="AS701" s="133"/>
      <c r="AT701" s="133"/>
      <c r="AU701" s="133"/>
      <c r="AV701" s="133"/>
      <c r="AW701" s="133"/>
      <c r="AX701" s="462"/>
    </row>
    <row r="702" spans="1:64" ht="26.25" customHeight="1" x14ac:dyDescent="0.15">
      <c r="A702" s="658"/>
      <c r="B702" s="659"/>
      <c r="C702" s="254"/>
      <c r="D702" s="255"/>
      <c r="E702" s="255"/>
      <c r="F702" s="255"/>
      <c r="G702" s="255"/>
      <c r="H702" s="255"/>
      <c r="I702" s="255"/>
      <c r="J702" s="255"/>
      <c r="K702" s="255"/>
      <c r="L702" s="255"/>
      <c r="M702" s="255"/>
      <c r="N702" s="255"/>
      <c r="O702" s="256"/>
      <c r="P702" s="463"/>
      <c r="Q702" s="463"/>
      <c r="R702" s="463"/>
      <c r="S702" s="464"/>
      <c r="T702" s="465"/>
      <c r="U702" s="141"/>
      <c r="V702" s="141"/>
      <c r="W702" s="141"/>
      <c r="X702" s="141"/>
      <c r="Y702" s="141"/>
      <c r="Z702" s="141"/>
      <c r="AA702" s="141"/>
      <c r="AB702" s="141"/>
      <c r="AC702" s="141"/>
      <c r="AD702" s="141"/>
      <c r="AE702" s="141"/>
      <c r="AF702" s="466"/>
      <c r="AG702" s="461"/>
      <c r="AH702" s="133"/>
      <c r="AI702" s="133"/>
      <c r="AJ702" s="133"/>
      <c r="AK702" s="133"/>
      <c r="AL702" s="133"/>
      <c r="AM702" s="133"/>
      <c r="AN702" s="133"/>
      <c r="AO702" s="133"/>
      <c r="AP702" s="133"/>
      <c r="AQ702" s="133"/>
      <c r="AR702" s="133"/>
      <c r="AS702" s="133"/>
      <c r="AT702" s="133"/>
      <c r="AU702" s="133"/>
      <c r="AV702" s="133"/>
      <c r="AW702" s="133"/>
      <c r="AX702" s="462"/>
    </row>
    <row r="703" spans="1:64" ht="26.25" customHeight="1" x14ac:dyDescent="0.15">
      <c r="A703" s="658"/>
      <c r="B703" s="659"/>
      <c r="C703" s="254"/>
      <c r="D703" s="255"/>
      <c r="E703" s="255"/>
      <c r="F703" s="255"/>
      <c r="G703" s="255"/>
      <c r="H703" s="255"/>
      <c r="I703" s="255"/>
      <c r="J703" s="255"/>
      <c r="K703" s="255"/>
      <c r="L703" s="255"/>
      <c r="M703" s="255"/>
      <c r="N703" s="255"/>
      <c r="O703" s="256"/>
      <c r="P703" s="463"/>
      <c r="Q703" s="463"/>
      <c r="R703" s="463"/>
      <c r="S703" s="464"/>
      <c r="T703" s="465"/>
      <c r="U703" s="141"/>
      <c r="V703" s="141"/>
      <c r="W703" s="141"/>
      <c r="X703" s="141"/>
      <c r="Y703" s="141"/>
      <c r="Z703" s="141"/>
      <c r="AA703" s="141"/>
      <c r="AB703" s="141"/>
      <c r="AC703" s="141"/>
      <c r="AD703" s="141"/>
      <c r="AE703" s="141"/>
      <c r="AF703" s="466"/>
      <c r="AG703" s="461"/>
      <c r="AH703" s="133"/>
      <c r="AI703" s="133"/>
      <c r="AJ703" s="133"/>
      <c r="AK703" s="133"/>
      <c r="AL703" s="133"/>
      <c r="AM703" s="133"/>
      <c r="AN703" s="133"/>
      <c r="AO703" s="133"/>
      <c r="AP703" s="133"/>
      <c r="AQ703" s="133"/>
      <c r="AR703" s="133"/>
      <c r="AS703" s="133"/>
      <c r="AT703" s="133"/>
      <c r="AU703" s="133"/>
      <c r="AV703" s="133"/>
      <c r="AW703" s="133"/>
      <c r="AX703" s="462"/>
    </row>
    <row r="704" spans="1:64" ht="26.25" customHeight="1" x14ac:dyDescent="0.15">
      <c r="A704" s="658"/>
      <c r="B704" s="659"/>
      <c r="C704" s="254"/>
      <c r="D704" s="255"/>
      <c r="E704" s="255"/>
      <c r="F704" s="255"/>
      <c r="G704" s="255"/>
      <c r="H704" s="255"/>
      <c r="I704" s="255"/>
      <c r="J704" s="255"/>
      <c r="K704" s="255"/>
      <c r="L704" s="255"/>
      <c r="M704" s="255"/>
      <c r="N704" s="255"/>
      <c r="O704" s="256"/>
      <c r="P704" s="463"/>
      <c r="Q704" s="463"/>
      <c r="R704" s="463"/>
      <c r="S704" s="464"/>
      <c r="T704" s="465"/>
      <c r="U704" s="141"/>
      <c r="V704" s="141"/>
      <c r="W704" s="141"/>
      <c r="X704" s="141"/>
      <c r="Y704" s="141"/>
      <c r="Z704" s="141"/>
      <c r="AA704" s="141"/>
      <c r="AB704" s="141"/>
      <c r="AC704" s="141"/>
      <c r="AD704" s="141"/>
      <c r="AE704" s="141"/>
      <c r="AF704" s="466"/>
      <c r="AG704" s="461"/>
      <c r="AH704" s="133"/>
      <c r="AI704" s="133"/>
      <c r="AJ704" s="133"/>
      <c r="AK704" s="133"/>
      <c r="AL704" s="133"/>
      <c r="AM704" s="133"/>
      <c r="AN704" s="133"/>
      <c r="AO704" s="133"/>
      <c r="AP704" s="133"/>
      <c r="AQ704" s="133"/>
      <c r="AR704" s="133"/>
      <c r="AS704" s="133"/>
      <c r="AT704" s="133"/>
      <c r="AU704" s="133"/>
      <c r="AV704" s="133"/>
      <c r="AW704" s="133"/>
      <c r="AX704" s="462"/>
    </row>
    <row r="705" spans="1:50" ht="26.25" customHeight="1" x14ac:dyDescent="0.15">
      <c r="A705" s="660"/>
      <c r="B705" s="661"/>
      <c r="C705" s="471"/>
      <c r="D705" s="472"/>
      <c r="E705" s="472"/>
      <c r="F705" s="472"/>
      <c r="G705" s="472"/>
      <c r="H705" s="472"/>
      <c r="I705" s="472"/>
      <c r="J705" s="472"/>
      <c r="K705" s="472"/>
      <c r="L705" s="472"/>
      <c r="M705" s="472"/>
      <c r="N705" s="472"/>
      <c r="O705" s="473"/>
      <c r="P705" s="489"/>
      <c r="Q705" s="489"/>
      <c r="R705" s="489"/>
      <c r="S705" s="490"/>
      <c r="T705" s="427"/>
      <c r="U705" s="428"/>
      <c r="V705" s="428"/>
      <c r="W705" s="428"/>
      <c r="X705" s="428"/>
      <c r="Y705" s="428"/>
      <c r="Z705" s="428"/>
      <c r="AA705" s="428"/>
      <c r="AB705" s="428"/>
      <c r="AC705" s="428"/>
      <c r="AD705" s="428"/>
      <c r="AE705" s="428"/>
      <c r="AF705" s="42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4" t="s">
        <v>54</v>
      </c>
      <c r="B706" s="713"/>
      <c r="C706" s="467" t="s">
        <v>60</v>
      </c>
      <c r="D706" s="468"/>
      <c r="E706" s="468"/>
      <c r="F706" s="469"/>
      <c r="G706" s="483" t="s">
        <v>536</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
      <c r="A707" s="714"/>
      <c r="B707" s="715"/>
      <c r="C707" s="477" t="s">
        <v>64</v>
      </c>
      <c r="D707" s="478"/>
      <c r="E707" s="478"/>
      <c r="F707" s="479"/>
      <c r="G707" s="480" t="s">
        <v>620</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0" customHeight="1" thickBot="1" x14ac:dyDescent="0.2">
      <c r="A709" s="508"/>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120" customHeight="1" thickBot="1" x14ac:dyDescent="0.2">
      <c r="A711" s="710" t="s">
        <v>264</v>
      </c>
      <c r="B711" s="711"/>
      <c r="C711" s="711"/>
      <c r="D711" s="711"/>
      <c r="E711" s="712"/>
      <c r="F711" s="645" t="s">
        <v>618</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120" customHeight="1" thickBot="1" x14ac:dyDescent="0.2">
      <c r="A713" s="547" t="s">
        <v>619</v>
      </c>
      <c r="B713" s="548"/>
      <c r="C713" s="548"/>
      <c r="D713" s="548"/>
      <c r="E713" s="549"/>
      <c r="F713" s="511" t="s">
        <v>621</v>
      </c>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89.25" customHeight="1" thickBot="1" x14ac:dyDescent="0.2">
      <c r="A715" s="698"/>
      <c r="B715" s="699"/>
      <c r="C715" s="699"/>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699"/>
      <c r="AD715" s="699"/>
      <c r="AE715" s="699"/>
      <c r="AF715" s="699"/>
      <c r="AG715" s="699"/>
      <c r="AH715" s="699"/>
      <c r="AI715" s="699"/>
      <c r="AJ715" s="699"/>
      <c r="AK715" s="699"/>
      <c r="AL715" s="699"/>
      <c r="AM715" s="699"/>
      <c r="AN715" s="699"/>
      <c r="AO715" s="699"/>
      <c r="AP715" s="699"/>
      <c r="AQ715" s="699"/>
      <c r="AR715" s="699"/>
      <c r="AS715" s="699"/>
      <c r="AT715" s="699"/>
      <c r="AU715" s="699"/>
      <c r="AV715" s="699"/>
      <c r="AW715" s="699"/>
      <c r="AX715" s="700"/>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717" t="s">
        <v>463</v>
      </c>
      <c r="B717" s="449"/>
      <c r="C717" s="449"/>
      <c r="D717" s="449"/>
      <c r="E717" s="449"/>
      <c r="F717" s="449"/>
      <c r="G717" s="447">
        <v>25</v>
      </c>
      <c r="H717" s="447"/>
      <c r="I717" s="447"/>
      <c r="J717" s="447"/>
      <c r="K717" s="447"/>
      <c r="L717" s="447"/>
      <c r="M717" s="447"/>
      <c r="N717" s="447"/>
      <c r="O717" s="447"/>
      <c r="P717" s="447"/>
      <c r="Q717" s="449" t="s">
        <v>375</v>
      </c>
      <c r="R717" s="449"/>
      <c r="S717" s="449"/>
      <c r="T717" s="449"/>
      <c r="U717" s="449"/>
      <c r="V717" s="449"/>
      <c r="W717" s="447">
        <v>39</v>
      </c>
      <c r="X717" s="447"/>
      <c r="Y717" s="447"/>
      <c r="Z717" s="447"/>
      <c r="AA717" s="447"/>
      <c r="AB717" s="447"/>
      <c r="AC717" s="447"/>
      <c r="AD717" s="447"/>
      <c r="AE717" s="447"/>
      <c r="AF717" s="447"/>
      <c r="AG717" s="449" t="s">
        <v>376</v>
      </c>
      <c r="AH717" s="449"/>
      <c r="AI717" s="449"/>
      <c r="AJ717" s="449"/>
      <c r="AK717" s="449"/>
      <c r="AL717" s="449"/>
      <c r="AM717" s="447">
        <v>44</v>
      </c>
      <c r="AN717" s="447"/>
      <c r="AO717" s="447"/>
      <c r="AP717" s="447"/>
      <c r="AQ717" s="447"/>
      <c r="AR717" s="447"/>
      <c r="AS717" s="447"/>
      <c r="AT717" s="447"/>
      <c r="AU717" s="447"/>
      <c r="AV717" s="447"/>
      <c r="AW717" s="60"/>
      <c r="AX717" s="61"/>
    </row>
    <row r="718" spans="1:50" ht="19.899999999999999" customHeight="1" thickBot="1" x14ac:dyDescent="0.2">
      <c r="A718" s="537" t="s">
        <v>377</v>
      </c>
      <c r="B718" s="507"/>
      <c r="C718" s="507"/>
      <c r="D718" s="507"/>
      <c r="E718" s="507"/>
      <c r="F718" s="507"/>
      <c r="G718" s="448">
        <v>136</v>
      </c>
      <c r="H718" s="448"/>
      <c r="I718" s="448"/>
      <c r="J718" s="448"/>
      <c r="K718" s="448"/>
      <c r="L718" s="448"/>
      <c r="M718" s="448"/>
      <c r="N718" s="448"/>
      <c r="O718" s="448"/>
      <c r="P718" s="448"/>
      <c r="Q718" s="507" t="s">
        <v>378</v>
      </c>
      <c r="R718" s="507"/>
      <c r="S718" s="507"/>
      <c r="T718" s="507"/>
      <c r="U718" s="507"/>
      <c r="V718" s="507"/>
      <c r="W718" s="625">
        <v>132</v>
      </c>
      <c r="X718" s="625"/>
      <c r="Y718" s="625"/>
      <c r="Z718" s="625"/>
      <c r="AA718" s="625"/>
      <c r="AB718" s="625"/>
      <c r="AC718" s="625"/>
      <c r="AD718" s="625"/>
      <c r="AE718" s="625"/>
      <c r="AF718" s="625"/>
      <c r="AG718" s="507" t="s">
        <v>379</v>
      </c>
      <c r="AH718" s="507"/>
      <c r="AI718" s="507"/>
      <c r="AJ718" s="507"/>
      <c r="AK718" s="507"/>
      <c r="AL718" s="507"/>
      <c r="AM718" s="470">
        <v>141</v>
      </c>
      <c r="AN718" s="470"/>
      <c r="AO718" s="470"/>
      <c r="AP718" s="470"/>
      <c r="AQ718" s="470"/>
      <c r="AR718" s="470"/>
      <c r="AS718" s="470"/>
      <c r="AT718" s="470"/>
      <c r="AU718" s="470"/>
      <c r="AV718" s="470"/>
      <c r="AW718" s="62"/>
      <c r="AX718" s="63"/>
    </row>
    <row r="719" spans="1:50" ht="23.65" customHeight="1" x14ac:dyDescent="0.15">
      <c r="A719" s="616" t="s">
        <v>27</v>
      </c>
      <c r="B719" s="617"/>
      <c r="C719" s="617"/>
      <c r="D719" s="617"/>
      <c r="E719" s="617"/>
      <c r="F719" s="61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603</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604</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704"/>
    </row>
    <row r="759" spans="1:50" ht="24.75" customHeight="1" x14ac:dyDescent="0.15">
      <c r="A759" s="504"/>
      <c r="B759" s="505"/>
      <c r="C759" s="505"/>
      <c r="D759" s="505"/>
      <c r="E759" s="505"/>
      <c r="F759" s="506"/>
      <c r="G759" s="467" t="s">
        <v>19</v>
      </c>
      <c r="H759" s="542"/>
      <c r="I759" s="542"/>
      <c r="J759" s="542"/>
      <c r="K759" s="542"/>
      <c r="L759" s="541" t="s">
        <v>20</v>
      </c>
      <c r="M759" s="542"/>
      <c r="N759" s="542"/>
      <c r="O759" s="542"/>
      <c r="P759" s="542"/>
      <c r="Q759" s="542"/>
      <c r="R759" s="542"/>
      <c r="S759" s="542"/>
      <c r="T759" s="542"/>
      <c r="U759" s="542"/>
      <c r="V759" s="542"/>
      <c r="W759" s="542"/>
      <c r="X759" s="543"/>
      <c r="Y759" s="486" t="s">
        <v>21</v>
      </c>
      <c r="Z759" s="487"/>
      <c r="AA759" s="487"/>
      <c r="AB759" s="709"/>
      <c r="AC759" s="467" t="s">
        <v>19</v>
      </c>
      <c r="AD759" s="542"/>
      <c r="AE759" s="542"/>
      <c r="AF759" s="542"/>
      <c r="AG759" s="542"/>
      <c r="AH759" s="541" t="s">
        <v>20</v>
      </c>
      <c r="AI759" s="542"/>
      <c r="AJ759" s="542"/>
      <c r="AK759" s="542"/>
      <c r="AL759" s="542"/>
      <c r="AM759" s="542"/>
      <c r="AN759" s="542"/>
      <c r="AO759" s="542"/>
      <c r="AP759" s="542"/>
      <c r="AQ759" s="542"/>
      <c r="AR759" s="542"/>
      <c r="AS759" s="542"/>
      <c r="AT759" s="543"/>
      <c r="AU759" s="486" t="s">
        <v>21</v>
      </c>
      <c r="AV759" s="487"/>
      <c r="AW759" s="487"/>
      <c r="AX759" s="488"/>
    </row>
    <row r="760" spans="1:50" ht="24.75" customHeight="1" x14ac:dyDescent="0.15">
      <c r="A760" s="504"/>
      <c r="B760" s="505"/>
      <c r="C760" s="505"/>
      <c r="D760" s="505"/>
      <c r="E760" s="505"/>
      <c r="F760" s="506"/>
      <c r="G760" s="544" t="s">
        <v>550</v>
      </c>
      <c r="H760" s="545"/>
      <c r="I760" s="545"/>
      <c r="J760" s="545"/>
      <c r="K760" s="546"/>
      <c r="L760" s="538" t="s">
        <v>553</v>
      </c>
      <c r="M760" s="539"/>
      <c r="N760" s="539"/>
      <c r="O760" s="539"/>
      <c r="P760" s="539"/>
      <c r="Q760" s="539"/>
      <c r="R760" s="539"/>
      <c r="S760" s="539"/>
      <c r="T760" s="539"/>
      <c r="U760" s="539"/>
      <c r="V760" s="539"/>
      <c r="W760" s="539"/>
      <c r="X760" s="540"/>
      <c r="Y760" s="494">
        <v>5.3</v>
      </c>
      <c r="Z760" s="495"/>
      <c r="AA760" s="495"/>
      <c r="AB760" s="716"/>
      <c r="AC760" s="544"/>
      <c r="AD760" s="545"/>
      <c r="AE760" s="545"/>
      <c r="AF760" s="545"/>
      <c r="AG760" s="546"/>
      <c r="AH760" s="538"/>
      <c r="AI760" s="539"/>
      <c r="AJ760" s="539"/>
      <c r="AK760" s="539"/>
      <c r="AL760" s="539"/>
      <c r="AM760" s="539"/>
      <c r="AN760" s="539"/>
      <c r="AO760" s="539"/>
      <c r="AP760" s="539"/>
      <c r="AQ760" s="539"/>
      <c r="AR760" s="539"/>
      <c r="AS760" s="539"/>
      <c r="AT760" s="540"/>
      <c r="AU760" s="494"/>
      <c r="AV760" s="495"/>
      <c r="AW760" s="495"/>
      <c r="AX760" s="496"/>
    </row>
    <row r="761" spans="1:50" ht="24.75" customHeight="1" x14ac:dyDescent="0.15">
      <c r="A761" s="504"/>
      <c r="B761" s="505"/>
      <c r="C761" s="505"/>
      <c r="D761" s="505"/>
      <c r="E761" s="505"/>
      <c r="F761" s="506"/>
      <c r="G761" s="438"/>
      <c r="H761" s="439"/>
      <c r="I761" s="439"/>
      <c r="J761" s="439"/>
      <c r="K761" s="440"/>
      <c r="L761" s="432"/>
      <c r="M761" s="433"/>
      <c r="N761" s="433"/>
      <c r="O761" s="433"/>
      <c r="P761" s="433"/>
      <c r="Q761" s="433"/>
      <c r="R761" s="433"/>
      <c r="S761" s="433"/>
      <c r="T761" s="433"/>
      <c r="U761" s="433"/>
      <c r="V761" s="433"/>
      <c r="W761" s="433"/>
      <c r="X761" s="434"/>
      <c r="Y761" s="435"/>
      <c r="Z761" s="436"/>
      <c r="AA761" s="436"/>
      <c r="AB761" s="446"/>
      <c r="AC761" s="438"/>
      <c r="AD761" s="439"/>
      <c r="AE761" s="439"/>
      <c r="AF761" s="439"/>
      <c r="AG761" s="440"/>
      <c r="AH761" s="432"/>
      <c r="AI761" s="433"/>
      <c r="AJ761" s="433"/>
      <c r="AK761" s="433"/>
      <c r="AL761" s="433"/>
      <c r="AM761" s="433"/>
      <c r="AN761" s="433"/>
      <c r="AO761" s="433"/>
      <c r="AP761" s="433"/>
      <c r="AQ761" s="433"/>
      <c r="AR761" s="433"/>
      <c r="AS761" s="433"/>
      <c r="AT761" s="434"/>
      <c r="AU761" s="435"/>
      <c r="AV761" s="436"/>
      <c r="AW761" s="436"/>
      <c r="AX761" s="437"/>
    </row>
    <row r="762" spans="1:50" ht="24.75" hidden="1" customHeight="1" x14ac:dyDescent="0.15">
      <c r="A762" s="504"/>
      <c r="B762" s="505"/>
      <c r="C762" s="505"/>
      <c r="D762" s="505"/>
      <c r="E762" s="505"/>
      <c r="F762" s="506"/>
      <c r="G762" s="438"/>
      <c r="H762" s="439"/>
      <c r="I762" s="439"/>
      <c r="J762" s="439"/>
      <c r="K762" s="440"/>
      <c r="L762" s="432"/>
      <c r="M762" s="433"/>
      <c r="N762" s="433"/>
      <c r="O762" s="433"/>
      <c r="P762" s="433"/>
      <c r="Q762" s="433"/>
      <c r="R762" s="433"/>
      <c r="S762" s="433"/>
      <c r="T762" s="433"/>
      <c r="U762" s="433"/>
      <c r="V762" s="433"/>
      <c r="W762" s="433"/>
      <c r="X762" s="434"/>
      <c r="Y762" s="435"/>
      <c r="Z762" s="436"/>
      <c r="AA762" s="436"/>
      <c r="AB762" s="446"/>
      <c r="AC762" s="438"/>
      <c r="AD762" s="439"/>
      <c r="AE762" s="439"/>
      <c r="AF762" s="439"/>
      <c r="AG762" s="440"/>
      <c r="AH762" s="432"/>
      <c r="AI762" s="433"/>
      <c r="AJ762" s="433"/>
      <c r="AK762" s="433"/>
      <c r="AL762" s="433"/>
      <c r="AM762" s="433"/>
      <c r="AN762" s="433"/>
      <c r="AO762" s="433"/>
      <c r="AP762" s="433"/>
      <c r="AQ762" s="433"/>
      <c r="AR762" s="433"/>
      <c r="AS762" s="433"/>
      <c r="AT762" s="434"/>
      <c r="AU762" s="435"/>
      <c r="AV762" s="436"/>
      <c r="AW762" s="436"/>
      <c r="AX762" s="437"/>
    </row>
    <row r="763" spans="1:50" ht="24.75" hidden="1" customHeight="1" x14ac:dyDescent="0.15">
      <c r="A763" s="504"/>
      <c r="B763" s="505"/>
      <c r="C763" s="505"/>
      <c r="D763" s="505"/>
      <c r="E763" s="505"/>
      <c r="F763" s="506"/>
      <c r="G763" s="438"/>
      <c r="H763" s="439"/>
      <c r="I763" s="439"/>
      <c r="J763" s="439"/>
      <c r="K763" s="440"/>
      <c r="L763" s="432"/>
      <c r="M763" s="433"/>
      <c r="N763" s="433"/>
      <c r="O763" s="433"/>
      <c r="P763" s="433"/>
      <c r="Q763" s="433"/>
      <c r="R763" s="433"/>
      <c r="S763" s="433"/>
      <c r="T763" s="433"/>
      <c r="U763" s="433"/>
      <c r="V763" s="433"/>
      <c r="W763" s="433"/>
      <c r="X763" s="434"/>
      <c r="Y763" s="435"/>
      <c r="Z763" s="436"/>
      <c r="AA763" s="436"/>
      <c r="AB763" s="446"/>
      <c r="AC763" s="438"/>
      <c r="AD763" s="439"/>
      <c r="AE763" s="439"/>
      <c r="AF763" s="439"/>
      <c r="AG763" s="440"/>
      <c r="AH763" s="432"/>
      <c r="AI763" s="433"/>
      <c r="AJ763" s="433"/>
      <c r="AK763" s="433"/>
      <c r="AL763" s="433"/>
      <c r="AM763" s="433"/>
      <c r="AN763" s="433"/>
      <c r="AO763" s="433"/>
      <c r="AP763" s="433"/>
      <c r="AQ763" s="433"/>
      <c r="AR763" s="433"/>
      <c r="AS763" s="433"/>
      <c r="AT763" s="434"/>
      <c r="AU763" s="435"/>
      <c r="AV763" s="436"/>
      <c r="AW763" s="436"/>
      <c r="AX763" s="437"/>
    </row>
    <row r="764" spans="1:50" ht="24.75" customHeight="1" x14ac:dyDescent="0.15">
      <c r="A764" s="504"/>
      <c r="B764" s="505"/>
      <c r="C764" s="505"/>
      <c r="D764" s="505"/>
      <c r="E764" s="505"/>
      <c r="F764" s="506"/>
      <c r="G764" s="438"/>
      <c r="H764" s="439"/>
      <c r="I764" s="439"/>
      <c r="J764" s="439"/>
      <c r="K764" s="440"/>
      <c r="L764" s="432"/>
      <c r="M764" s="433"/>
      <c r="N764" s="433"/>
      <c r="O764" s="433"/>
      <c r="P764" s="433"/>
      <c r="Q764" s="433"/>
      <c r="R764" s="433"/>
      <c r="S764" s="433"/>
      <c r="T764" s="433"/>
      <c r="U764" s="433"/>
      <c r="V764" s="433"/>
      <c r="W764" s="433"/>
      <c r="X764" s="434"/>
      <c r="Y764" s="435"/>
      <c r="Z764" s="436"/>
      <c r="AA764" s="436"/>
      <c r="AB764" s="446"/>
      <c r="AC764" s="438"/>
      <c r="AD764" s="439"/>
      <c r="AE764" s="439"/>
      <c r="AF764" s="439"/>
      <c r="AG764" s="440"/>
      <c r="AH764" s="432"/>
      <c r="AI764" s="433"/>
      <c r="AJ764" s="433"/>
      <c r="AK764" s="433"/>
      <c r="AL764" s="433"/>
      <c r="AM764" s="433"/>
      <c r="AN764" s="433"/>
      <c r="AO764" s="433"/>
      <c r="AP764" s="433"/>
      <c r="AQ764" s="433"/>
      <c r="AR764" s="433"/>
      <c r="AS764" s="433"/>
      <c r="AT764" s="434"/>
      <c r="AU764" s="435"/>
      <c r="AV764" s="436"/>
      <c r="AW764" s="436"/>
      <c r="AX764" s="437"/>
    </row>
    <row r="765" spans="1:50" ht="24.75" customHeight="1" x14ac:dyDescent="0.15">
      <c r="A765" s="504"/>
      <c r="B765" s="505"/>
      <c r="C765" s="505"/>
      <c r="D765" s="505"/>
      <c r="E765" s="505"/>
      <c r="F765" s="506"/>
      <c r="G765" s="438"/>
      <c r="H765" s="439"/>
      <c r="I765" s="439"/>
      <c r="J765" s="439"/>
      <c r="K765" s="440"/>
      <c r="L765" s="432"/>
      <c r="M765" s="433"/>
      <c r="N765" s="433"/>
      <c r="O765" s="433"/>
      <c r="P765" s="433"/>
      <c r="Q765" s="433"/>
      <c r="R765" s="433"/>
      <c r="S765" s="433"/>
      <c r="T765" s="433"/>
      <c r="U765" s="433"/>
      <c r="V765" s="433"/>
      <c r="W765" s="433"/>
      <c r="X765" s="434"/>
      <c r="Y765" s="435"/>
      <c r="Z765" s="436"/>
      <c r="AA765" s="436"/>
      <c r="AB765" s="446"/>
      <c r="AC765" s="438"/>
      <c r="AD765" s="439"/>
      <c r="AE765" s="439"/>
      <c r="AF765" s="439"/>
      <c r="AG765" s="440"/>
      <c r="AH765" s="432"/>
      <c r="AI765" s="433"/>
      <c r="AJ765" s="433"/>
      <c r="AK765" s="433"/>
      <c r="AL765" s="433"/>
      <c r="AM765" s="433"/>
      <c r="AN765" s="433"/>
      <c r="AO765" s="433"/>
      <c r="AP765" s="433"/>
      <c r="AQ765" s="433"/>
      <c r="AR765" s="433"/>
      <c r="AS765" s="433"/>
      <c r="AT765" s="434"/>
      <c r="AU765" s="435"/>
      <c r="AV765" s="436"/>
      <c r="AW765" s="436"/>
      <c r="AX765" s="437"/>
    </row>
    <row r="766" spans="1:50" ht="24.75" customHeight="1" x14ac:dyDescent="0.15">
      <c r="A766" s="504"/>
      <c r="B766" s="505"/>
      <c r="C766" s="505"/>
      <c r="D766" s="505"/>
      <c r="E766" s="505"/>
      <c r="F766" s="506"/>
      <c r="G766" s="438"/>
      <c r="H766" s="439"/>
      <c r="I766" s="439"/>
      <c r="J766" s="439"/>
      <c r="K766" s="440"/>
      <c r="L766" s="432"/>
      <c r="M766" s="433"/>
      <c r="N766" s="433"/>
      <c r="O766" s="433"/>
      <c r="P766" s="433"/>
      <c r="Q766" s="433"/>
      <c r="R766" s="433"/>
      <c r="S766" s="433"/>
      <c r="T766" s="433"/>
      <c r="U766" s="433"/>
      <c r="V766" s="433"/>
      <c r="W766" s="433"/>
      <c r="X766" s="434"/>
      <c r="Y766" s="435"/>
      <c r="Z766" s="436"/>
      <c r="AA766" s="436"/>
      <c r="AB766" s="446"/>
      <c r="AC766" s="438"/>
      <c r="AD766" s="439"/>
      <c r="AE766" s="439"/>
      <c r="AF766" s="439"/>
      <c r="AG766" s="440"/>
      <c r="AH766" s="432"/>
      <c r="AI766" s="433"/>
      <c r="AJ766" s="433"/>
      <c r="AK766" s="433"/>
      <c r="AL766" s="433"/>
      <c r="AM766" s="433"/>
      <c r="AN766" s="433"/>
      <c r="AO766" s="433"/>
      <c r="AP766" s="433"/>
      <c r="AQ766" s="433"/>
      <c r="AR766" s="433"/>
      <c r="AS766" s="433"/>
      <c r="AT766" s="434"/>
      <c r="AU766" s="435"/>
      <c r="AV766" s="436"/>
      <c r="AW766" s="436"/>
      <c r="AX766" s="437"/>
    </row>
    <row r="767" spans="1:50" ht="24.75" customHeight="1" x14ac:dyDescent="0.15">
      <c r="A767" s="504"/>
      <c r="B767" s="505"/>
      <c r="C767" s="505"/>
      <c r="D767" s="505"/>
      <c r="E767" s="505"/>
      <c r="F767" s="506"/>
      <c r="G767" s="438"/>
      <c r="H767" s="439"/>
      <c r="I767" s="439"/>
      <c r="J767" s="439"/>
      <c r="K767" s="440"/>
      <c r="L767" s="432"/>
      <c r="M767" s="433"/>
      <c r="N767" s="433"/>
      <c r="O767" s="433"/>
      <c r="P767" s="433"/>
      <c r="Q767" s="433"/>
      <c r="R767" s="433"/>
      <c r="S767" s="433"/>
      <c r="T767" s="433"/>
      <c r="U767" s="433"/>
      <c r="V767" s="433"/>
      <c r="W767" s="433"/>
      <c r="X767" s="434"/>
      <c r="Y767" s="435"/>
      <c r="Z767" s="436"/>
      <c r="AA767" s="436"/>
      <c r="AB767" s="446"/>
      <c r="AC767" s="438"/>
      <c r="AD767" s="439"/>
      <c r="AE767" s="439"/>
      <c r="AF767" s="439"/>
      <c r="AG767" s="440"/>
      <c r="AH767" s="432"/>
      <c r="AI767" s="433"/>
      <c r="AJ767" s="433"/>
      <c r="AK767" s="433"/>
      <c r="AL767" s="433"/>
      <c r="AM767" s="433"/>
      <c r="AN767" s="433"/>
      <c r="AO767" s="433"/>
      <c r="AP767" s="433"/>
      <c r="AQ767" s="433"/>
      <c r="AR767" s="433"/>
      <c r="AS767" s="433"/>
      <c r="AT767" s="434"/>
      <c r="AU767" s="435"/>
      <c r="AV767" s="436"/>
      <c r="AW767" s="436"/>
      <c r="AX767" s="437"/>
    </row>
    <row r="768" spans="1:50" ht="24.75" customHeight="1" x14ac:dyDescent="0.15">
      <c r="A768" s="504"/>
      <c r="B768" s="505"/>
      <c r="C768" s="505"/>
      <c r="D768" s="505"/>
      <c r="E768" s="505"/>
      <c r="F768" s="506"/>
      <c r="G768" s="438"/>
      <c r="H768" s="439"/>
      <c r="I768" s="439"/>
      <c r="J768" s="439"/>
      <c r="K768" s="440"/>
      <c r="L768" s="432"/>
      <c r="M768" s="433"/>
      <c r="N768" s="433"/>
      <c r="O768" s="433"/>
      <c r="P768" s="433"/>
      <c r="Q768" s="433"/>
      <c r="R768" s="433"/>
      <c r="S768" s="433"/>
      <c r="T768" s="433"/>
      <c r="U768" s="433"/>
      <c r="V768" s="433"/>
      <c r="W768" s="433"/>
      <c r="X768" s="434"/>
      <c r="Y768" s="435"/>
      <c r="Z768" s="436"/>
      <c r="AA768" s="436"/>
      <c r="AB768" s="446"/>
      <c r="AC768" s="438"/>
      <c r="AD768" s="439"/>
      <c r="AE768" s="439"/>
      <c r="AF768" s="439"/>
      <c r="AG768" s="440"/>
      <c r="AH768" s="432"/>
      <c r="AI768" s="433"/>
      <c r="AJ768" s="433"/>
      <c r="AK768" s="433"/>
      <c r="AL768" s="433"/>
      <c r="AM768" s="433"/>
      <c r="AN768" s="433"/>
      <c r="AO768" s="433"/>
      <c r="AP768" s="433"/>
      <c r="AQ768" s="433"/>
      <c r="AR768" s="433"/>
      <c r="AS768" s="433"/>
      <c r="AT768" s="434"/>
      <c r="AU768" s="435"/>
      <c r="AV768" s="436"/>
      <c r="AW768" s="436"/>
      <c r="AX768" s="437"/>
    </row>
    <row r="769" spans="1:50" ht="24.75" customHeight="1" x14ac:dyDescent="0.15">
      <c r="A769" s="504"/>
      <c r="B769" s="505"/>
      <c r="C769" s="505"/>
      <c r="D769" s="505"/>
      <c r="E769" s="505"/>
      <c r="F769" s="506"/>
      <c r="G769" s="438"/>
      <c r="H769" s="439"/>
      <c r="I769" s="439"/>
      <c r="J769" s="439"/>
      <c r="K769" s="440"/>
      <c r="L769" s="432"/>
      <c r="M769" s="433"/>
      <c r="N769" s="433"/>
      <c r="O769" s="433"/>
      <c r="P769" s="433"/>
      <c r="Q769" s="433"/>
      <c r="R769" s="433"/>
      <c r="S769" s="433"/>
      <c r="T769" s="433"/>
      <c r="U769" s="433"/>
      <c r="V769" s="433"/>
      <c r="W769" s="433"/>
      <c r="X769" s="434"/>
      <c r="Y769" s="435"/>
      <c r="Z769" s="436"/>
      <c r="AA769" s="436"/>
      <c r="AB769" s="446"/>
      <c r="AC769" s="438"/>
      <c r="AD769" s="439"/>
      <c r="AE769" s="439"/>
      <c r="AF769" s="439"/>
      <c r="AG769" s="440"/>
      <c r="AH769" s="432"/>
      <c r="AI769" s="433"/>
      <c r="AJ769" s="433"/>
      <c r="AK769" s="433"/>
      <c r="AL769" s="433"/>
      <c r="AM769" s="433"/>
      <c r="AN769" s="433"/>
      <c r="AO769" s="433"/>
      <c r="AP769" s="433"/>
      <c r="AQ769" s="433"/>
      <c r="AR769" s="433"/>
      <c r="AS769" s="433"/>
      <c r="AT769" s="434"/>
      <c r="AU769" s="435"/>
      <c r="AV769" s="436"/>
      <c r="AW769" s="436"/>
      <c r="AX769" s="437"/>
    </row>
    <row r="770" spans="1:50" ht="24.75" customHeight="1" thickBot="1" x14ac:dyDescent="0.2">
      <c r="A770" s="504"/>
      <c r="B770" s="505"/>
      <c r="C770" s="505"/>
      <c r="D770" s="505"/>
      <c r="E770" s="505"/>
      <c r="F770" s="506"/>
      <c r="G770" s="734" t="s">
        <v>22</v>
      </c>
      <c r="H770" s="735"/>
      <c r="I770" s="735"/>
      <c r="J770" s="735"/>
      <c r="K770" s="735"/>
      <c r="L770" s="736"/>
      <c r="M770" s="737"/>
      <c r="N770" s="737"/>
      <c r="O770" s="737"/>
      <c r="P770" s="737"/>
      <c r="Q770" s="737"/>
      <c r="R770" s="737"/>
      <c r="S770" s="737"/>
      <c r="T770" s="737"/>
      <c r="U770" s="737"/>
      <c r="V770" s="737"/>
      <c r="W770" s="737"/>
      <c r="X770" s="738"/>
      <c r="Y770" s="739">
        <f>SUM(Y760:AB769)</f>
        <v>5.3</v>
      </c>
      <c r="Z770" s="740"/>
      <c r="AA770" s="740"/>
      <c r="AB770" s="741"/>
      <c r="AC770" s="734" t="s">
        <v>22</v>
      </c>
      <c r="AD770" s="735"/>
      <c r="AE770" s="735"/>
      <c r="AF770" s="735"/>
      <c r="AG770" s="735"/>
      <c r="AH770" s="736"/>
      <c r="AI770" s="737"/>
      <c r="AJ770" s="737"/>
      <c r="AK770" s="737"/>
      <c r="AL770" s="737"/>
      <c r="AM770" s="737"/>
      <c r="AN770" s="737"/>
      <c r="AO770" s="737"/>
      <c r="AP770" s="737"/>
      <c r="AQ770" s="737"/>
      <c r="AR770" s="737"/>
      <c r="AS770" s="737"/>
      <c r="AT770" s="738"/>
      <c r="AU770" s="739">
        <f>SUM(AU760:AX769)</f>
        <v>0</v>
      </c>
      <c r="AV770" s="740"/>
      <c r="AW770" s="740"/>
      <c r="AX770" s="742"/>
    </row>
    <row r="771" spans="1:50" ht="30" customHeight="1" x14ac:dyDescent="0.15">
      <c r="A771" s="504"/>
      <c r="B771" s="505"/>
      <c r="C771" s="505"/>
      <c r="D771" s="505"/>
      <c r="E771" s="505"/>
      <c r="F771" s="506"/>
      <c r="G771" s="491" t="s">
        <v>605</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606</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704"/>
    </row>
    <row r="772" spans="1:50" ht="25.5" customHeight="1" x14ac:dyDescent="0.15">
      <c r="A772" s="504"/>
      <c r="B772" s="505"/>
      <c r="C772" s="505"/>
      <c r="D772" s="505"/>
      <c r="E772" s="505"/>
      <c r="F772" s="506"/>
      <c r="G772" s="467" t="s">
        <v>19</v>
      </c>
      <c r="H772" s="542"/>
      <c r="I772" s="542"/>
      <c r="J772" s="542"/>
      <c r="K772" s="542"/>
      <c r="L772" s="541" t="s">
        <v>20</v>
      </c>
      <c r="M772" s="542"/>
      <c r="N772" s="542"/>
      <c r="O772" s="542"/>
      <c r="P772" s="542"/>
      <c r="Q772" s="542"/>
      <c r="R772" s="542"/>
      <c r="S772" s="542"/>
      <c r="T772" s="542"/>
      <c r="U772" s="542"/>
      <c r="V772" s="542"/>
      <c r="W772" s="542"/>
      <c r="X772" s="543"/>
      <c r="Y772" s="486" t="s">
        <v>21</v>
      </c>
      <c r="Z772" s="487"/>
      <c r="AA772" s="487"/>
      <c r="AB772" s="709"/>
      <c r="AC772" s="467" t="s">
        <v>19</v>
      </c>
      <c r="AD772" s="542"/>
      <c r="AE772" s="542"/>
      <c r="AF772" s="542"/>
      <c r="AG772" s="542"/>
      <c r="AH772" s="541" t="s">
        <v>20</v>
      </c>
      <c r="AI772" s="542"/>
      <c r="AJ772" s="542"/>
      <c r="AK772" s="542"/>
      <c r="AL772" s="542"/>
      <c r="AM772" s="542"/>
      <c r="AN772" s="542"/>
      <c r="AO772" s="542"/>
      <c r="AP772" s="542"/>
      <c r="AQ772" s="542"/>
      <c r="AR772" s="542"/>
      <c r="AS772" s="542"/>
      <c r="AT772" s="543"/>
      <c r="AU772" s="486" t="s">
        <v>21</v>
      </c>
      <c r="AV772" s="487"/>
      <c r="AW772" s="487"/>
      <c r="AX772" s="488"/>
    </row>
    <row r="773" spans="1:50" ht="24.75" customHeight="1" x14ac:dyDescent="0.15">
      <c r="A773" s="504"/>
      <c r="B773" s="505"/>
      <c r="C773" s="505"/>
      <c r="D773" s="505"/>
      <c r="E773" s="505"/>
      <c r="F773" s="506"/>
      <c r="G773" s="544" t="s">
        <v>550</v>
      </c>
      <c r="H773" s="545"/>
      <c r="I773" s="545"/>
      <c r="J773" s="545"/>
      <c r="K773" s="546"/>
      <c r="L773" s="538" t="s">
        <v>554</v>
      </c>
      <c r="M773" s="539"/>
      <c r="N773" s="539"/>
      <c r="O773" s="539"/>
      <c r="P773" s="539"/>
      <c r="Q773" s="539"/>
      <c r="R773" s="539"/>
      <c r="S773" s="539"/>
      <c r="T773" s="539"/>
      <c r="U773" s="539"/>
      <c r="V773" s="539"/>
      <c r="W773" s="539"/>
      <c r="X773" s="540"/>
      <c r="Y773" s="494">
        <v>1.6</v>
      </c>
      <c r="Z773" s="495"/>
      <c r="AA773" s="495"/>
      <c r="AB773" s="716"/>
      <c r="AC773" s="544" t="s">
        <v>550</v>
      </c>
      <c r="AD773" s="545"/>
      <c r="AE773" s="545"/>
      <c r="AF773" s="545"/>
      <c r="AG773" s="546"/>
      <c r="AH773" s="538" t="s">
        <v>552</v>
      </c>
      <c r="AI773" s="539"/>
      <c r="AJ773" s="539"/>
      <c r="AK773" s="539"/>
      <c r="AL773" s="539"/>
      <c r="AM773" s="539"/>
      <c r="AN773" s="539"/>
      <c r="AO773" s="539"/>
      <c r="AP773" s="539"/>
      <c r="AQ773" s="539"/>
      <c r="AR773" s="539"/>
      <c r="AS773" s="539"/>
      <c r="AT773" s="540"/>
      <c r="AU773" s="494">
        <v>4.2</v>
      </c>
      <c r="AV773" s="495"/>
      <c r="AW773" s="495"/>
      <c r="AX773" s="496"/>
    </row>
    <row r="774" spans="1:50" ht="24.75" customHeight="1" x14ac:dyDescent="0.15">
      <c r="A774" s="504"/>
      <c r="B774" s="505"/>
      <c r="C774" s="505"/>
      <c r="D774" s="505"/>
      <c r="E774" s="505"/>
      <c r="F774" s="506"/>
      <c r="G774" s="438"/>
      <c r="H774" s="439"/>
      <c r="I774" s="439"/>
      <c r="J774" s="439"/>
      <c r="K774" s="440"/>
      <c r="L774" s="432"/>
      <c r="M774" s="433"/>
      <c r="N774" s="433"/>
      <c r="O774" s="433"/>
      <c r="P774" s="433"/>
      <c r="Q774" s="433"/>
      <c r="R774" s="433"/>
      <c r="S774" s="433"/>
      <c r="T774" s="433"/>
      <c r="U774" s="433"/>
      <c r="V774" s="433"/>
      <c r="W774" s="433"/>
      <c r="X774" s="434"/>
      <c r="Y774" s="435"/>
      <c r="Z774" s="436"/>
      <c r="AA774" s="436"/>
      <c r="AB774" s="446"/>
      <c r="AC774" s="438"/>
      <c r="AD774" s="439"/>
      <c r="AE774" s="439"/>
      <c r="AF774" s="439"/>
      <c r="AG774" s="440"/>
      <c r="AH774" s="432"/>
      <c r="AI774" s="433"/>
      <c r="AJ774" s="433"/>
      <c r="AK774" s="433"/>
      <c r="AL774" s="433"/>
      <c r="AM774" s="433"/>
      <c r="AN774" s="433"/>
      <c r="AO774" s="433"/>
      <c r="AP774" s="433"/>
      <c r="AQ774" s="433"/>
      <c r="AR774" s="433"/>
      <c r="AS774" s="433"/>
      <c r="AT774" s="434"/>
      <c r="AU774" s="435"/>
      <c r="AV774" s="436"/>
      <c r="AW774" s="436"/>
      <c r="AX774" s="437"/>
    </row>
    <row r="775" spans="1:50" ht="24.75" hidden="1" customHeight="1" x14ac:dyDescent="0.15">
      <c r="A775" s="504"/>
      <c r="B775" s="505"/>
      <c r="C775" s="505"/>
      <c r="D775" s="505"/>
      <c r="E775" s="505"/>
      <c r="F775" s="506"/>
      <c r="G775" s="438"/>
      <c r="H775" s="439"/>
      <c r="I775" s="439"/>
      <c r="J775" s="439"/>
      <c r="K775" s="440"/>
      <c r="L775" s="432"/>
      <c r="M775" s="433"/>
      <c r="N775" s="433"/>
      <c r="O775" s="433"/>
      <c r="P775" s="433"/>
      <c r="Q775" s="433"/>
      <c r="R775" s="433"/>
      <c r="S775" s="433"/>
      <c r="T775" s="433"/>
      <c r="U775" s="433"/>
      <c r="V775" s="433"/>
      <c r="W775" s="433"/>
      <c r="X775" s="434"/>
      <c r="Y775" s="435"/>
      <c r="Z775" s="436"/>
      <c r="AA775" s="436"/>
      <c r="AB775" s="446"/>
      <c r="AC775" s="438"/>
      <c r="AD775" s="439"/>
      <c r="AE775" s="439"/>
      <c r="AF775" s="439"/>
      <c r="AG775" s="440"/>
      <c r="AH775" s="432"/>
      <c r="AI775" s="433"/>
      <c r="AJ775" s="433"/>
      <c r="AK775" s="433"/>
      <c r="AL775" s="433"/>
      <c r="AM775" s="433"/>
      <c r="AN775" s="433"/>
      <c r="AO775" s="433"/>
      <c r="AP775" s="433"/>
      <c r="AQ775" s="433"/>
      <c r="AR775" s="433"/>
      <c r="AS775" s="433"/>
      <c r="AT775" s="434"/>
      <c r="AU775" s="435"/>
      <c r="AV775" s="436"/>
      <c r="AW775" s="436"/>
      <c r="AX775" s="437"/>
    </row>
    <row r="776" spans="1:50" ht="24.75" hidden="1" customHeight="1" x14ac:dyDescent="0.15">
      <c r="A776" s="504"/>
      <c r="B776" s="505"/>
      <c r="C776" s="505"/>
      <c r="D776" s="505"/>
      <c r="E776" s="505"/>
      <c r="F776" s="506"/>
      <c r="G776" s="438"/>
      <c r="H776" s="439"/>
      <c r="I776" s="439"/>
      <c r="J776" s="439"/>
      <c r="K776" s="440"/>
      <c r="L776" s="432"/>
      <c r="M776" s="433"/>
      <c r="N776" s="433"/>
      <c r="O776" s="433"/>
      <c r="P776" s="433"/>
      <c r="Q776" s="433"/>
      <c r="R776" s="433"/>
      <c r="S776" s="433"/>
      <c r="T776" s="433"/>
      <c r="U776" s="433"/>
      <c r="V776" s="433"/>
      <c r="W776" s="433"/>
      <c r="X776" s="434"/>
      <c r="Y776" s="435"/>
      <c r="Z776" s="436"/>
      <c r="AA776" s="436"/>
      <c r="AB776" s="446"/>
      <c r="AC776" s="438"/>
      <c r="AD776" s="439"/>
      <c r="AE776" s="439"/>
      <c r="AF776" s="439"/>
      <c r="AG776" s="440"/>
      <c r="AH776" s="432"/>
      <c r="AI776" s="433"/>
      <c r="AJ776" s="433"/>
      <c r="AK776" s="433"/>
      <c r="AL776" s="433"/>
      <c r="AM776" s="433"/>
      <c r="AN776" s="433"/>
      <c r="AO776" s="433"/>
      <c r="AP776" s="433"/>
      <c r="AQ776" s="433"/>
      <c r="AR776" s="433"/>
      <c r="AS776" s="433"/>
      <c r="AT776" s="434"/>
      <c r="AU776" s="435"/>
      <c r="AV776" s="436"/>
      <c r="AW776" s="436"/>
      <c r="AX776" s="437"/>
    </row>
    <row r="777" spans="1:50" ht="24.75" customHeight="1" x14ac:dyDescent="0.15">
      <c r="A777" s="504"/>
      <c r="B777" s="505"/>
      <c r="C777" s="505"/>
      <c r="D777" s="505"/>
      <c r="E777" s="505"/>
      <c r="F777" s="506"/>
      <c r="G777" s="438"/>
      <c r="H777" s="439"/>
      <c r="I777" s="439"/>
      <c r="J777" s="439"/>
      <c r="K777" s="440"/>
      <c r="L777" s="432"/>
      <c r="M777" s="433"/>
      <c r="N777" s="433"/>
      <c r="O777" s="433"/>
      <c r="P777" s="433"/>
      <c r="Q777" s="433"/>
      <c r="R777" s="433"/>
      <c r="S777" s="433"/>
      <c r="T777" s="433"/>
      <c r="U777" s="433"/>
      <c r="V777" s="433"/>
      <c r="W777" s="433"/>
      <c r="X777" s="434"/>
      <c r="Y777" s="435"/>
      <c r="Z777" s="436"/>
      <c r="AA777" s="436"/>
      <c r="AB777" s="446"/>
      <c r="AC777" s="438"/>
      <c r="AD777" s="439"/>
      <c r="AE777" s="439"/>
      <c r="AF777" s="439"/>
      <c r="AG777" s="440"/>
      <c r="AH777" s="432"/>
      <c r="AI777" s="433"/>
      <c r="AJ777" s="433"/>
      <c r="AK777" s="433"/>
      <c r="AL777" s="433"/>
      <c r="AM777" s="433"/>
      <c r="AN777" s="433"/>
      <c r="AO777" s="433"/>
      <c r="AP777" s="433"/>
      <c r="AQ777" s="433"/>
      <c r="AR777" s="433"/>
      <c r="AS777" s="433"/>
      <c r="AT777" s="434"/>
      <c r="AU777" s="435"/>
      <c r="AV777" s="436"/>
      <c r="AW777" s="436"/>
      <c r="AX777" s="437"/>
    </row>
    <row r="778" spans="1:50" ht="24.75" customHeight="1" x14ac:dyDescent="0.15">
      <c r="A778" s="504"/>
      <c r="B778" s="505"/>
      <c r="C778" s="505"/>
      <c r="D778" s="505"/>
      <c r="E778" s="505"/>
      <c r="F778" s="506"/>
      <c r="G778" s="438"/>
      <c r="H778" s="439"/>
      <c r="I778" s="439"/>
      <c r="J778" s="439"/>
      <c r="K778" s="440"/>
      <c r="L778" s="432"/>
      <c r="M778" s="433"/>
      <c r="N778" s="433"/>
      <c r="O778" s="433"/>
      <c r="P778" s="433"/>
      <c r="Q778" s="433"/>
      <c r="R778" s="433"/>
      <c r="S778" s="433"/>
      <c r="T778" s="433"/>
      <c r="U778" s="433"/>
      <c r="V778" s="433"/>
      <c r="W778" s="433"/>
      <c r="X778" s="434"/>
      <c r="Y778" s="435"/>
      <c r="Z778" s="436"/>
      <c r="AA778" s="436"/>
      <c r="AB778" s="446"/>
      <c r="AC778" s="438"/>
      <c r="AD778" s="439"/>
      <c r="AE778" s="439"/>
      <c r="AF778" s="439"/>
      <c r="AG778" s="440"/>
      <c r="AH778" s="432"/>
      <c r="AI778" s="433"/>
      <c r="AJ778" s="433"/>
      <c r="AK778" s="433"/>
      <c r="AL778" s="433"/>
      <c r="AM778" s="433"/>
      <c r="AN778" s="433"/>
      <c r="AO778" s="433"/>
      <c r="AP778" s="433"/>
      <c r="AQ778" s="433"/>
      <c r="AR778" s="433"/>
      <c r="AS778" s="433"/>
      <c r="AT778" s="434"/>
      <c r="AU778" s="435"/>
      <c r="AV778" s="436"/>
      <c r="AW778" s="436"/>
      <c r="AX778" s="437"/>
    </row>
    <row r="779" spans="1:50" ht="24.75" customHeight="1" x14ac:dyDescent="0.15">
      <c r="A779" s="504"/>
      <c r="B779" s="505"/>
      <c r="C779" s="505"/>
      <c r="D779" s="505"/>
      <c r="E779" s="505"/>
      <c r="F779" s="506"/>
      <c r="G779" s="438"/>
      <c r="H779" s="439"/>
      <c r="I779" s="439"/>
      <c r="J779" s="439"/>
      <c r="K779" s="440"/>
      <c r="L779" s="432"/>
      <c r="M779" s="433"/>
      <c r="N779" s="433"/>
      <c r="O779" s="433"/>
      <c r="P779" s="433"/>
      <c r="Q779" s="433"/>
      <c r="R779" s="433"/>
      <c r="S779" s="433"/>
      <c r="T779" s="433"/>
      <c r="U779" s="433"/>
      <c r="V779" s="433"/>
      <c r="W779" s="433"/>
      <c r="X779" s="434"/>
      <c r="Y779" s="435"/>
      <c r="Z779" s="436"/>
      <c r="AA779" s="436"/>
      <c r="AB779" s="446"/>
      <c r="AC779" s="438"/>
      <c r="AD779" s="439"/>
      <c r="AE779" s="439"/>
      <c r="AF779" s="439"/>
      <c r="AG779" s="440"/>
      <c r="AH779" s="432"/>
      <c r="AI779" s="433"/>
      <c r="AJ779" s="433"/>
      <c r="AK779" s="433"/>
      <c r="AL779" s="433"/>
      <c r="AM779" s="433"/>
      <c r="AN779" s="433"/>
      <c r="AO779" s="433"/>
      <c r="AP779" s="433"/>
      <c r="AQ779" s="433"/>
      <c r="AR779" s="433"/>
      <c r="AS779" s="433"/>
      <c r="AT779" s="434"/>
      <c r="AU779" s="435"/>
      <c r="AV779" s="436"/>
      <c r="AW779" s="436"/>
      <c r="AX779" s="437"/>
    </row>
    <row r="780" spans="1:50" ht="24.75" customHeight="1" x14ac:dyDescent="0.15">
      <c r="A780" s="504"/>
      <c r="B780" s="505"/>
      <c r="C780" s="505"/>
      <c r="D780" s="505"/>
      <c r="E780" s="505"/>
      <c r="F780" s="506"/>
      <c r="G780" s="438"/>
      <c r="H780" s="439"/>
      <c r="I780" s="439"/>
      <c r="J780" s="439"/>
      <c r="K780" s="440"/>
      <c r="L780" s="432"/>
      <c r="M780" s="433"/>
      <c r="N780" s="433"/>
      <c r="O780" s="433"/>
      <c r="P780" s="433"/>
      <c r="Q780" s="433"/>
      <c r="R780" s="433"/>
      <c r="S780" s="433"/>
      <c r="T780" s="433"/>
      <c r="U780" s="433"/>
      <c r="V780" s="433"/>
      <c r="W780" s="433"/>
      <c r="X780" s="434"/>
      <c r="Y780" s="435"/>
      <c r="Z780" s="436"/>
      <c r="AA780" s="436"/>
      <c r="AB780" s="446"/>
      <c r="AC780" s="438"/>
      <c r="AD780" s="439"/>
      <c r="AE780" s="439"/>
      <c r="AF780" s="439"/>
      <c r="AG780" s="440"/>
      <c r="AH780" s="432"/>
      <c r="AI780" s="433"/>
      <c r="AJ780" s="433"/>
      <c r="AK780" s="433"/>
      <c r="AL780" s="433"/>
      <c r="AM780" s="433"/>
      <c r="AN780" s="433"/>
      <c r="AO780" s="433"/>
      <c r="AP780" s="433"/>
      <c r="AQ780" s="433"/>
      <c r="AR780" s="433"/>
      <c r="AS780" s="433"/>
      <c r="AT780" s="434"/>
      <c r="AU780" s="435"/>
      <c r="AV780" s="436"/>
      <c r="AW780" s="436"/>
      <c r="AX780" s="437"/>
    </row>
    <row r="781" spans="1:50" ht="24.75" customHeight="1" x14ac:dyDescent="0.15">
      <c r="A781" s="504"/>
      <c r="B781" s="505"/>
      <c r="C781" s="505"/>
      <c r="D781" s="505"/>
      <c r="E781" s="505"/>
      <c r="F781" s="506"/>
      <c r="G781" s="438"/>
      <c r="H781" s="439"/>
      <c r="I781" s="439"/>
      <c r="J781" s="439"/>
      <c r="K781" s="440"/>
      <c r="L781" s="432"/>
      <c r="M781" s="433"/>
      <c r="N781" s="433"/>
      <c r="O781" s="433"/>
      <c r="P781" s="433"/>
      <c r="Q781" s="433"/>
      <c r="R781" s="433"/>
      <c r="S781" s="433"/>
      <c r="T781" s="433"/>
      <c r="U781" s="433"/>
      <c r="V781" s="433"/>
      <c r="W781" s="433"/>
      <c r="X781" s="434"/>
      <c r="Y781" s="435"/>
      <c r="Z781" s="436"/>
      <c r="AA781" s="436"/>
      <c r="AB781" s="446"/>
      <c r="AC781" s="438"/>
      <c r="AD781" s="439"/>
      <c r="AE781" s="439"/>
      <c r="AF781" s="439"/>
      <c r="AG781" s="440"/>
      <c r="AH781" s="432"/>
      <c r="AI781" s="433"/>
      <c r="AJ781" s="433"/>
      <c r="AK781" s="433"/>
      <c r="AL781" s="433"/>
      <c r="AM781" s="433"/>
      <c r="AN781" s="433"/>
      <c r="AO781" s="433"/>
      <c r="AP781" s="433"/>
      <c r="AQ781" s="433"/>
      <c r="AR781" s="433"/>
      <c r="AS781" s="433"/>
      <c r="AT781" s="434"/>
      <c r="AU781" s="435"/>
      <c r="AV781" s="436"/>
      <c r="AW781" s="436"/>
      <c r="AX781" s="437"/>
    </row>
    <row r="782" spans="1:50" ht="24.75" customHeight="1" x14ac:dyDescent="0.15">
      <c r="A782" s="504"/>
      <c r="B782" s="505"/>
      <c r="C782" s="505"/>
      <c r="D782" s="505"/>
      <c r="E782" s="505"/>
      <c r="F782" s="506"/>
      <c r="G782" s="438"/>
      <c r="H782" s="439"/>
      <c r="I782" s="439"/>
      <c r="J782" s="439"/>
      <c r="K782" s="440"/>
      <c r="L782" s="432"/>
      <c r="M782" s="433"/>
      <c r="N782" s="433"/>
      <c r="O782" s="433"/>
      <c r="P782" s="433"/>
      <c r="Q782" s="433"/>
      <c r="R782" s="433"/>
      <c r="S782" s="433"/>
      <c r="T782" s="433"/>
      <c r="U782" s="433"/>
      <c r="V782" s="433"/>
      <c r="W782" s="433"/>
      <c r="X782" s="434"/>
      <c r="Y782" s="435"/>
      <c r="Z782" s="436"/>
      <c r="AA782" s="436"/>
      <c r="AB782" s="446"/>
      <c r="AC782" s="438"/>
      <c r="AD782" s="439"/>
      <c r="AE782" s="439"/>
      <c r="AF782" s="439"/>
      <c r="AG782" s="440"/>
      <c r="AH782" s="432"/>
      <c r="AI782" s="433"/>
      <c r="AJ782" s="433"/>
      <c r="AK782" s="433"/>
      <c r="AL782" s="433"/>
      <c r="AM782" s="433"/>
      <c r="AN782" s="433"/>
      <c r="AO782" s="433"/>
      <c r="AP782" s="433"/>
      <c r="AQ782" s="433"/>
      <c r="AR782" s="433"/>
      <c r="AS782" s="433"/>
      <c r="AT782" s="434"/>
      <c r="AU782" s="435"/>
      <c r="AV782" s="436"/>
      <c r="AW782" s="436"/>
      <c r="AX782" s="437"/>
    </row>
    <row r="783" spans="1:50" ht="24.75" customHeight="1" thickBot="1" x14ac:dyDescent="0.2">
      <c r="A783" s="504"/>
      <c r="B783" s="505"/>
      <c r="C783" s="505"/>
      <c r="D783" s="505"/>
      <c r="E783" s="505"/>
      <c r="F783" s="506"/>
      <c r="G783" s="734" t="s">
        <v>22</v>
      </c>
      <c r="H783" s="735"/>
      <c r="I783" s="735"/>
      <c r="J783" s="735"/>
      <c r="K783" s="735"/>
      <c r="L783" s="736"/>
      <c r="M783" s="737"/>
      <c r="N783" s="737"/>
      <c r="O783" s="737"/>
      <c r="P783" s="737"/>
      <c r="Q783" s="737"/>
      <c r="R783" s="737"/>
      <c r="S783" s="737"/>
      <c r="T783" s="737"/>
      <c r="U783" s="737"/>
      <c r="V783" s="737"/>
      <c r="W783" s="737"/>
      <c r="X783" s="738"/>
      <c r="Y783" s="739">
        <f>SUM(Y773:AB782)</f>
        <v>1.6</v>
      </c>
      <c r="Z783" s="740"/>
      <c r="AA783" s="740"/>
      <c r="AB783" s="741"/>
      <c r="AC783" s="734" t="s">
        <v>22</v>
      </c>
      <c r="AD783" s="735"/>
      <c r="AE783" s="735"/>
      <c r="AF783" s="735"/>
      <c r="AG783" s="735"/>
      <c r="AH783" s="736"/>
      <c r="AI783" s="737"/>
      <c r="AJ783" s="737"/>
      <c r="AK783" s="737"/>
      <c r="AL783" s="737"/>
      <c r="AM783" s="737"/>
      <c r="AN783" s="737"/>
      <c r="AO783" s="737"/>
      <c r="AP783" s="737"/>
      <c r="AQ783" s="737"/>
      <c r="AR783" s="737"/>
      <c r="AS783" s="737"/>
      <c r="AT783" s="738"/>
      <c r="AU783" s="739">
        <f>SUM(AU773:AX782)</f>
        <v>4.2</v>
      </c>
      <c r="AV783" s="740"/>
      <c r="AW783" s="740"/>
      <c r="AX783" s="742"/>
    </row>
    <row r="784" spans="1:50" ht="30" customHeight="1" x14ac:dyDescent="0.15">
      <c r="A784" s="504"/>
      <c r="B784" s="505"/>
      <c r="C784" s="505"/>
      <c r="D784" s="505"/>
      <c r="E784" s="505"/>
      <c r="F784" s="506"/>
      <c r="G784" s="491" t="s">
        <v>607</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491</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704"/>
    </row>
    <row r="785" spans="1:50" ht="24.75" customHeight="1" x14ac:dyDescent="0.15">
      <c r="A785" s="504"/>
      <c r="B785" s="505"/>
      <c r="C785" s="505"/>
      <c r="D785" s="505"/>
      <c r="E785" s="505"/>
      <c r="F785" s="506"/>
      <c r="G785" s="467" t="s">
        <v>19</v>
      </c>
      <c r="H785" s="542"/>
      <c r="I785" s="542"/>
      <c r="J785" s="542"/>
      <c r="K785" s="542"/>
      <c r="L785" s="541" t="s">
        <v>20</v>
      </c>
      <c r="M785" s="542"/>
      <c r="N785" s="542"/>
      <c r="O785" s="542"/>
      <c r="P785" s="542"/>
      <c r="Q785" s="542"/>
      <c r="R785" s="542"/>
      <c r="S785" s="542"/>
      <c r="T785" s="542"/>
      <c r="U785" s="542"/>
      <c r="V785" s="542"/>
      <c r="W785" s="542"/>
      <c r="X785" s="543"/>
      <c r="Y785" s="486" t="s">
        <v>21</v>
      </c>
      <c r="Z785" s="487"/>
      <c r="AA785" s="487"/>
      <c r="AB785" s="709"/>
      <c r="AC785" s="467" t="s">
        <v>19</v>
      </c>
      <c r="AD785" s="542"/>
      <c r="AE785" s="542"/>
      <c r="AF785" s="542"/>
      <c r="AG785" s="542"/>
      <c r="AH785" s="541" t="s">
        <v>20</v>
      </c>
      <c r="AI785" s="542"/>
      <c r="AJ785" s="542"/>
      <c r="AK785" s="542"/>
      <c r="AL785" s="542"/>
      <c r="AM785" s="542"/>
      <c r="AN785" s="542"/>
      <c r="AO785" s="542"/>
      <c r="AP785" s="542"/>
      <c r="AQ785" s="542"/>
      <c r="AR785" s="542"/>
      <c r="AS785" s="542"/>
      <c r="AT785" s="543"/>
      <c r="AU785" s="486" t="s">
        <v>21</v>
      </c>
      <c r="AV785" s="487"/>
      <c r="AW785" s="487"/>
      <c r="AX785" s="488"/>
    </row>
    <row r="786" spans="1:50" ht="24.75" customHeight="1" x14ac:dyDescent="0.15">
      <c r="A786" s="504"/>
      <c r="B786" s="505"/>
      <c r="C786" s="505"/>
      <c r="D786" s="505"/>
      <c r="E786" s="505"/>
      <c r="F786" s="506"/>
      <c r="G786" s="544" t="s">
        <v>557</v>
      </c>
      <c r="H786" s="545"/>
      <c r="I786" s="545"/>
      <c r="J786" s="545"/>
      <c r="K786" s="546"/>
      <c r="L786" s="538" t="s">
        <v>555</v>
      </c>
      <c r="M786" s="539"/>
      <c r="N786" s="539"/>
      <c r="O786" s="539"/>
      <c r="P786" s="539"/>
      <c r="Q786" s="539"/>
      <c r="R786" s="539"/>
      <c r="S786" s="539"/>
      <c r="T786" s="539"/>
      <c r="U786" s="539"/>
      <c r="V786" s="539"/>
      <c r="W786" s="539"/>
      <c r="X786" s="540"/>
      <c r="Y786" s="494">
        <v>1</v>
      </c>
      <c r="Z786" s="495"/>
      <c r="AA786" s="495"/>
      <c r="AB786" s="716"/>
      <c r="AC786" s="544"/>
      <c r="AD786" s="545"/>
      <c r="AE786" s="545"/>
      <c r="AF786" s="545"/>
      <c r="AG786" s="546"/>
      <c r="AH786" s="538"/>
      <c r="AI786" s="539"/>
      <c r="AJ786" s="539"/>
      <c r="AK786" s="539"/>
      <c r="AL786" s="539"/>
      <c r="AM786" s="539"/>
      <c r="AN786" s="539"/>
      <c r="AO786" s="539"/>
      <c r="AP786" s="539"/>
      <c r="AQ786" s="539"/>
      <c r="AR786" s="539"/>
      <c r="AS786" s="539"/>
      <c r="AT786" s="540"/>
      <c r="AU786" s="494"/>
      <c r="AV786" s="495"/>
      <c r="AW786" s="495"/>
      <c r="AX786" s="496"/>
    </row>
    <row r="787" spans="1:50" ht="24.75" customHeight="1" x14ac:dyDescent="0.15">
      <c r="A787" s="504"/>
      <c r="B787" s="505"/>
      <c r="C787" s="505"/>
      <c r="D787" s="505"/>
      <c r="E787" s="505"/>
      <c r="F787" s="506"/>
      <c r="G787" s="438"/>
      <c r="H787" s="439"/>
      <c r="I787" s="439"/>
      <c r="J787" s="439"/>
      <c r="K787" s="440"/>
      <c r="L787" s="432"/>
      <c r="M787" s="433"/>
      <c r="N787" s="433"/>
      <c r="O787" s="433"/>
      <c r="P787" s="433"/>
      <c r="Q787" s="433"/>
      <c r="R787" s="433"/>
      <c r="S787" s="433"/>
      <c r="T787" s="433"/>
      <c r="U787" s="433"/>
      <c r="V787" s="433"/>
      <c r="W787" s="433"/>
      <c r="X787" s="434"/>
      <c r="Y787" s="435"/>
      <c r="Z787" s="436"/>
      <c r="AA787" s="436"/>
      <c r="AB787" s="446"/>
      <c r="AC787" s="438"/>
      <c r="AD787" s="439"/>
      <c r="AE787" s="439"/>
      <c r="AF787" s="439"/>
      <c r="AG787" s="440"/>
      <c r="AH787" s="432"/>
      <c r="AI787" s="433"/>
      <c r="AJ787" s="433"/>
      <c r="AK787" s="433"/>
      <c r="AL787" s="433"/>
      <c r="AM787" s="433"/>
      <c r="AN787" s="433"/>
      <c r="AO787" s="433"/>
      <c r="AP787" s="433"/>
      <c r="AQ787" s="433"/>
      <c r="AR787" s="433"/>
      <c r="AS787" s="433"/>
      <c r="AT787" s="434"/>
      <c r="AU787" s="435"/>
      <c r="AV787" s="436"/>
      <c r="AW787" s="436"/>
      <c r="AX787" s="437"/>
    </row>
    <row r="788" spans="1:50" ht="24.75" hidden="1" customHeight="1" x14ac:dyDescent="0.15">
      <c r="A788" s="504"/>
      <c r="B788" s="505"/>
      <c r="C788" s="505"/>
      <c r="D788" s="505"/>
      <c r="E788" s="505"/>
      <c r="F788" s="506"/>
      <c r="G788" s="438"/>
      <c r="H788" s="439"/>
      <c r="I788" s="439"/>
      <c r="J788" s="439"/>
      <c r="K788" s="440"/>
      <c r="L788" s="432"/>
      <c r="M788" s="433"/>
      <c r="N788" s="433"/>
      <c r="O788" s="433"/>
      <c r="P788" s="433"/>
      <c r="Q788" s="433"/>
      <c r="R788" s="433"/>
      <c r="S788" s="433"/>
      <c r="T788" s="433"/>
      <c r="U788" s="433"/>
      <c r="V788" s="433"/>
      <c r="W788" s="433"/>
      <c r="X788" s="434"/>
      <c r="Y788" s="435"/>
      <c r="Z788" s="436"/>
      <c r="AA788" s="436"/>
      <c r="AB788" s="446"/>
      <c r="AC788" s="438"/>
      <c r="AD788" s="439"/>
      <c r="AE788" s="439"/>
      <c r="AF788" s="439"/>
      <c r="AG788" s="440"/>
      <c r="AH788" s="432"/>
      <c r="AI788" s="433"/>
      <c r="AJ788" s="433"/>
      <c r="AK788" s="433"/>
      <c r="AL788" s="433"/>
      <c r="AM788" s="433"/>
      <c r="AN788" s="433"/>
      <c r="AO788" s="433"/>
      <c r="AP788" s="433"/>
      <c r="AQ788" s="433"/>
      <c r="AR788" s="433"/>
      <c r="AS788" s="433"/>
      <c r="AT788" s="434"/>
      <c r="AU788" s="435"/>
      <c r="AV788" s="436"/>
      <c r="AW788" s="436"/>
      <c r="AX788" s="437"/>
    </row>
    <row r="789" spans="1:50" ht="24.75" hidden="1" customHeight="1" x14ac:dyDescent="0.15">
      <c r="A789" s="504"/>
      <c r="B789" s="505"/>
      <c r="C789" s="505"/>
      <c r="D789" s="505"/>
      <c r="E789" s="505"/>
      <c r="F789" s="506"/>
      <c r="G789" s="438"/>
      <c r="H789" s="439"/>
      <c r="I789" s="439"/>
      <c r="J789" s="439"/>
      <c r="K789" s="440"/>
      <c r="L789" s="432"/>
      <c r="M789" s="433"/>
      <c r="N789" s="433"/>
      <c r="O789" s="433"/>
      <c r="P789" s="433"/>
      <c r="Q789" s="433"/>
      <c r="R789" s="433"/>
      <c r="S789" s="433"/>
      <c r="T789" s="433"/>
      <c r="U789" s="433"/>
      <c r="V789" s="433"/>
      <c r="W789" s="433"/>
      <c r="X789" s="434"/>
      <c r="Y789" s="435"/>
      <c r="Z789" s="436"/>
      <c r="AA789" s="436"/>
      <c r="AB789" s="446"/>
      <c r="AC789" s="438"/>
      <c r="AD789" s="439"/>
      <c r="AE789" s="439"/>
      <c r="AF789" s="439"/>
      <c r="AG789" s="440"/>
      <c r="AH789" s="432"/>
      <c r="AI789" s="433"/>
      <c r="AJ789" s="433"/>
      <c r="AK789" s="433"/>
      <c r="AL789" s="433"/>
      <c r="AM789" s="433"/>
      <c r="AN789" s="433"/>
      <c r="AO789" s="433"/>
      <c r="AP789" s="433"/>
      <c r="AQ789" s="433"/>
      <c r="AR789" s="433"/>
      <c r="AS789" s="433"/>
      <c r="AT789" s="434"/>
      <c r="AU789" s="435"/>
      <c r="AV789" s="436"/>
      <c r="AW789" s="436"/>
      <c r="AX789" s="437"/>
    </row>
    <row r="790" spans="1:50" ht="24.75" customHeight="1" x14ac:dyDescent="0.15">
      <c r="A790" s="504"/>
      <c r="B790" s="505"/>
      <c r="C790" s="505"/>
      <c r="D790" s="505"/>
      <c r="E790" s="505"/>
      <c r="F790" s="506"/>
      <c r="G790" s="438"/>
      <c r="H790" s="439"/>
      <c r="I790" s="439"/>
      <c r="J790" s="439"/>
      <c r="K790" s="440"/>
      <c r="L790" s="432"/>
      <c r="M790" s="433"/>
      <c r="N790" s="433"/>
      <c r="O790" s="433"/>
      <c r="P790" s="433"/>
      <c r="Q790" s="433"/>
      <c r="R790" s="433"/>
      <c r="S790" s="433"/>
      <c r="T790" s="433"/>
      <c r="U790" s="433"/>
      <c r="V790" s="433"/>
      <c r="W790" s="433"/>
      <c r="X790" s="434"/>
      <c r="Y790" s="435"/>
      <c r="Z790" s="436"/>
      <c r="AA790" s="436"/>
      <c r="AB790" s="446"/>
      <c r="AC790" s="438"/>
      <c r="AD790" s="439"/>
      <c r="AE790" s="439"/>
      <c r="AF790" s="439"/>
      <c r="AG790" s="440"/>
      <c r="AH790" s="432"/>
      <c r="AI790" s="433"/>
      <c r="AJ790" s="433"/>
      <c r="AK790" s="433"/>
      <c r="AL790" s="433"/>
      <c r="AM790" s="433"/>
      <c r="AN790" s="433"/>
      <c r="AO790" s="433"/>
      <c r="AP790" s="433"/>
      <c r="AQ790" s="433"/>
      <c r="AR790" s="433"/>
      <c r="AS790" s="433"/>
      <c r="AT790" s="434"/>
      <c r="AU790" s="435"/>
      <c r="AV790" s="436"/>
      <c r="AW790" s="436"/>
      <c r="AX790" s="437"/>
    </row>
    <row r="791" spans="1:50" ht="24.75" customHeight="1" x14ac:dyDescent="0.15">
      <c r="A791" s="504"/>
      <c r="B791" s="505"/>
      <c r="C791" s="505"/>
      <c r="D791" s="505"/>
      <c r="E791" s="505"/>
      <c r="F791" s="506"/>
      <c r="G791" s="438"/>
      <c r="H791" s="439"/>
      <c r="I791" s="439"/>
      <c r="J791" s="439"/>
      <c r="K791" s="440"/>
      <c r="L791" s="432"/>
      <c r="M791" s="433"/>
      <c r="N791" s="433"/>
      <c r="O791" s="433"/>
      <c r="P791" s="433"/>
      <c r="Q791" s="433"/>
      <c r="R791" s="433"/>
      <c r="S791" s="433"/>
      <c r="T791" s="433"/>
      <c r="U791" s="433"/>
      <c r="V791" s="433"/>
      <c r="W791" s="433"/>
      <c r="X791" s="434"/>
      <c r="Y791" s="435"/>
      <c r="Z791" s="436"/>
      <c r="AA791" s="436"/>
      <c r="AB791" s="446"/>
      <c r="AC791" s="438"/>
      <c r="AD791" s="439"/>
      <c r="AE791" s="439"/>
      <c r="AF791" s="439"/>
      <c r="AG791" s="440"/>
      <c r="AH791" s="432"/>
      <c r="AI791" s="433"/>
      <c r="AJ791" s="433"/>
      <c r="AK791" s="433"/>
      <c r="AL791" s="433"/>
      <c r="AM791" s="433"/>
      <c r="AN791" s="433"/>
      <c r="AO791" s="433"/>
      <c r="AP791" s="433"/>
      <c r="AQ791" s="433"/>
      <c r="AR791" s="433"/>
      <c r="AS791" s="433"/>
      <c r="AT791" s="434"/>
      <c r="AU791" s="435"/>
      <c r="AV791" s="436"/>
      <c r="AW791" s="436"/>
      <c r="AX791" s="437"/>
    </row>
    <row r="792" spans="1:50" ht="24.75" customHeight="1" x14ac:dyDescent="0.15">
      <c r="A792" s="504"/>
      <c r="B792" s="505"/>
      <c r="C792" s="505"/>
      <c r="D792" s="505"/>
      <c r="E792" s="505"/>
      <c r="F792" s="506"/>
      <c r="G792" s="438"/>
      <c r="H792" s="439"/>
      <c r="I792" s="439"/>
      <c r="J792" s="439"/>
      <c r="K792" s="440"/>
      <c r="L792" s="432"/>
      <c r="M792" s="433"/>
      <c r="N792" s="433"/>
      <c r="O792" s="433"/>
      <c r="P792" s="433"/>
      <c r="Q792" s="433"/>
      <c r="R792" s="433"/>
      <c r="S792" s="433"/>
      <c r="T792" s="433"/>
      <c r="U792" s="433"/>
      <c r="V792" s="433"/>
      <c r="W792" s="433"/>
      <c r="X792" s="434"/>
      <c r="Y792" s="435"/>
      <c r="Z792" s="436"/>
      <c r="AA792" s="436"/>
      <c r="AB792" s="446"/>
      <c r="AC792" s="438"/>
      <c r="AD792" s="439"/>
      <c r="AE792" s="439"/>
      <c r="AF792" s="439"/>
      <c r="AG792" s="440"/>
      <c r="AH792" s="432"/>
      <c r="AI792" s="433"/>
      <c r="AJ792" s="433"/>
      <c r="AK792" s="433"/>
      <c r="AL792" s="433"/>
      <c r="AM792" s="433"/>
      <c r="AN792" s="433"/>
      <c r="AO792" s="433"/>
      <c r="AP792" s="433"/>
      <c r="AQ792" s="433"/>
      <c r="AR792" s="433"/>
      <c r="AS792" s="433"/>
      <c r="AT792" s="434"/>
      <c r="AU792" s="435"/>
      <c r="AV792" s="436"/>
      <c r="AW792" s="436"/>
      <c r="AX792" s="437"/>
    </row>
    <row r="793" spans="1:50" ht="24.75" customHeight="1" x14ac:dyDescent="0.15">
      <c r="A793" s="504"/>
      <c r="B793" s="505"/>
      <c r="C793" s="505"/>
      <c r="D793" s="505"/>
      <c r="E793" s="505"/>
      <c r="F793" s="506"/>
      <c r="G793" s="438"/>
      <c r="H793" s="439"/>
      <c r="I793" s="439"/>
      <c r="J793" s="439"/>
      <c r="K793" s="440"/>
      <c r="L793" s="432"/>
      <c r="M793" s="433"/>
      <c r="N793" s="433"/>
      <c r="O793" s="433"/>
      <c r="P793" s="433"/>
      <c r="Q793" s="433"/>
      <c r="R793" s="433"/>
      <c r="S793" s="433"/>
      <c r="T793" s="433"/>
      <c r="U793" s="433"/>
      <c r="V793" s="433"/>
      <c r="W793" s="433"/>
      <c r="X793" s="434"/>
      <c r="Y793" s="435"/>
      <c r="Z793" s="436"/>
      <c r="AA793" s="436"/>
      <c r="AB793" s="446"/>
      <c r="AC793" s="438"/>
      <c r="AD793" s="439"/>
      <c r="AE793" s="439"/>
      <c r="AF793" s="439"/>
      <c r="AG793" s="440"/>
      <c r="AH793" s="432"/>
      <c r="AI793" s="433"/>
      <c r="AJ793" s="433"/>
      <c r="AK793" s="433"/>
      <c r="AL793" s="433"/>
      <c r="AM793" s="433"/>
      <c r="AN793" s="433"/>
      <c r="AO793" s="433"/>
      <c r="AP793" s="433"/>
      <c r="AQ793" s="433"/>
      <c r="AR793" s="433"/>
      <c r="AS793" s="433"/>
      <c r="AT793" s="434"/>
      <c r="AU793" s="435"/>
      <c r="AV793" s="436"/>
      <c r="AW793" s="436"/>
      <c r="AX793" s="437"/>
    </row>
    <row r="794" spans="1:50" ht="24.75" customHeight="1" x14ac:dyDescent="0.15">
      <c r="A794" s="504"/>
      <c r="B794" s="505"/>
      <c r="C794" s="505"/>
      <c r="D794" s="505"/>
      <c r="E794" s="505"/>
      <c r="F794" s="506"/>
      <c r="G794" s="438"/>
      <c r="H794" s="439"/>
      <c r="I794" s="439"/>
      <c r="J794" s="439"/>
      <c r="K794" s="440"/>
      <c r="L794" s="432"/>
      <c r="M794" s="433"/>
      <c r="N794" s="433"/>
      <c r="O794" s="433"/>
      <c r="P794" s="433"/>
      <c r="Q794" s="433"/>
      <c r="R794" s="433"/>
      <c r="S794" s="433"/>
      <c r="T794" s="433"/>
      <c r="U794" s="433"/>
      <c r="V794" s="433"/>
      <c r="W794" s="433"/>
      <c r="X794" s="434"/>
      <c r="Y794" s="435"/>
      <c r="Z794" s="436"/>
      <c r="AA794" s="436"/>
      <c r="AB794" s="446"/>
      <c r="AC794" s="438"/>
      <c r="AD794" s="439"/>
      <c r="AE794" s="439"/>
      <c r="AF794" s="439"/>
      <c r="AG794" s="440"/>
      <c r="AH794" s="432"/>
      <c r="AI794" s="433"/>
      <c r="AJ794" s="433"/>
      <c r="AK794" s="433"/>
      <c r="AL794" s="433"/>
      <c r="AM794" s="433"/>
      <c r="AN794" s="433"/>
      <c r="AO794" s="433"/>
      <c r="AP794" s="433"/>
      <c r="AQ794" s="433"/>
      <c r="AR794" s="433"/>
      <c r="AS794" s="433"/>
      <c r="AT794" s="434"/>
      <c r="AU794" s="435"/>
      <c r="AV794" s="436"/>
      <c r="AW794" s="436"/>
      <c r="AX794" s="437"/>
    </row>
    <row r="795" spans="1:50" ht="24.75" customHeight="1" x14ac:dyDescent="0.15">
      <c r="A795" s="504"/>
      <c r="B795" s="505"/>
      <c r="C795" s="505"/>
      <c r="D795" s="505"/>
      <c r="E795" s="505"/>
      <c r="F795" s="506"/>
      <c r="G795" s="438"/>
      <c r="H795" s="439"/>
      <c r="I795" s="439"/>
      <c r="J795" s="439"/>
      <c r="K795" s="440"/>
      <c r="L795" s="432"/>
      <c r="M795" s="433"/>
      <c r="N795" s="433"/>
      <c r="O795" s="433"/>
      <c r="P795" s="433"/>
      <c r="Q795" s="433"/>
      <c r="R795" s="433"/>
      <c r="S795" s="433"/>
      <c r="T795" s="433"/>
      <c r="U795" s="433"/>
      <c r="V795" s="433"/>
      <c r="W795" s="433"/>
      <c r="X795" s="434"/>
      <c r="Y795" s="435"/>
      <c r="Z795" s="436"/>
      <c r="AA795" s="436"/>
      <c r="AB795" s="446"/>
      <c r="AC795" s="438"/>
      <c r="AD795" s="439"/>
      <c r="AE795" s="439"/>
      <c r="AF795" s="439"/>
      <c r="AG795" s="440"/>
      <c r="AH795" s="432"/>
      <c r="AI795" s="433"/>
      <c r="AJ795" s="433"/>
      <c r="AK795" s="433"/>
      <c r="AL795" s="433"/>
      <c r="AM795" s="433"/>
      <c r="AN795" s="433"/>
      <c r="AO795" s="433"/>
      <c r="AP795" s="433"/>
      <c r="AQ795" s="433"/>
      <c r="AR795" s="433"/>
      <c r="AS795" s="433"/>
      <c r="AT795" s="434"/>
      <c r="AU795" s="435"/>
      <c r="AV795" s="436"/>
      <c r="AW795" s="436"/>
      <c r="AX795" s="437"/>
    </row>
    <row r="796" spans="1:50" ht="24.75" customHeight="1" thickBot="1" x14ac:dyDescent="0.2">
      <c r="A796" s="504"/>
      <c r="B796" s="505"/>
      <c r="C796" s="505"/>
      <c r="D796" s="505"/>
      <c r="E796" s="505"/>
      <c r="F796" s="506"/>
      <c r="G796" s="734" t="s">
        <v>22</v>
      </c>
      <c r="H796" s="735"/>
      <c r="I796" s="735"/>
      <c r="J796" s="735"/>
      <c r="K796" s="735"/>
      <c r="L796" s="736"/>
      <c r="M796" s="737"/>
      <c r="N796" s="737"/>
      <c r="O796" s="737"/>
      <c r="P796" s="737"/>
      <c r="Q796" s="737"/>
      <c r="R796" s="737"/>
      <c r="S796" s="737"/>
      <c r="T796" s="737"/>
      <c r="U796" s="737"/>
      <c r="V796" s="737"/>
      <c r="W796" s="737"/>
      <c r="X796" s="738"/>
      <c r="Y796" s="739">
        <f>SUM(Y786:AB795)</f>
        <v>1</v>
      </c>
      <c r="Z796" s="740"/>
      <c r="AA796" s="740"/>
      <c r="AB796" s="741"/>
      <c r="AC796" s="734" t="s">
        <v>22</v>
      </c>
      <c r="AD796" s="735"/>
      <c r="AE796" s="735"/>
      <c r="AF796" s="735"/>
      <c r="AG796" s="735"/>
      <c r="AH796" s="736"/>
      <c r="AI796" s="737"/>
      <c r="AJ796" s="737"/>
      <c r="AK796" s="737"/>
      <c r="AL796" s="737"/>
      <c r="AM796" s="737"/>
      <c r="AN796" s="737"/>
      <c r="AO796" s="737"/>
      <c r="AP796" s="737"/>
      <c r="AQ796" s="737"/>
      <c r="AR796" s="737"/>
      <c r="AS796" s="737"/>
      <c r="AT796" s="738"/>
      <c r="AU796" s="739">
        <f>SUM(AU786:AX795)</f>
        <v>0</v>
      </c>
      <c r="AV796" s="740"/>
      <c r="AW796" s="740"/>
      <c r="AX796" s="742"/>
    </row>
    <row r="797" spans="1:50" ht="30" customHeight="1" x14ac:dyDescent="0.15">
      <c r="A797" s="504"/>
      <c r="B797" s="505"/>
      <c r="C797" s="505"/>
      <c r="D797" s="505"/>
      <c r="E797" s="505"/>
      <c r="F797" s="506"/>
      <c r="G797" s="491" t="s">
        <v>429</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834" t="s">
        <v>609</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704"/>
    </row>
    <row r="798" spans="1:50" ht="24.75" customHeight="1" x14ac:dyDescent="0.15">
      <c r="A798" s="504"/>
      <c r="B798" s="505"/>
      <c r="C798" s="505"/>
      <c r="D798" s="505"/>
      <c r="E798" s="505"/>
      <c r="F798" s="506"/>
      <c r="G798" s="467" t="s">
        <v>19</v>
      </c>
      <c r="H798" s="542"/>
      <c r="I798" s="542"/>
      <c r="J798" s="542"/>
      <c r="K798" s="542"/>
      <c r="L798" s="541" t="s">
        <v>20</v>
      </c>
      <c r="M798" s="542"/>
      <c r="N798" s="542"/>
      <c r="O798" s="542"/>
      <c r="P798" s="542"/>
      <c r="Q798" s="542"/>
      <c r="R798" s="542"/>
      <c r="S798" s="542"/>
      <c r="T798" s="542"/>
      <c r="U798" s="542"/>
      <c r="V798" s="542"/>
      <c r="W798" s="542"/>
      <c r="X798" s="543"/>
      <c r="Y798" s="486" t="s">
        <v>21</v>
      </c>
      <c r="Z798" s="487"/>
      <c r="AA798" s="487"/>
      <c r="AB798" s="709"/>
      <c r="AC798" s="467" t="s">
        <v>19</v>
      </c>
      <c r="AD798" s="542"/>
      <c r="AE798" s="542"/>
      <c r="AF798" s="542"/>
      <c r="AG798" s="542"/>
      <c r="AH798" s="541" t="s">
        <v>20</v>
      </c>
      <c r="AI798" s="542"/>
      <c r="AJ798" s="542"/>
      <c r="AK798" s="542"/>
      <c r="AL798" s="542"/>
      <c r="AM798" s="542"/>
      <c r="AN798" s="542"/>
      <c r="AO798" s="542"/>
      <c r="AP798" s="542"/>
      <c r="AQ798" s="542"/>
      <c r="AR798" s="542"/>
      <c r="AS798" s="542"/>
      <c r="AT798" s="543"/>
      <c r="AU798" s="486" t="s">
        <v>21</v>
      </c>
      <c r="AV798" s="487"/>
      <c r="AW798" s="487"/>
      <c r="AX798" s="488"/>
    </row>
    <row r="799" spans="1:50" ht="24.75" customHeight="1" x14ac:dyDescent="0.15">
      <c r="A799" s="504"/>
      <c r="B799" s="505"/>
      <c r="C799" s="505"/>
      <c r="D799" s="505"/>
      <c r="E799" s="505"/>
      <c r="F799" s="506"/>
      <c r="G799" s="544"/>
      <c r="H799" s="545"/>
      <c r="I799" s="545"/>
      <c r="J799" s="545"/>
      <c r="K799" s="546"/>
      <c r="L799" s="538"/>
      <c r="M799" s="539"/>
      <c r="N799" s="539"/>
      <c r="O799" s="539"/>
      <c r="P799" s="539"/>
      <c r="Q799" s="539"/>
      <c r="R799" s="539"/>
      <c r="S799" s="539"/>
      <c r="T799" s="539"/>
      <c r="U799" s="539"/>
      <c r="V799" s="539"/>
      <c r="W799" s="539"/>
      <c r="X799" s="540"/>
      <c r="Y799" s="494"/>
      <c r="Z799" s="495"/>
      <c r="AA799" s="495"/>
      <c r="AB799" s="716"/>
      <c r="AC799" s="544" t="s">
        <v>550</v>
      </c>
      <c r="AD799" s="545"/>
      <c r="AE799" s="545"/>
      <c r="AF799" s="545"/>
      <c r="AG799" s="546"/>
      <c r="AH799" s="538" t="s">
        <v>556</v>
      </c>
      <c r="AI799" s="539"/>
      <c r="AJ799" s="539"/>
      <c r="AK799" s="539"/>
      <c r="AL799" s="539"/>
      <c r="AM799" s="539"/>
      <c r="AN799" s="539"/>
      <c r="AO799" s="539"/>
      <c r="AP799" s="539"/>
      <c r="AQ799" s="539"/>
      <c r="AR799" s="539"/>
      <c r="AS799" s="539"/>
      <c r="AT799" s="540"/>
      <c r="AU799" s="494">
        <v>1</v>
      </c>
      <c r="AV799" s="495"/>
      <c r="AW799" s="495"/>
      <c r="AX799" s="496"/>
    </row>
    <row r="800" spans="1:50" ht="24.75" customHeight="1" x14ac:dyDescent="0.15">
      <c r="A800" s="504"/>
      <c r="B800" s="505"/>
      <c r="C800" s="505"/>
      <c r="D800" s="505"/>
      <c r="E800" s="505"/>
      <c r="F800" s="506"/>
      <c r="G800" s="438"/>
      <c r="H800" s="439"/>
      <c r="I800" s="439"/>
      <c r="J800" s="439"/>
      <c r="K800" s="440"/>
      <c r="L800" s="432"/>
      <c r="M800" s="433"/>
      <c r="N800" s="433"/>
      <c r="O800" s="433"/>
      <c r="P800" s="433"/>
      <c r="Q800" s="433"/>
      <c r="R800" s="433"/>
      <c r="S800" s="433"/>
      <c r="T800" s="433"/>
      <c r="U800" s="433"/>
      <c r="V800" s="433"/>
      <c r="W800" s="433"/>
      <c r="X800" s="434"/>
      <c r="Y800" s="435"/>
      <c r="Z800" s="436"/>
      <c r="AA800" s="436"/>
      <c r="AB800" s="446"/>
      <c r="AC800" s="438"/>
      <c r="AD800" s="439"/>
      <c r="AE800" s="439"/>
      <c r="AF800" s="439"/>
      <c r="AG800" s="440"/>
      <c r="AH800" s="432"/>
      <c r="AI800" s="433"/>
      <c r="AJ800" s="433"/>
      <c r="AK800" s="433"/>
      <c r="AL800" s="433"/>
      <c r="AM800" s="433"/>
      <c r="AN800" s="433"/>
      <c r="AO800" s="433"/>
      <c r="AP800" s="433"/>
      <c r="AQ800" s="433"/>
      <c r="AR800" s="433"/>
      <c r="AS800" s="433"/>
      <c r="AT800" s="434"/>
      <c r="AU800" s="435"/>
      <c r="AV800" s="436"/>
      <c r="AW800" s="436"/>
      <c r="AX800" s="437"/>
    </row>
    <row r="801" spans="1:50" ht="24.75" hidden="1" customHeight="1" x14ac:dyDescent="0.15">
      <c r="A801" s="504"/>
      <c r="B801" s="505"/>
      <c r="C801" s="505"/>
      <c r="D801" s="505"/>
      <c r="E801" s="505"/>
      <c r="F801" s="506"/>
      <c r="G801" s="438"/>
      <c r="H801" s="439"/>
      <c r="I801" s="439"/>
      <c r="J801" s="439"/>
      <c r="K801" s="440"/>
      <c r="L801" s="432"/>
      <c r="M801" s="433"/>
      <c r="N801" s="433"/>
      <c r="O801" s="433"/>
      <c r="P801" s="433"/>
      <c r="Q801" s="433"/>
      <c r="R801" s="433"/>
      <c r="S801" s="433"/>
      <c r="T801" s="433"/>
      <c r="U801" s="433"/>
      <c r="V801" s="433"/>
      <c r="W801" s="433"/>
      <c r="X801" s="434"/>
      <c r="Y801" s="435"/>
      <c r="Z801" s="436"/>
      <c r="AA801" s="436"/>
      <c r="AB801" s="446"/>
      <c r="AC801" s="438"/>
      <c r="AD801" s="439"/>
      <c r="AE801" s="439"/>
      <c r="AF801" s="439"/>
      <c r="AG801" s="440"/>
      <c r="AH801" s="432"/>
      <c r="AI801" s="433"/>
      <c r="AJ801" s="433"/>
      <c r="AK801" s="433"/>
      <c r="AL801" s="433"/>
      <c r="AM801" s="433"/>
      <c r="AN801" s="433"/>
      <c r="AO801" s="433"/>
      <c r="AP801" s="433"/>
      <c r="AQ801" s="433"/>
      <c r="AR801" s="433"/>
      <c r="AS801" s="433"/>
      <c r="AT801" s="434"/>
      <c r="AU801" s="435"/>
      <c r="AV801" s="436"/>
      <c r="AW801" s="436"/>
      <c r="AX801" s="437"/>
    </row>
    <row r="802" spans="1:50" ht="24.75" hidden="1" customHeight="1" x14ac:dyDescent="0.15">
      <c r="A802" s="504"/>
      <c r="B802" s="505"/>
      <c r="C802" s="505"/>
      <c r="D802" s="505"/>
      <c r="E802" s="505"/>
      <c r="F802" s="506"/>
      <c r="G802" s="438"/>
      <c r="H802" s="439"/>
      <c r="I802" s="439"/>
      <c r="J802" s="439"/>
      <c r="K802" s="440"/>
      <c r="L802" s="432"/>
      <c r="M802" s="433"/>
      <c r="N802" s="433"/>
      <c r="O802" s="433"/>
      <c r="P802" s="433"/>
      <c r="Q802" s="433"/>
      <c r="R802" s="433"/>
      <c r="S802" s="433"/>
      <c r="T802" s="433"/>
      <c r="U802" s="433"/>
      <c r="V802" s="433"/>
      <c r="W802" s="433"/>
      <c r="X802" s="434"/>
      <c r="Y802" s="435"/>
      <c r="Z802" s="436"/>
      <c r="AA802" s="436"/>
      <c r="AB802" s="446"/>
      <c r="AC802" s="438"/>
      <c r="AD802" s="439"/>
      <c r="AE802" s="439"/>
      <c r="AF802" s="439"/>
      <c r="AG802" s="440"/>
      <c r="AH802" s="432"/>
      <c r="AI802" s="433"/>
      <c r="AJ802" s="433"/>
      <c r="AK802" s="433"/>
      <c r="AL802" s="433"/>
      <c r="AM802" s="433"/>
      <c r="AN802" s="433"/>
      <c r="AO802" s="433"/>
      <c r="AP802" s="433"/>
      <c r="AQ802" s="433"/>
      <c r="AR802" s="433"/>
      <c r="AS802" s="433"/>
      <c r="AT802" s="434"/>
      <c r="AU802" s="435"/>
      <c r="AV802" s="436"/>
      <c r="AW802" s="436"/>
      <c r="AX802" s="437"/>
    </row>
    <row r="803" spans="1:50" ht="24.75" customHeight="1" x14ac:dyDescent="0.15">
      <c r="A803" s="504"/>
      <c r="B803" s="505"/>
      <c r="C803" s="505"/>
      <c r="D803" s="505"/>
      <c r="E803" s="505"/>
      <c r="F803" s="506"/>
      <c r="G803" s="438"/>
      <c r="H803" s="439"/>
      <c r="I803" s="439"/>
      <c r="J803" s="439"/>
      <c r="K803" s="440"/>
      <c r="L803" s="432"/>
      <c r="M803" s="433"/>
      <c r="N803" s="433"/>
      <c r="O803" s="433"/>
      <c r="P803" s="433"/>
      <c r="Q803" s="433"/>
      <c r="R803" s="433"/>
      <c r="S803" s="433"/>
      <c r="T803" s="433"/>
      <c r="U803" s="433"/>
      <c r="V803" s="433"/>
      <c r="W803" s="433"/>
      <c r="X803" s="434"/>
      <c r="Y803" s="435"/>
      <c r="Z803" s="436"/>
      <c r="AA803" s="436"/>
      <c r="AB803" s="446"/>
      <c r="AC803" s="438"/>
      <c r="AD803" s="439"/>
      <c r="AE803" s="439"/>
      <c r="AF803" s="439"/>
      <c r="AG803" s="440"/>
      <c r="AH803" s="432"/>
      <c r="AI803" s="433"/>
      <c r="AJ803" s="433"/>
      <c r="AK803" s="433"/>
      <c r="AL803" s="433"/>
      <c r="AM803" s="433"/>
      <c r="AN803" s="433"/>
      <c r="AO803" s="433"/>
      <c r="AP803" s="433"/>
      <c r="AQ803" s="433"/>
      <c r="AR803" s="433"/>
      <c r="AS803" s="433"/>
      <c r="AT803" s="434"/>
      <c r="AU803" s="435"/>
      <c r="AV803" s="436"/>
      <c r="AW803" s="436"/>
      <c r="AX803" s="437"/>
    </row>
    <row r="804" spans="1:50" ht="24.75" customHeight="1" x14ac:dyDescent="0.15">
      <c r="A804" s="504"/>
      <c r="B804" s="505"/>
      <c r="C804" s="505"/>
      <c r="D804" s="505"/>
      <c r="E804" s="505"/>
      <c r="F804" s="506"/>
      <c r="G804" s="438"/>
      <c r="H804" s="439"/>
      <c r="I804" s="439"/>
      <c r="J804" s="439"/>
      <c r="K804" s="440"/>
      <c r="L804" s="432"/>
      <c r="M804" s="433"/>
      <c r="N804" s="433"/>
      <c r="O804" s="433"/>
      <c r="P804" s="433"/>
      <c r="Q804" s="433"/>
      <c r="R804" s="433"/>
      <c r="S804" s="433"/>
      <c r="T804" s="433"/>
      <c r="U804" s="433"/>
      <c r="V804" s="433"/>
      <c r="W804" s="433"/>
      <c r="X804" s="434"/>
      <c r="Y804" s="435"/>
      <c r="Z804" s="436"/>
      <c r="AA804" s="436"/>
      <c r="AB804" s="446"/>
      <c r="AC804" s="438"/>
      <c r="AD804" s="439"/>
      <c r="AE804" s="439"/>
      <c r="AF804" s="439"/>
      <c r="AG804" s="440"/>
      <c r="AH804" s="432"/>
      <c r="AI804" s="433"/>
      <c r="AJ804" s="433"/>
      <c r="AK804" s="433"/>
      <c r="AL804" s="433"/>
      <c r="AM804" s="433"/>
      <c r="AN804" s="433"/>
      <c r="AO804" s="433"/>
      <c r="AP804" s="433"/>
      <c r="AQ804" s="433"/>
      <c r="AR804" s="433"/>
      <c r="AS804" s="433"/>
      <c r="AT804" s="434"/>
      <c r="AU804" s="435"/>
      <c r="AV804" s="436"/>
      <c r="AW804" s="436"/>
      <c r="AX804" s="437"/>
    </row>
    <row r="805" spans="1:50" ht="24.75" customHeight="1" x14ac:dyDescent="0.15">
      <c r="A805" s="504"/>
      <c r="B805" s="505"/>
      <c r="C805" s="505"/>
      <c r="D805" s="505"/>
      <c r="E805" s="505"/>
      <c r="F805" s="506"/>
      <c r="G805" s="438"/>
      <c r="H805" s="439"/>
      <c r="I805" s="439"/>
      <c r="J805" s="439"/>
      <c r="K805" s="440"/>
      <c r="L805" s="432"/>
      <c r="M805" s="433"/>
      <c r="N805" s="433"/>
      <c r="O805" s="433"/>
      <c r="P805" s="433"/>
      <c r="Q805" s="433"/>
      <c r="R805" s="433"/>
      <c r="S805" s="433"/>
      <c r="T805" s="433"/>
      <c r="U805" s="433"/>
      <c r="V805" s="433"/>
      <c r="W805" s="433"/>
      <c r="X805" s="434"/>
      <c r="Y805" s="435"/>
      <c r="Z805" s="436"/>
      <c r="AA805" s="436"/>
      <c r="AB805" s="446"/>
      <c r="AC805" s="438"/>
      <c r="AD805" s="439"/>
      <c r="AE805" s="439"/>
      <c r="AF805" s="439"/>
      <c r="AG805" s="440"/>
      <c r="AH805" s="432"/>
      <c r="AI805" s="433"/>
      <c r="AJ805" s="433"/>
      <c r="AK805" s="433"/>
      <c r="AL805" s="433"/>
      <c r="AM805" s="433"/>
      <c r="AN805" s="433"/>
      <c r="AO805" s="433"/>
      <c r="AP805" s="433"/>
      <c r="AQ805" s="433"/>
      <c r="AR805" s="433"/>
      <c r="AS805" s="433"/>
      <c r="AT805" s="434"/>
      <c r="AU805" s="435"/>
      <c r="AV805" s="436"/>
      <c r="AW805" s="436"/>
      <c r="AX805" s="437"/>
    </row>
    <row r="806" spans="1:50" ht="24.75" customHeight="1" x14ac:dyDescent="0.15">
      <c r="A806" s="504"/>
      <c r="B806" s="505"/>
      <c r="C806" s="505"/>
      <c r="D806" s="505"/>
      <c r="E806" s="505"/>
      <c r="F806" s="506"/>
      <c r="G806" s="438"/>
      <c r="H806" s="439"/>
      <c r="I806" s="439"/>
      <c r="J806" s="439"/>
      <c r="K806" s="440"/>
      <c r="L806" s="432"/>
      <c r="M806" s="433"/>
      <c r="N806" s="433"/>
      <c r="O806" s="433"/>
      <c r="P806" s="433"/>
      <c r="Q806" s="433"/>
      <c r="R806" s="433"/>
      <c r="S806" s="433"/>
      <c r="T806" s="433"/>
      <c r="U806" s="433"/>
      <c r="V806" s="433"/>
      <c r="W806" s="433"/>
      <c r="X806" s="434"/>
      <c r="Y806" s="435"/>
      <c r="Z806" s="436"/>
      <c r="AA806" s="436"/>
      <c r="AB806" s="446"/>
      <c r="AC806" s="438"/>
      <c r="AD806" s="439"/>
      <c r="AE806" s="439"/>
      <c r="AF806" s="439"/>
      <c r="AG806" s="440"/>
      <c r="AH806" s="432"/>
      <c r="AI806" s="433"/>
      <c r="AJ806" s="433"/>
      <c r="AK806" s="433"/>
      <c r="AL806" s="433"/>
      <c r="AM806" s="433"/>
      <c r="AN806" s="433"/>
      <c r="AO806" s="433"/>
      <c r="AP806" s="433"/>
      <c r="AQ806" s="433"/>
      <c r="AR806" s="433"/>
      <c r="AS806" s="433"/>
      <c r="AT806" s="434"/>
      <c r="AU806" s="435"/>
      <c r="AV806" s="436"/>
      <c r="AW806" s="436"/>
      <c r="AX806" s="437"/>
    </row>
    <row r="807" spans="1:50" ht="24.75" customHeight="1" x14ac:dyDescent="0.15">
      <c r="A807" s="504"/>
      <c r="B807" s="505"/>
      <c r="C807" s="505"/>
      <c r="D807" s="505"/>
      <c r="E807" s="505"/>
      <c r="F807" s="506"/>
      <c r="G807" s="438"/>
      <c r="H807" s="439"/>
      <c r="I807" s="439"/>
      <c r="J807" s="439"/>
      <c r="K807" s="440"/>
      <c r="L807" s="432"/>
      <c r="M807" s="433"/>
      <c r="N807" s="433"/>
      <c r="O807" s="433"/>
      <c r="P807" s="433"/>
      <c r="Q807" s="433"/>
      <c r="R807" s="433"/>
      <c r="S807" s="433"/>
      <c r="T807" s="433"/>
      <c r="U807" s="433"/>
      <c r="V807" s="433"/>
      <c r="W807" s="433"/>
      <c r="X807" s="434"/>
      <c r="Y807" s="435"/>
      <c r="Z807" s="436"/>
      <c r="AA807" s="436"/>
      <c r="AB807" s="446"/>
      <c r="AC807" s="438"/>
      <c r="AD807" s="439"/>
      <c r="AE807" s="439"/>
      <c r="AF807" s="439"/>
      <c r="AG807" s="440"/>
      <c r="AH807" s="432"/>
      <c r="AI807" s="433"/>
      <c r="AJ807" s="433"/>
      <c r="AK807" s="433"/>
      <c r="AL807" s="433"/>
      <c r="AM807" s="433"/>
      <c r="AN807" s="433"/>
      <c r="AO807" s="433"/>
      <c r="AP807" s="433"/>
      <c r="AQ807" s="433"/>
      <c r="AR807" s="433"/>
      <c r="AS807" s="433"/>
      <c r="AT807" s="434"/>
      <c r="AU807" s="435"/>
      <c r="AV807" s="436"/>
      <c r="AW807" s="436"/>
      <c r="AX807" s="437"/>
    </row>
    <row r="808" spans="1:50" ht="24.75" customHeight="1" x14ac:dyDescent="0.15">
      <c r="A808" s="504"/>
      <c r="B808" s="505"/>
      <c r="C808" s="505"/>
      <c r="D808" s="505"/>
      <c r="E808" s="505"/>
      <c r="F808" s="506"/>
      <c r="G808" s="438"/>
      <c r="H808" s="439"/>
      <c r="I808" s="439"/>
      <c r="J808" s="439"/>
      <c r="K808" s="440"/>
      <c r="L808" s="432"/>
      <c r="M808" s="433"/>
      <c r="N808" s="433"/>
      <c r="O808" s="433"/>
      <c r="P808" s="433"/>
      <c r="Q808" s="433"/>
      <c r="R808" s="433"/>
      <c r="S808" s="433"/>
      <c r="T808" s="433"/>
      <c r="U808" s="433"/>
      <c r="V808" s="433"/>
      <c r="W808" s="433"/>
      <c r="X808" s="434"/>
      <c r="Y808" s="435"/>
      <c r="Z808" s="436"/>
      <c r="AA808" s="436"/>
      <c r="AB808" s="446"/>
      <c r="AC808" s="438"/>
      <c r="AD808" s="439"/>
      <c r="AE808" s="439"/>
      <c r="AF808" s="439"/>
      <c r="AG808" s="440"/>
      <c r="AH808" s="432"/>
      <c r="AI808" s="433"/>
      <c r="AJ808" s="433"/>
      <c r="AK808" s="433"/>
      <c r="AL808" s="433"/>
      <c r="AM808" s="433"/>
      <c r="AN808" s="433"/>
      <c r="AO808" s="433"/>
      <c r="AP808" s="433"/>
      <c r="AQ808" s="433"/>
      <c r="AR808" s="433"/>
      <c r="AS808" s="433"/>
      <c r="AT808" s="434"/>
      <c r="AU808" s="435"/>
      <c r="AV808" s="436"/>
      <c r="AW808" s="436"/>
      <c r="AX808" s="437"/>
    </row>
    <row r="809" spans="1:50" ht="24.75" customHeight="1" x14ac:dyDescent="0.15">
      <c r="A809" s="504"/>
      <c r="B809" s="505"/>
      <c r="C809" s="505"/>
      <c r="D809" s="505"/>
      <c r="E809" s="505"/>
      <c r="F809" s="506"/>
      <c r="G809" s="734" t="s">
        <v>22</v>
      </c>
      <c r="H809" s="735"/>
      <c r="I809" s="735"/>
      <c r="J809" s="735"/>
      <c r="K809" s="735"/>
      <c r="L809" s="736"/>
      <c r="M809" s="737"/>
      <c r="N809" s="737"/>
      <c r="O809" s="737"/>
      <c r="P809" s="737"/>
      <c r="Q809" s="737"/>
      <c r="R809" s="737"/>
      <c r="S809" s="737"/>
      <c r="T809" s="737"/>
      <c r="U809" s="737"/>
      <c r="V809" s="737"/>
      <c r="W809" s="737"/>
      <c r="X809" s="738"/>
      <c r="Y809" s="739">
        <f>SUM(Y799:AB808)</f>
        <v>0</v>
      </c>
      <c r="Z809" s="740"/>
      <c r="AA809" s="740"/>
      <c r="AB809" s="741"/>
      <c r="AC809" s="734" t="s">
        <v>22</v>
      </c>
      <c r="AD809" s="735"/>
      <c r="AE809" s="735"/>
      <c r="AF809" s="735"/>
      <c r="AG809" s="735"/>
      <c r="AH809" s="736"/>
      <c r="AI809" s="737"/>
      <c r="AJ809" s="737"/>
      <c r="AK809" s="737"/>
      <c r="AL809" s="737"/>
      <c r="AM809" s="737"/>
      <c r="AN809" s="737"/>
      <c r="AO809" s="737"/>
      <c r="AP809" s="737"/>
      <c r="AQ809" s="737"/>
      <c r="AR809" s="737"/>
      <c r="AS809" s="737"/>
      <c r="AT809" s="738"/>
      <c r="AU809" s="739">
        <f>SUM(AU799:AX808)</f>
        <v>1</v>
      </c>
      <c r="AV809" s="740"/>
      <c r="AW809" s="740"/>
      <c r="AX809" s="742"/>
    </row>
    <row r="810" spans="1:50" ht="22.5" customHeight="1" thickBot="1" x14ac:dyDescent="0.2">
      <c r="A810" s="831" t="s">
        <v>278</v>
      </c>
      <c r="B810" s="832"/>
      <c r="C810" s="832"/>
      <c r="D810" s="832"/>
      <c r="E810" s="832"/>
      <c r="F810" s="832"/>
      <c r="G810" s="832"/>
      <c r="H810" s="832"/>
      <c r="I810" s="832"/>
      <c r="J810" s="832"/>
      <c r="K810" s="832"/>
      <c r="L810" s="832"/>
      <c r="M810" s="832"/>
      <c r="N810" s="832"/>
      <c r="O810" s="832"/>
      <c r="P810" s="832"/>
      <c r="Q810" s="832"/>
      <c r="R810" s="832"/>
      <c r="S810" s="832"/>
      <c r="T810" s="832"/>
      <c r="U810" s="832"/>
      <c r="V810" s="832"/>
      <c r="W810" s="832"/>
      <c r="X810" s="832"/>
      <c r="Y810" s="832"/>
      <c r="Z810" s="832"/>
      <c r="AA810" s="832"/>
      <c r="AB810" s="832"/>
      <c r="AC810" s="832"/>
      <c r="AD810" s="832"/>
      <c r="AE810" s="832"/>
      <c r="AF810" s="832"/>
      <c r="AG810" s="832"/>
      <c r="AH810" s="832"/>
      <c r="AI810" s="832"/>
      <c r="AJ810" s="832"/>
      <c r="AK810" s="83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4"/>
      <c r="B815" s="794"/>
      <c r="C815" s="794" t="s">
        <v>30</v>
      </c>
      <c r="D815" s="794"/>
      <c r="E815" s="794"/>
      <c r="F815" s="794"/>
      <c r="G815" s="794"/>
      <c r="H815" s="794"/>
      <c r="I815" s="794"/>
      <c r="J815" s="108" t="s">
        <v>464</v>
      </c>
      <c r="K815" s="217"/>
      <c r="L815" s="217"/>
      <c r="M815" s="217"/>
      <c r="N815" s="217"/>
      <c r="O815" s="217"/>
      <c r="P815" s="298" t="s">
        <v>399</v>
      </c>
      <c r="Q815" s="298"/>
      <c r="R815" s="298"/>
      <c r="S815" s="298"/>
      <c r="T815" s="298"/>
      <c r="U815" s="298"/>
      <c r="V815" s="298"/>
      <c r="W815" s="298"/>
      <c r="X815" s="298"/>
      <c r="Y815" s="236" t="s">
        <v>460</v>
      </c>
      <c r="Z815" s="235"/>
      <c r="AA815" s="235"/>
      <c r="AB815" s="235"/>
      <c r="AC815" s="108" t="s">
        <v>398</v>
      </c>
      <c r="AD815" s="108"/>
      <c r="AE815" s="108"/>
      <c r="AF815" s="108"/>
      <c r="AG815" s="108"/>
      <c r="AH815" s="236" t="s">
        <v>415</v>
      </c>
      <c r="AI815" s="794"/>
      <c r="AJ815" s="794"/>
      <c r="AK815" s="794"/>
      <c r="AL815" s="794" t="s">
        <v>23</v>
      </c>
      <c r="AM815" s="794"/>
      <c r="AN815" s="794"/>
      <c r="AO815" s="877"/>
      <c r="AP815" s="238" t="s">
        <v>465</v>
      </c>
      <c r="AQ815" s="238"/>
      <c r="AR815" s="238"/>
      <c r="AS815" s="238"/>
      <c r="AT815" s="238"/>
      <c r="AU815" s="238"/>
      <c r="AV815" s="238"/>
      <c r="AW815" s="238"/>
      <c r="AX815" s="238"/>
    </row>
    <row r="816" spans="1:50" ht="30" customHeight="1" x14ac:dyDescent="0.15">
      <c r="A816" s="241">
        <v>1</v>
      </c>
      <c r="B816" s="241">
        <v>1</v>
      </c>
      <c r="C816" s="233" t="s">
        <v>558</v>
      </c>
      <c r="D816" s="219"/>
      <c r="E816" s="219"/>
      <c r="F816" s="219"/>
      <c r="G816" s="219"/>
      <c r="H816" s="219"/>
      <c r="I816" s="219"/>
      <c r="J816" s="220">
        <v>6010001004299</v>
      </c>
      <c r="K816" s="221"/>
      <c r="L816" s="221"/>
      <c r="M816" s="221"/>
      <c r="N816" s="221"/>
      <c r="O816" s="221"/>
      <c r="P816" s="234" t="s">
        <v>553</v>
      </c>
      <c r="Q816" s="222"/>
      <c r="R816" s="222"/>
      <c r="S816" s="222"/>
      <c r="T816" s="222"/>
      <c r="U816" s="222"/>
      <c r="V816" s="222"/>
      <c r="W816" s="222"/>
      <c r="X816" s="222"/>
      <c r="Y816" s="223">
        <v>5.3</v>
      </c>
      <c r="Z816" s="224"/>
      <c r="AA816" s="224"/>
      <c r="AB816" s="225"/>
      <c r="AC816" s="226" t="s">
        <v>572</v>
      </c>
      <c r="AD816" s="226"/>
      <c r="AE816" s="226"/>
      <c r="AF816" s="226"/>
      <c r="AG816" s="226"/>
      <c r="AH816" s="227">
        <v>2</v>
      </c>
      <c r="AI816" s="228"/>
      <c r="AJ816" s="228"/>
      <c r="AK816" s="228"/>
      <c r="AL816" s="229">
        <v>89.5</v>
      </c>
      <c r="AM816" s="230"/>
      <c r="AN816" s="230"/>
      <c r="AO816" s="231"/>
      <c r="AP816" s="232"/>
      <c r="AQ816" s="232"/>
      <c r="AR816" s="232"/>
      <c r="AS816" s="232"/>
      <c r="AT816" s="232"/>
      <c r="AU816" s="232"/>
      <c r="AV816" s="232"/>
      <c r="AW816" s="232"/>
      <c r="AX816" s="232"/>
    </row>
    <row r="817" spans="1:50" ht="30" hidden="1" customHeight="1" x14ac:dyDescent="0.15">
      <c r="A817" s="241">
        <v>2</v>
      </c>
      <c r="B817" s="241">
        <v>1</v>
      </c>
      <c r="C817" s="233"/>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41">
        <v>3</v>
      </c>
      <c r="B818" s="241">
        <v>1</v>
      </c>
      <c r="C818" s="233"/>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41">
        <v>4</v>
      </c>
      <c r="B819" s="241">
        <v>1</v>
      </c>
      <c r="C819" s="233"/>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41">
        <v>5</v>
      </c>
      <c r="B820" s="241">
        <v>1</v>
      </c>
      <c r="C820" s="233"/>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41">
        <v>6</v>
      </c>
      <c r="B821" s="241">
        <v>1</v>
      </c>
      <c r="C821" s="233"/>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41">
        <v>7</v>
      </c>
      <c r="B822" s="241">
        <v>1</v>
      </c>
      <c r="C822" s="233"/>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41">
        <v>8</v>
      </c>
      <c r="B823" s="241">
        <v>1</v>
      </c>
      <c r="C823" s="233"/>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41">
        <v>9</v>
      </c>
      <c r="B824" s="24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41">
        <v>10</v>
      </c>
      <c r="B825" s="24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08" t="s">
        <v>464</v>
      </c>
      <c r="K848" s="108"/>
      <c r="L848" s="108"/>
      <c r="M848" s="108"/>
      <c r="N848" s="108"/>
      <c r="O848" s="108"/>
      <c r="P848" s="236" t="s">
        <v>399</v>
      </c>
      <c r="Q848" s="236"/>
      <c r="R848" s="236"/>
      <c r="S848" s="236"/>
      <c r="T848" s="236"/>
      <c r="U848" s="236"/>
      <c r="V848" s="236"/>
      <c r="W848" s="236"/>
      <c r="X848" s="236"/>
      <c r="Y848" s="236" t="s">
        <v>460</v>
      </c>
      <c r="Z848" s="235"/>
      <c r="AA848" s="235"/>
      <c r="AB848" s="235"/>
      <c r="AC848" s="108" t="s">
        <v>398</v>
      </c>
      <c r="AD848" s="108"/>
      <c r="AE848" s="108"/>
      <c r="AF848" s="108"/>
      <c r="AG848" s="108"/>
      <c r="AH848" s="236" t="s">
        <v>415</v>
      </c>
      <c r="AI848" s="235"/>
      <c r="AJ848" s="235"/>
      <c r="AK848" s="235"/>
      <c r="AL848" s="235" t="s">
        <v>23</v>
      </c>
      <c r="AM848" s="235"/>
      <c r="AN848" s="235"/>
      <c r="AO848" s="237"/>
      <c r="AP848" s="238" t="s">
        <v>507</v>
      </c>
      <c r="AQ848" s="238"/>
      <c r="AR848" s="238"/>
      <c r="AS848" s="238"/>
      <c r="AT848" s="238"/>
      <c r="AU848" s="238"/>
      <c r="AV848" s="238"/>
      <c r="AW848" s="238"/>
      <c r="AX848" s="238"/>
    </row>
    <row r="849" spans="1:50" ht="30" customHeight="1" x14ac:dyDescent="0.15">
      <c r="A849" s="241">
        <v>1</v>
      </c>
      <c r="B849" s="241">
        <v>1</v>
      </c>
      <c r="C849" s="233" t="s">
        <v>562</v>
      </c>
      <c r="D849" s="219"/>
      <c r="E849" s="219"/>
      <c r="F849" s="219"/>
      <c r="G849" s="219"/>
      <c r="H849" s="219"/>
      <c r="I849" s="219"/>
      <c r="J849" s="220">
        <v>3020001073726</v>
      </c>
      <c r="K849" s="221"/>
      <c r="L849" s="221"/>
      <c r="M849" s="221"/>
      <c r="N849" s="221"/>
      <c r="O849" s="221"/>
      <c r="P849" s="234" t="s">
        <v>573</v>
      </c>
      <c r="Q849" s="222"/>
      <c r="R849" s="222"/>
      <c r="S849" s="222"/>
      <c r="T849" s="222"/>
      <c r="U849" s="222"/>
      <c r="V849" s="222"/>
      <c r="W849" s="222"/>
      <c r="X849" s="222"/>
      <c r="Y849" s="223">
        <v>0.8</v>
      </c>
      <c r="Z849" s="224"/>
      <c r="AA849" s="224"/>
      <c r="AB849" s="225"/>
      <c r="AC849" s="226" t="s">
        <v>572</v>
      </c>
      <c r="AD849" s="226"/>
      <c r="AE849" s="226"/>
      <c r="AF849" s="226"/>
      <c r="AG849" s="226"/>
      <c r="AH849" s="227">
        <v>3</v>
      </c>
      <c r="AI849" s="228"/>
      <c r="AJ849" s="228"/>
      <c r="AK849" s="228"/>
      <c r="AL849" s="229">
        <v>37.1</v>
      </c>
      <c r="AM849" s="230"/>
      <c r="AN849" s="230"/>
      <c r="AO849" s="231"/>
      <c r="AP849" s="232"/>
      <c r="AQ849" s="232"/>
      <c r="AR849" s="232"/>
      <c r="AS849" s="232"/>
      <c r="AT849" s="232"/>
      <c r="AU849" s="232"/>
      <c r="AV849" s="232"/>
      <c r="AW849" s="232"/>
      <c r="AX849" s="232"/>
    </row>
    <row r="850" spans="1:50" ht="30" hidden="1" customHeight="1" x14ac:dyDescent="0.15">
      <c r="A850" s="241">
        <v>2</v>
      </c>
      <c r="B850" s="241">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41">
        <v>3</v>
      </c>
      <c r="B851" s="241">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41">
        <v>4</v>
      </c>
      <c r="B852" s="24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41">
        <v>5</v>
      </c>
      <c r="B853" s="24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41">
        <v>6</v>
      </c>
      <c r="B854" s="24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41">
        <v>7</v>
      </c>
      <c r="B855" s="24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41">
        <v>8</v>
      </c>
      <c r="B856" s="24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41">
        <v>9</v>
      </c>
      <c r="B857" s="24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41">
        <v>10</v>
      </c>
      <c r="B858" s="24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41">
        <v>11</v>
      </c>
      <c r="B859" s="241">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1">
        <v>12</v>
      </c>
      <c r="B860" s="241">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08" t="s">
        <v>464</v>
      </c>
      <c r="K881" s="108"/>
      <c r="L881" s="108"/>
      <c r="M881" s="108"/>
      <c r="N881" s="108"/>
      <c r="O881" s="108"/>
      <c r="P881" s="236" t="s">
        <v>399</v>
      </c>
      <c r="Q881" s="236"/>
      <c r="R881" s="236"/>
      <c r="S881" s="236"/>
      <c r="T881" s="236"/>
      <c r="U881" s="236"/>
      <c r="V881" s="236"/>
      <c r="W881" s="236"/>
      <c r="X881" s="236"/>
      <c r="Y881" s="236" t="s">
        <v>460</v>
      </c>
      <c r="Z881" s="235"/>
      <c r="AA881" s="235"/>
      <c r="AB881" s="235"/>
      <c r="AC881" s="108" t="s">
        <v>398</v>
      </c>
      <c r="AD881" s="108"/>
      <c r="AE881" s="108"/>
      <c r="AF881" s="108"/>
      <c r="AG881" s="108"/>
      <c r="AH881" s="236" t="s">
        <v>415</v>
      </c>
      <c r="AI881" s="235"/>
      <c r="AJ881" s="235"/>
      <c r="AK881" s="235"/>
      <c r="AL881" s="235" t="s">
        <v>23</v>
      </c>
      <c r="AM881" s="235"/>
      <c r="AN881" s="235"/>
      <c r="AO881" s="237"/>
      <c r="AP881" s="238" t="s">
        <v>507</v>
      </c>
      <c r="AQ881" s="238"/>
      <c r="AR881" s="238"/>
      <c r="AS881" s="238"/>
      <c r="AT881" s="238"/>
      <c r="AU881" s="238"/>
      <c r="AV881" s="238"/>
      <c r="AW881" s="238"/>
      <c r="AX881" s="238"/>
    </row>
    <row r="882" spans="1:50" ht="40.5" customHeight="1" x14ac:dyDescent="0.15">
      <c r="A882" s="241">
        <v>1</v>
      </c>
      <c r="B882" s="241">
        <v>1</v>
      </c>
      <c r="C882" s="233" t="s">
        <v>563</v>
      </c>
      <c r="D882" s="219"/>
      <c r="E882" s="219"/>
      <c r="F882" s="219"/>
      <c r="G882" s="219"/>
      <c r="H882" s="219"/>
      <c r="I882" s="219"/>
      <c r="J882" s="220">
        <v>2011101025379</v>
      </c>
      <c r="K882" s="221"/>
      <c r="L882" s="221"/>
      <c r="M882" s="221"/>
      <c r="N882" s="221"/>
      <c r="O882" s="221"/>
      <c r="P882" s="234" t="s">
        <v>554</v>
      </c>
      <c r="Q882" s="222"/>
      <c r="R882" s="222"/>
      <c r="S882" s="222"/>
      <c r="T882" s="222"/>
      <c r="U882" s="222"/>
      <c r="V882" s="222"/>
      <c r="W882" s="222"/>
      <c r="X882" s="222"/>
      <c r="Y882" s="223">
        <v>0.7</v>
      </c>
      <c r="Z882" s="224"/>
      <c r="AA882" s="224"/>
      <c r="AB882" s="225"/>
      <c r="AC882" s="226" t="s">
        <v>574</v>
      </c>
      <c r="AD882" s="226"/>
      <c r="AE882" s="226"/>
      <c r="AF882" s="226"/>
      <c r="AG882" s="226"/>
      <c r="AH882" s="227" t="s">
        <v>575</v>
      </c>
      <c r="AI882" s="228"/>
      <c r="AJ882" s="228"/>
      <c r="AK882" s="228"/>
      <c r="AL882" s="229" t="s">
        <v>575</v>
      </c>
      <c r="AM882" s="230"/>
      <c r="AN882" s="230"/>
      <c r="AO882" s="231"/>
      <c r="AP882" s="232"/>
      <c r="AQ882" s="232"/>
      <c r="AR882" s="232"/>
      <c r="AS882" s="232"/>
      <c r="AT882" s="232"/>
      <c r="AU882" s="232"/>
      <c r="AV882" s="232"/>
      <c r="AW882" s="232"/>
      <c r="AX882" s="232"/>
    </row>
    <row r="883" spans="1:50" ht="40.5" customHeight="1" x14ac:dyDescent="0.15">
      <c r="A883" s="241">
        <v>2</v>
      </c>
      <c r="B883" s="241">
        <v>1</v>
      </c>
      <c r="C883" s="233" t="s">
        <v>570</v>
      </c>
      <c r="D883" s="219"/>
      <c r="E883" s="219"/>
      <c r="F883" s="219"/>
      <c r="G883" s="219"/>
      <c r="H883" s="219"/>
      <c r="I883" s="219"/>
      <c r="J883" s="220">
        <v>7010001079695</v>
      </c>
      <c r="K883" s="221"/>
      <c r="L883" s="221"/>
      <c r="M883" s="221"/>
      <c r="N883" s="221"/>
      <c r="O883" s="221"/>
      <c r="P883" s="234" t="s">
        <v>554</v>
      </c>
      <c r="Q883" s="222"/>
      <c r="R883" s="222"/>
      <c r="S883" s="222"/>
      <c r="T883" s="222"/>
      <c r="U883" s="222"/>
      <c r="V883" s="222"/>
      <c r="W883" s="222"/>
      <c r="X883" s="222"/>
      <c r="Y883" s="223">
        <v>0.5</v>
      </c>
      <c r="Z883" s="224"/>
      <c r="AA883" s="224"/>
      <c r="AB883" s="225"/>
      <c r="AC883" s="226" t="s">
        <v>574</v>
      </c>
      <c r="AD883" s="226"/>
      <c r="AE883" s="226"/>
      <c r="AF883" s="226"/>
      <c r="AG883" s="226"/>
      <c r="AH883" s="227" t="s">
        <v>575</v>
      </c>
      <c r="AI883" s="228"/>
      <c r="AJ883" s="228"/>
      <c r="AK883" s="228"/>
      <c r="AL883" s="229" t="s">
        <v>575</v>
      </c>
      <c r="AM883" s="230"/>
      <c r="AN883" s="230"/>
      <c r="AO883" s="231"/>
      <c r="AP883" s="232"/>
      <c r="AQ883" s="232"/>
      <c r="AR883" s="232"/>
      <c r="AS883" s="232"/>
      <c r="AT883" s="232"/>
      <c r="AU883" s="232"/>
      <c r="AV883" s="232"/>
      <c r="AW883" s="232"/>
      <c r="AX883" s="232"/>
    </row>
    <row r="884" spans="1:50" ht="40.5" customHeight="1" x14ac:dyDescent="0.15">
      <c r="A884" s="241">
        <v>3</v>
      </c>
      <c r="B884" s="241">
        <v>1</v>
      </c>
      <c r="C884" s="233" t="s">
        <v>571</v>
      </c>
      <c r="D884" s="219"/>
      <c r="E884" s="219"/>
      <c r="F884" s="219"/>
      <c r="G884" s="219"/>
      <c r="H884" s="219"/>
      <c r="I884" s="219"/>
      <c r="J884" s="220">
        <v>6010001047513</v>
      </c>
      <c r="K884" s="221"/>
      <c r="L884" s="221"/>
      <c r="M884" s="221"/>
      <c r="N884" s="221"/>
      <c r="O884" s="221"/>
      <c r="P884" s="234" t="s">
        <v>554</v>
      </c>
      <c r="Q884" s="222"/>
      <c r="R884" s="222"/>
      <c r="S884" s="222"/>
      <c r="T884" s="222"/>
      <c r="U884" s="222"/>
      <c r="V884" s="222"/>
      <c r="W884" s="222"/>
      <c r="X884" s="222"/>
      <c r="Y884" s="223">
        <v>0.4</v>
      </c>
      <c r="Z884" s="224"/>
      <c r="AA884" s="224"/>
      <c r="AB884" s="225"/>
      <c r="AC884" s="226" t="s">
        <v>574</v>
      </c>
      <c r="AD884" s="226"/>
      <c r="AE884" s="226"/>
      <c r="AF884" s="226"/>
      <c r="AG884" s="226"/>
      <c r="AH884" s="227" t="s">
        <v>575</v>
      </c>
      <c r="AI884" s="228"/>
      <c r="AJ884" s="228"/>
      <c r="AK884" s="228"/>
      <c r="AL884" s="229" t="s">
        <v>575</v>
      </c>
      <c r="AM884" s="230"/>
      <c r="AN884" s="230"/>
      <c r="AO884" s="231"/>
      <c r="AP884" s="232"/>
      <c r="AQ884" s="232"/>
      <c r="AR884" s="232"/>
      <c r="AS884" s="232"/>
      <c r="AT884" s="232"/>
      <c r="AU884" s="232"/>
      <c r="AV884" s="232"/>
      <c r="AW884" s="232"/>
      <c r="AX884" s="232"/>
    </row>
    <row r="885" spans="1:50" ht="30" hidden="1" customHeight="1" x14ac:dyDescent="0.15">
      <c r="A885" s="241">
        <v>4</v>
      </c>
      <c r="B885" s="24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41">
        <v>5</v>
      </c>
      <c r="B886" s="24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41">
        <v>6</v>
      </c>
      <c r="B887" s="24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41">
        <v>7</v>
      </c>
      <c r="B888" s="24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41">
        <v>8</v>
      </c>
      <c r="B889" s="24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41">
        <v>9</v>
      </c>
      <c r="B890" s="24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41">
        <v>10</v>
      </c>
      <c r="B891" s="24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5"/>
      <c r="B914" s="235"/>
      <c r="C914" s="235" t="s">
        <v>30</v>
      </c>
      <c r="D914" s="235"/>
      <c r="E914" s="235"/>
      <c r="F914" s="235"/>
      <c r="G914" s="235"/>
      <c r="H914" s="235"/>
      <c r="I914" s="235"/>
      <c r="J914" s="108" t="s">
        <v>464</v>
      </c>
      <c r="K914" s="108"/>
      <c r="L914" s="108"/>
      <c r="M914" s="108"/>
      <c r="N914" s="108"/>
      <c r="O914" s="108"/>
      <c r="P914" s="236" t="s">
        <v>399</v>
      </c>
      <c r="Q914" s="236"/>
      <c r="R914" s="236"/>
      <c r="S914" s="236"/>
      <c r="T914" s="236"/>
      <c r="U914" s="236"/>
      <c r="V914" s="236"/>
      <c r="W914" s="236"/>
      <c r="X914" s="236"/>
      <c r="Y914" s="236" t="s">
        <v>460</v>
      </c>
      <c r="Z914" s="235"/>
      <c r="AA914" s="235"/>
      <c r="AB914" s="235"/>
      <c r="AC914" s="108" t="s">
        <v>398</v>
      </c>
      <c r="AD914" s="108"/>
      <c r="AE914" s="108"/>
      <c r="AF914" s="108"/>
      <c r="AG914" s="108"/>
      <c r="AH914" s="236" t="s">
        <v>415</v>
      </c>
      <c r="AI914" s="235"/>
      <c r="AJ914" s="235"/>
      <c r="AK914" s="235"/>
      <c r="AL914" s="235" t="s">
        <v>23</v>
      </c>
      <c r="AM914" s="235"/>
      <c r="AN914" s="235"/>
      <c r="AO914" s="237"/>
      <c r="AP914" s="238" t="s">
        <v>507</v>
      </c>
      <c r="AQ914" s="238"/>
      <c r="AR914" s="238"/>
      <c r="AS914" s="238"/>
      <c r="AT914" s="238"/>
      <c r="AU914" s="238"/>
      <c r="AV914" s="238"/>
      <c r="AW914" s="238"/>
      <c r="AX914" s="238"/>
    </row>
    <row r="915" spans="1:50" ht="30" customHeight="1" x14ac:dyDescent="0.15">
      <c r="A915" s="241">
        <v>1</v>
      </c>
      <c r="B915" s="241">
        <v>1</v>
      </c>
      <c r="C915" s="233" t="s">
        <v>559</v>
      </c>
      <c r="D915" s="219"/>
      <c r="E915" s="219"/>
      <c r="F915" s="219"/>
      <c r="G915" s="219"/>
      <c r="H915" s="219"/>
      <c r="I915" s="219"/>
      <c r="J915" s="220">
        <v>2010401021690</v>
      </c>
      <c r="K915" s="221"/>
      <c r="L915" s="221"/>
      <c r="M915" s="221"/>
      <c r="N915" s="221"/>
      <c r="O915" s="221"/>
      <c r="P915" s="234" t="s">
        <v>552</v>
      </c>
      <c r="Q915" s="222"/>
      <c r="R915" s="222"/>
      <c r="S915" s="222"/>
      <c r="T915" s="222"/>
      <c r="U915" s="222"/>
      <c r="V915" s="222"/>
      <c r="W915" s="222"/>
      <c r="X915" s="222"/>
      <c r="Y915" s="223">
        <v>4.2</v>
      </c>
      <c r="Z915" s="224"/>
      <c r="AA915" s="224"/>
      <c r="AB915" s="225"/>
      <c r="AC915" s="226" t="s">
        <v>572</v>
      </c>
      <c r="AD915" s="226"/>
      <c r="AE915" s="226"/>
      <c r="AF915" s="226"/>
      <c r="AG915" s="226"/>
      <c r="AH915" s="227">
        <v>6</v>
      </c>
      <c r="AI915" s="228"/>
      <c r="AJ915" s="228"/>
      <c r="AK915" s="228"/>
      <c r="AL915" s="229">
        <v>75.400000000000006</v>
      </c>
      <c r="AM915" s="230"/>
      <c r="AN915" s="230"/>
      <c r="AO915" s="231"/>
      <c r="AP915" s="232"/>
      <c r="AQ915" s="232"/>
      <c r="AR915" s="232"/>
      <c r="AS915" s="232"/>
      <c r="AT915" s="232"/>
      <c r="AU915" s="232"/>
      <c r="AV915" s="232"/>
      <c r="AW915" s="232"/>
      <c r="AX915" s="232"/>
    </row>
    <row r="916" spans="1:50" ht="30" hidden="1" customHeight="1" x14ac:dyDescent="0.15">
      <c r="A916" s="241">
        <v>2</v>
      </c>
      <c r="B916" s="24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41">
        <v>3</v>
      </c>
      <c r="B917" s="24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41">
        <v>4</v>
      </c>
      <c r="B918" s="24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41">
        <v>5</v>
      </c>
      <c r="B919" s="24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41">
        <v>6</v>
      </c>
      <c r="B920" s="24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41">
        <v>7</v>
      </c>
      <c r="B921" s="24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41">
        <v>8</v>
      </c>
      <c r="B922" s="24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41">
        <v>9</v>
      </c>
      <c r="B923" s="24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41">
        <v>10</v>
      </c>
      <c r="B924" s="24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5"/>
      <c r="B947" s="235"/>
      <c r="C947" s="235" t="s">
        <v>30</v>
      </c>
      <c r="D947" s="235"/>
      <c r="E947" s="235"/>
      <c r="F947" s="235"/>
      <c r="G947" s="235"/>
      <c r="H947" s="235"/>
      <c r="I947" s="235"/>
      <c r="J947" s="108" t="s">
        <v>464</v>
      </c>
      <c r="K947" s="108"/>
      <c r="L947" s="108"/>
      <c r="M947" s="108"/>
      <c r="N947" s="108"/>
      <c r="O947" s="108"/>
      <c r="P947" s="236" t="s">
        <v>399</v>
      </c>
      <c r="Q947" s="236"/>
      <c r="R947" s="236"/>
      <c r="S947" s="236"/>
      <c r="T947" s="236"/>
      <c r="U947" s="236"/>
      <c r="V947" s="236"/>
      <c r="W947" s="236"/>
      <c r="X947" s="236"/>
      <c r="Y947" s="236" t="s">
        <v>460</v>
      </c>
      <c r="Z947" s="235"/>
      <c r="AA947" s="235"/>
      <c r="AB947" s="235"/>
      <c r="AC947" s="108" t="s">
        <v>398</v>
      </c>
      <c r="AD947" s="108"/>
      <c r="AE947" s="108"/>
      <c r="AF947" s="108"/>
      <c r="AG947" s="108"/>
      <c r="AH947" s="236" t="s">
        <v>415</v>
      </c>
      <c r="AI947" s="235"/>
      <c r="AJ947" s="235"/>
      <c r="AK947" s="235"/>
      <c r="AL947" s="235" t="s">
        <v>23</v>
      </c>
      <c r="AM947" s="235"/>
      <c r="AN947" s="235"/>
      <c r="AO947" s="237"/>
      <c r="AP947" s="238" t="s">
        <v>507</v>
      </c>
      <c r="AQ947" s="238"/>
      <c r="AR947" s="238"/>
      <c r="AS947" s="238"/>
      <c r="AT947" s="238"/>
      <c r="AU947" s="238"/>
      <c r="AV947" s="238"/>
      <c r="AW947" s="238"/>
      <c r="AX947" s="238"/>
    </row>
    <row r="948" spans="1:50" ht="30" customHeight="1" x14ac:dyDescent="0.15">
      <c r="A948" s="241">
        <v>1</v>
      </c>
      <c r="B948" s="241">
        <v>1</v>
      </c>
      <c r="C948" s="233" t="s">
        <v>561</v>
      </c>
      <c r="D948" s="219"/>
      <c r="E948" s="219"/>
      <c r="F948" s="219"/>
      <c r="G948" s="219"/>
      <c r="H948" s="219"/>
      <c r="I948" s="219"/>
      <c r="J948" s="220">
        <v>6010901011444</v>
      </c>
      <c r="K948" s="221"/>
      <c r="L948" s="221"/>
      <c r="M948" s="221"/>
      <c r="N948" s="221"/>
      <c r="O948" s="221"/>
      <c r="P948" s="234" t="s">
        <v>555</v>
      </c>
      <c r="Q948" s="222"/>
      <c r="R948" s="222"/>
      <c r="S948" s="222"/>
      <c r="T948" s="222"/>
      <c r="U948" s="222"/>
      <c r="V948" s="222"/>
      <c r="W948" s="222"/>
      <c r="X948" s="222"/>
      <c r="Y948" s="223">
        <v>1</v>
      </c>
      <c r="Z948" s="224"/>
      <c r="AA948" s="224"/>
      <c r="AB948" s="225"/>
      <c r="AC948" s="226" t="s">
        <v>574</v>
      </c>
      <c r="AD948" s="226"/>
      <c r="AE948" s="226"/>
      <c r="AF948" s="226"/>
      <c r="AG948" s="226"/>
      <c r="AH948" s="227" t="s">
        <v>575</v>
      </c>
      <c r="AI948" s="228"/>
      <c r="AJ948" s="228"/>
      <c r="AK948" s="228"/>
      <c r="AL948" s="229" t="s">
        <v>575</v>
      </c>
      <c r="AM948" s="230"/>
      <c r="AN948" s="230"/>
      <c r="AO948" s="231"/>
      <c r="AP948" s="232"/>
      <c r="AQ948" s="232"/>
      <c r="AR948" s="232"/>
      <c r="AS948" s="232"/>
      <c r="AT948" s="232"/>
      <c r="AU948" s="232"/>
      <c r="AV948" s="232"/>
      <c r="AW948" s="232"/>
      <c r="AX948" s="232"/>
    </row>
    <row r="949" spans="1:50" ht="30" hidden="1" customHeight="1" x14ac:dyDescent="0.15">
      <c r="A949" s="241">
        <v>2</v>
      </c>
      <c r="B949" s="24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41">
        <v>3</v>
      </c>
      <c r="B950" s="24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41">
        <v>4</v>
      </c>
      <c r="B951" s="24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41">
        <v>5</v>
      </c>
      <c r="B952" s="24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41">
        <v>6</v>
      </c>
      <c r="B953" s="24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41">
        <v>7</v>
      </c>
      <c r="B954" s="24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41">
        <v>8</v>
      </c>
      <c r="B955" s="24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5"/>
      <c r="B980" s="235"/>
      <c r="C980" s="235" t="s">
        <v>30</v>
      </c>
      <c r="D980" s="235"/>
      <c r="E980" s="235"/>
      <c r="F980" s="235"/>
      <c r="G980" s="235"/>
      <c r="H980" s="235"/>
      <c r="I980" s="235"/>
      <c r="J980" s="108" t="s">
        <v>464</v>
      </c>
      <c r="K980" s="108"/>
      <c r="L980" s="108"/>
      <c r="M980" s="108"/>
      <c r="N980" s="108"/>
      <c r="O980" s="108"/>
      <c r="P980" s="236" t="s">
        <v>399</v>
      </c>
      <c r="Q980" s="236"/>
      <c r="R980" s="236"/>
      <c r="S980" s="236"/>
      <c r="T980" s="236"/>
      <c r="U980" s="236"/>
      <c r="V980" s="236"/>
      <c r="W980" s="236"/>
      <c r="X980" s="236"/>
      <c r="Y980" s="236" t="s">
        <v>460</v>
      </c>
      <c r="Z980" s="235"/>
      <c r="AA980" s="235"/>
      <c r="AB980" s="235"/>
      <c r="AC980" s="108" t="s">
        <v>398</v>
      </c>
      <c r="AD980" s="108"/>
      <c r="AE980" s="108"/>
      <c r="AF980" s="108"/>
      <c r="AG980" s="108"/>
      <c r="AH980" s="236" t="s">
        <v>415</v>
      </c>
      <c r="AI980" s="235"/>
      <c r="AJ980" s="235"/>
      <c r="AK980" s="235"/>
      <c r="AL980" s="235" t="s">
        <v>23</v>
      </c>
      <c r="AM980" s="235"/>
      <c r="AN980" s="235"/>
      <c r="AO980" s="237"/>
      <c r="AP980" s="238" t="s">
        <v>507</v>
      </c>
      <c r="AQ980" s="238"/>
      <c r="AR980" s="238"/>
      <c r="AS980" s="238"/>
      <c r="AT980" s="238"/>
      <c r="AU980" s="238"/>
      <c r="AV980" s="238"/>
      <c r="AW980" s="238"/>
      <c r="AX980" s="238"/>
    </row>
    <row r="981" spans="1:50" ht="63.75" customHeight="1" x14ac:dyDescent="0.15">
      <c r="A981" s="241">
        <v>1</v>
      </c>
      <c r="B981" s="241">
        <v>1</v>
      </c>
      <c r="C981" s="233" t="s">
        <v>564</v>
      </c>
      <c r="D981" s="219"/>
      <c r="E981" s="219"/>
      <c r="F981" s="219"/>
      <c r="G981" s="219"/>
      <c r="H981" s="219"/>
      <c r="I981" s="219"/>
      <c r="J981" s="220">
        <v>2120001031542</v>
      </c>
      <c r="K981" s="221"/>
      <c r="L981" s="221"/>
      <c r="M981" s="221"/>
      <c r="N981" s="221"/>
      <c r="O981" s="221"/>
      <c r="P981" s="234" t="s">
        <v>551</v>
      </c>
      <c r="Q981" s="222"/>
      <c r="R981" s="222"/>
      <c r="S981" s="222"/>
      <c r="T981" s="222"/>
      <c r="U981" s="222"/>
      <c r="V981" s="222"/>
      <c r="W981" s="222"/>
      <c r="X981" s="222"/>
      <c r="Y981" s="223">
        <v>0.3</v>
      </c>
      <c r="Z981" s="224"/>
      <c r="AA981" s="224"/>
      <c r="AB981" s="225"/>
      <c r="AC981" s="226" t="s">
        <v>574</v>
      </c>
      <c r="AD981" s="226"/>
      <c r="AE981" s="226"/>
      <c r="AF981" s="226"/>
      <c r="AG981" s="226"/>
      <c r="AH981" s="227" t="s">
        <v>575</v>
      </c>
      <c r="AI981" s="228"/>
      <c r="AJ981" s="228"/>
      <c r="AK981" s="228"/>
      <c r="AL981" s="229" t="s">
        <v>575</v>
      </c>
      <c r="AM981" s="230"/>
      <c r="AN981" s="230"/>
      <c r="AO981" s="231"/>
      <c r="AP981" s="232"/>
      <c r="AQ981" s="232"/>
      <c r="AR981" s="232"/>
      <c r="AS981" s="232"/>
      <c r="AT981" s="232"/>
      <c r="AU981" s="232"/>
      <c r="AV981" s="232"/>
      <c r="AW981" s="232"/>
      <c r="AX981" s="232"/>
    </row>
    <row r="982" spans="1:50" ht="30" hidden="1" customHeight="1" x14ac:dyDescent="0.15">
      <c r="A982" s="241">
        <v>2</v>
      </c>
      <c r="B982" s="24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41">
        <v>3</v>
      </c>
      <c r="B983" s="24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41">
        <v>4</v>
      </c>
      <c r="B984" s="24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41">
        <v>5</v>
      </c>
      <c r="B985" s="24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41">
        <v>6</v>
      </c>
      <c r="B986" s="24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41">
        <v>7</v>
      </c>
      <c r="B987" s="24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41">
        <v>8</v>
      </c>
      <c r="B988" s="24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41">
        <v>9</v>
      </c>
      <c r="B989" s="24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41">
        <v>10</v>
      </c>
      <c r="B990" s="24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14.25" hidden="1" customHeight="1" x14ac:dyDescent="0.15">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5"/>
      <c r="B1013" s="235"/>
      <c r="C1013" s="235" t="s">
        <v>30</v>
      </c>
      <c r="D1013" s="235"/>
      <c r="E1013" s="235"/>
      <c r="F1013" s="235"/>
      <c r="G1013" s="235"/>
      <c r="H1013" s="235"/>
      <c r="I1013" s="235"/>
      <c r="J1013" s="108" t="s">
        <v>464</v>
      </c>
      <c r="K1013" s="108"/>
      <c r="L1013" s="108"/>
      <c r="M1013" s="108"/>
      <c r="N1013" s="108"/>
      <c r="O1013" s="108"/>
      <c r="P1013" s="236" t="s">
        <v>399</v>
      </c>
      <c r="Q1013" s="236"/>
      <c r="R1013" s="236"/>
      <c r="S1013" s="236"/>
      <c r="T1013" s="236"/>
      <c r="U1013" s="236"/>
      <c r="V1013" s="236"/>
      <c r="W1013" s="236"/>
      <c r="X1013" s="236"/>
      <c r="Y1013" s="236" t="s">
        <v>460</v>
      </c>
      <c r="Z1013" s="235"/>
      <c r="AA1013" s="235"/>
      <c r="AB1013" s="235"/>
      <c r="AC1013" s="108" t="s">
        <v>398</v>
      </c>
      <c r="AD1013" s="108"/>
      <c r="AE1013" s="108"/>
      <c r="AF1013" s="108"/>
      <c r="AG1013" s="108"/>
      <c r="AH1013" s="236" t="s">
        <v>415</v>
      </c>
      <c r="AI1013" s="235"/>
      <c r="AJ1013" s="235"/>
      <c r="AK1013" s="235"/>
      <c r="AL1013" s="235" t="s">
        <v>23</v>
      </c>
      <c r="AM1013" s="235"/>
      <c r="AN1013" s="235"/>
      <c r="AO1013" s="237"/>
      <c r="AP1013" s="238" t="s">
        <v>507</v>
      </c>
      <c r="AQ1013" s="238"/>
      <c r="AR1013" s="238"/>
      <c r="AS1013" s="238"/>
      <c r="AT1013" s="238"/>
      <c r="AU1013" s="238"/>
      <c r="AV1013" s="238"/>
      <c r="AW1013" s="238"/>
      <c r="AX1013" s="238"/>
    </row>
    <row r="1014" spans="1:50" ht="30" customHeight="1" x14ac:dyDescent="0.15">
      <c r="A1014" s="241">
        <v>1</v>
      </c>
      <c r="B1014" s="241">
        <v>1</v>
      </c>
      <c r="C1014" s="233" t="s">
        <v>560</v>
      </c>
      <c r="D1014" s="219"/>
      <c r="E1014" s="219"/>
      <c r="F1014" s="219"/>
      <c r="G1014" s="219"/>
      <c r="H1014" s="219"/>
      <c r="I1014" s="219"/>
      <c r="J1014" s="220">
        <v>4010001080243</v>
      </c>
      <c r="K1014" s="221"/>
      <c r="L1014" s="221"/>
      <c r="M1014" s="221"/>
      <c r="N1014" s="221"/>
      <c r="O1014" s="221"/>
      <c r="P1014" s="234" t="s">
        <v>576</v>
      </c>
      <c r="Q1014" s="222"/>
      <c r="R1014" s="222"/>
      <c r="S1014" s="222"/>
      <c r="T1014" s="222"/>
      <c r="U1014" s="222"/>
      <c r="V1014" s="222"/>
      <c r="W1014" s="222"/>
      <c r="X1014" s="222"/>
      <c r="Y1014" s="223">
        <v>0.5</v>
      </c>
      <c r="Z1014" s="224"/>
      <c r="AA1014" s="224"/>
      <c r="AB1014" s="225"/>
      <c r="AC1014" s="226" t="s">
        <v>574</v>
      </c>
      <c r="AD1014" s="226"/>
      <c r="AE1014" s="226"/>
      <c r="AF1014" s="226"/>
      <c r="AG1014" s="226"/>
      <c r="AH1014" s="227" t="s">
        <v>575</v>
      </c>
      <c r="AI1014" s="228"/>
      <c r="AJ1014" s="228"/>
      <c r="AK1014" s="228"/>
      <c r="AL1014" s="229" t="s">
        <v>575</v>
      </c>
      <c r="AM1014" s="230"/>
      <c r="AN1014" s="230"/>
      <c r="AO1014" s="231"/>
      <c r="AP1014" s="232"/>
      <c r="AQ1014" s="232"/>
      <c r="AR1014" s="232"/>
      <c r="AS1014" s="232"/>
      <c r="AT1014" s="232"/>
      <c r="AU1014" s="232"/>
      <c r="AV1014" s="232"/>
      <c r="AW1014" s="232"/>
      <c r="AX1014" s="232"/>
    </row>
    <row r="1015" spans="1:50" ht="30" hidden="1" customHeight="1" x14ac:dyDescent="0.15">
      <c r="A1015" s="241">
        <v>2</v>
      </c>
      <c r="B1015" s="24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41">
        <v>3</v>
      </c>
      <c r="B1016" s="24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41">
        <v>4</v>
      </c>
      <c r="B1017" s="24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41">
        <v>5</v>
      </c>
      <c r="B1018" s="24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41">
        <v>6</v>
      </c>
      <c r="B1019" s="24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1">
        <v>7</v>
      </c>
      <c r="B1020" s="24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1">
        <v>8</v>
      </c>
      <c r="B1021" s="24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1">
        <v>9</v>
      </c>
      <c r="B1022" s="24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1">
        <v>10</v>
      </c>
      <c r="B1023" s="24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5"/>
      <c r="B1046" s="235"/>
      <c r="C1046" s="235" t="s">
        <v>30</v>
      </c>
      <c r="D1046" s="235"/>
      <c r="E1046" s="235"/>
      <c r="F1046" s="235"/>
      <c r="G1046" s="235"/>
      <c r="H1046" s="235"/>
      <c r="I1046" s="235"/>
      <c r="J1046" s="108" t="s">
        <v>464</v>
      </c>
      <c r="K1046" s="108"/>
      <c r="L1046" s="108"/>
      <c r="M1046" s="108"/>
      <c r="N1046" s="108"/>
      <c r="O1046" s="108"/>
      <c r="P1046" s="236" t="s">
        <v>399</v>
      </c>
      <c r="Q1046" s="236"/>
      <c r="R1046" s="236"/>
      <c r="S1046" s="236"/>
      <c r="T1046" s="236"/>
      <c r="U1046" s="236"/>
      <c r="V1046" s="236"/>
      <c r="W1046" s="236"/>
      <c r="X1046" s="236"/>
      <c r="Y1046" s="236" t="s">
        <v>460</v>
      </c>
      <c r="Z1046" s="235"/>
      <c r="AA1046" s="235"/>
      <c r="AB1046" s="235"/>
      <c r="AC1046" s="108" t="s">
        <v>398</v>
      </c>
      <c r="AD1046" s="108"/>
      <c r="AE1046" s="108"/>
      <c r="AF1046" s="108"/>
      <c r="AG1046" s="108"/>
      <c r="AH1046" s="236" t="s">
        <v>415</v>
      </c>
      <c r="AI1046" s="235"/>
      <c r="AJ1046" s="235"/>
      <c r="AK1046" s="235"/>
      <c r="AL1046" s="235" t="s">
        <v>23</v>
      </c>
      <c r="AM1046" s="235"/>
      <c r="AN1046" s="235"/>
      <c r="AO1046" s="237"/>
      <c r="AP1046" s="238" t="s">
        <v>507</v>
      </c>
      <c r="AQ1046" s="238"/>
      <c r="AR1046" s="238"/>
      <c r="AS1046" s="238"/>
      <c r="AT1046" s="238"/>
      <c r="AU1046" s="238"/>
      <c r="AV1046" s="238"/>
      <c r="AW1046" s="238"/>
      <c r="AX1046" s="238"/>
    </row>
    <row r="1047" spans="1:50" ht="30" customHeight="1" x14ac:dyDescent="0.15">
      <c r="A1047" s="241">
        <v>1</v>
      </c>
      <c r="B1047" s="241">
        <v>1</v>
      </c>
      <c r="C1047" s="233" t="s">
        <v>560</v>
      </c>
      <c r="D1047" s="219"/>
      <c r="E1047" s="219"/>
      <c r="F1047" s="219"/>
      <c r="G1047" s="219"/>
      <c r="H1047" s="219"/>
      <c r="I1047" s="219"/>
      <c r="J1047" s="220">
        <v>4010001080243</v>
      </c>
      <c r="K1047" s="221"/>
      <c r="L1047" s="221"/>
      <c r="M1047" s="221"/>
      <c r="N1047" s="221"/>
      <c r="O1047" s="221"/>
      <c r="P1047" s="234" t="s">
        <v>556</v>
      </c>
      <c r="Q1047" s="222"/>
      <c r="R1047" s="222"/>
      <c r="S1047" s="222"/>
      <c r="T1047" s="222"/>
      <c r="U1047" s="222"/>
      <c r="V1047" s="222"/>
      <c r="W1047" s="222"/>
      <c r="X1047" s="222"/>
      <c r="Y1047" s="223">
        <v>1</v>
      </c>
      <c r="Z1047" s="224"/>
      <c r="AA1047" s="224"/>
      <c r="AB1047" s="225"/>
      <c r="AC1047" s="226" t="s">
        <v>574</v>
      </c>
      <c r="AD1047" s="226"/>
      <c r="AE1047" s="226"/>
      <c r="AF1047" s="226"/>
      <c r="AG1047" s="226"/>
      <c r="AH1047" s="227" t="s">
        <v>575</v>
      </c>
      <c r="AI1047" s="228"/>
      <c r="AJ1047" s="228"/>
      <c r="AK1047" s="228"/>
      <c r="AL1047" s="229" t="s">
        <v>575</v>
      </c>
      <c r="AM1047" s="230"/>
      <c r="AN1047" s="230"/>
      <c r="AO1047" s="231"/>
      <c r="AP1047" s="232"/>
      <c r="AQ1047" s="232"/>
      <c r="AR1047" s="232"/>
      <c r="AS1047" s="232"/>
      <c r="AT1047" s="232"/>
      <c r="AU1047" s="232"/>
      <c r="AV1047" s="232"/>
      <c r="AW1047" s="232"/>
      <c r="AX1047" s="232"/>
    </row>
    <row r="1048" spans="1:50" ht="30" hidden="1" customHeight="1" x14ac:dyDescent="0.15">
      <c r="A1048" s="241">
        <v>2</v>
      </c>
      <c r="B1048" s="24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41">
        <v>3</v>
      </c>
      <c r="B1049" s="24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41">
        <v>4</v>
      </c>
      <c r="B1050" s="24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41">
        <v>5</v>
      </c>
      <c r="B1051" s="24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41">
        <v>6</v>
      </c>
      <c r="B1052" s="24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41">
        <v>7</v>
      </c>
      <c r="B1053" s="24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41">
        <v>8</v>
      </c>
      <c r="B1054" s="24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41">
        <v>9</v>
      </c>
      <c r="B1055" s="24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41">
        <v>10</v>
      </c>
      <c r="B1056" s="24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2" t="s">
        <v>506</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426</v>
      </c>
      <c r="D1080" s="245"/>
      <c r="E1080" s="108" t="s">
        <v>425</v>
      </c>
      <c r="F1080" s="245"/>
      <c r="G1080" s="245"/>
      <c r="H1080" s="245"/>
      <c r="I1080" s="245"/>
      <c r="J1080" s="108" t="s">
        <v>464</v>
      </c>
      <c r="K1080" s="108"/>
      <c r="L1080" s="108"/>
      <c r="M1080" s="108"/>
      <c r="N1080" s="108"/>
      <c r="O1080" s="108"/>
      <c r="P1080" s="236" t="s">
        <v>31</v>
      </c>
      <c r="Q1080" s="236"/>
      <c r="R1080" s="236"/>
      <c r="S1080" s="236"/>
      <c r="T1080" s="236"/>
      <c r="U1080" s="236"/>
      <c r="V1080" s="236"/>
      <c r="W1080" s="236"/>
      <c r="X1080" s="236"/>
      <c r="Y1080" s="108" t="s">
        <v>467</v>
      </c>
      <c r="Z1080" s="245"/>
      <c r="AA1080" s="245"/>
      <c r="AB1080" s="245"/>
      <c r="AC1080" s="108" t="s">
        <v>398</v>
      </c>
      <c r="AD1080" s="108"/>
      <c r="AE1080" s="108"/>
      <c r="AF1080" s="108"/>
      <c r="AG1080" s="108"/>
      <c r="AH1080" s="236" t="s">
        <v>415</v>
      </c>
      <c r="AI1080" s="235"/>
      <c r="AJ1080" s="235"/>
      <c r="AK1080" s="235"/>
      <c r="AL1080" s="235" t="s">
        <v>23</v>
      </c>
      <c r="AM1080" s="235"/>
      <c r="AN1080" s="235"/>
      <c r="AO1080" s="246"/>
      <c r="AP1080" s="238" t="s">
        <v>508</v>
      </c>
      <c r="AQ1080" s="238"/>
      <c r="AR1080" s="238"/>
      <c r="AS1080" s="238"/>
      <c r="AT1080" s="238"/>
      <c r="AU1080" s="238"/>
      <c r="AV1080" s="238"/>
      <c r="AW1080" s="238"/>
      <c r="AX1080" s="238"/>
    </row>
    <row r="1081" spans="1:50" ht="63.75" customHeight="1" x14ac:dyDescent="0.15">
      <c r="A1081" s="241">
        <v>1</v>
      </c>
      <c r="B1081" s="241">
        <v>1</v>
      </c>
      <c r="C1081" s="239"/>
      <c r="D1081" s="239"/>
      <c r="E1081" s="106"/>
      <c r="F1081" s="240"/>
      <c r="G1081" s="240"/>
      <c r="H1081" s="240"/>
      <c r="I1081" s="240"/>
      <c r="J1081" s="220"/>
      <c r="K1081" s="221"/>
      <c r="L1081" s="221"/>
      <c r="M1081" s="221"/>
      <c r="N1081" s="221"/>
      <c r="O1081" s="221"/>
      <c r="P1081" s="234"/>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41">
        <v>2</v>
      </c>
      <c r="B1082" s="241">
        <v>1</v>
      </c>
      <c r="C1082" s="239"/>
      <c r="D1082" s="239"/>
      <c r="E1082" s="240"/>
      <c r="F1082" s="240"/>
      <c r="G1082" s="240"/>
      <c r="H1082" s="240"/>
      <c r="I1082" s="240"/>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41">
        <v>3</v>
      </c>
      <c r="B1083" s="241">
        <v>1</v>
      </c>
      <c r="C1083" s="239"/>
      <c r="D1083" s="239"/>
      <c r="E1083" s="240"/>
      <c r="F1083" s="240"/>
      <c r="G1083" s="240"/>
      <c r="H1083" s="240"/>
      <c r="I1083" s="240"/>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41">
        <v>4</v>
      </c>
      <c r="B1084" s="241">
        <v>1</v>
      </c>
      <c r="C1084" s="239"/>
      <c r="D1084" s="239"/>
      <c r="E1084" s="240"/>
      <c r="F1084" s="240"/>
      <c r="G1084" s="240"/>
      <c r="H1084" s="240"/>
      <c r="I1084" s="240"/>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41">
        <v>5</v>
      </c>
      <c r="B1085" s="241">
        <v>1</v>
      </c>
      <c r="C1085" s="239"/>
      <c r="D1085" s="239"/>
      <c r="E1085" s="240"/>
      <c r="F1085" s="240"/>
      <c r="G1085" s="240"/>
      <c r="H1085" s="240"/>
      <c r="I1085" s="240"/>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41">
        <v>6</v>
      </c>
      <c r="B1086" s="241">
        <v>1</v>
      </c>
      <c r="C1086" s="239"/>
      <c r="D1086" s="239"/>
      <c r="E1086" s="240"/>
      <c r="F1086" s="240"/>
      <c r="G1086" s="240"/>
      <c r="H1086" s="240"/>
      <c r="I1086" s="240"/>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41">
        <v>7</v>
      </c>
      <c r="B1087" s="241">
        <v>1</v>
      </c>
      <c r="C1087" s="239"/>
      <c r="D1087" s="239"/>
      <c r="E1087" s="240"/>
      <c r="F1087" s="240"/>
      <c r="G1087" s="240"/>
      <c r="H1087" s="240"/>
      <c r="I1087" s="240"/>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41">
        <v>8</v>
      </c>
      <c r="B1088" s="241">
        <v>1</v>
      </c>
      <c r="C1088" s="239"/>
      <c r="D1088" s="239"/>
      <c r="E1088" s="240"/>
      <c r="F1088" s="240"/>
      <c r="G1088" s="240"/>
      <c r="H1088" s="240"/>
      <c r="I1088" s="240"/>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41">
        <v>9</v>
      </c>
      <c r="B1089" s="241">
        <v>1</v>
      </c>
      <c r="C1089" s="239"/>
      <c r="D1089" s="239"/>
      <c r="E1089" s="240"/>
      <c r="F1089" s="240"/>
      <c r="G1089" s="240"/>
      <c r="H1089" s="240"/>
      <c r="I1089" s="240"/>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41">
        <v>10</v>
      </c>
      <c r="B1090" s="241">
        <v>1</v>
      </c>
      <c r="C1090" s="239"/>
      <c r="D1090" s="239"/>
      <c r="E1090" s="240"/>
      <c r="F1090" s="240"/>
      <c r="G1090" s="240"/>
      <c r="H1090" s="240"/>
      <c r="I1090" s="240"/>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41">
        <v>11</v>
      </c>
      <c r="B1091" s="241">
        <v>1</v>
      </c>
      <c r="C1091" s="239"/>
      <c r="D1091" s="239"/>
      <c r="E1091" s="240"/>
      <c r="F1091" s="240"/>
      <c r="G1091" s="240"/>
      <c r="H1091" s="240"/>
      <c r="I1091" s="240"/>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41">
        <v>12</v>
      </c>
      <c r="B1092" s="241">
        <v>1</v>
      </c>
      <c r="C1092" s="239"/>
      <c r="D1092" s="239"/>
      <c r="E1092" s="240"/>
      <c r="F1092" s="240"/>
      <c r="G1092" s="240"/>
      <c r="H1092" s="240"/>
      <c r="I1092" s="240"/>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41">
        <v>13</v>
      </c>
      <c r="B1093" s="241">
        <v>1</v>
      </c>
      <c r="C1093" s="239"/>
      <c r="D1093" s="239"/>
      <c r="E1093" s="240"/>
      <c r="F1093" s="240"/>
      <c r="G1093" s="240"/>
      <c r="H1093" s="240"/>
      <c r="I1093" s="240"/>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41">
        <v>14</v>
      </c>
      <c r="B1094" s="241">
        <v>1</v>
      </c>
      <c r="C1094" s="239"/>
      <c r="D1094" s="239"/>
      <c r="E1094" s="240"/>
      <c r="F1094" s="240"/>
      <c r="G1094" s="240"/>
      <c r="H1094" s="240"/>
      <c r="I1094" s="240"/>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41">
        <v>15</v>
      </c>
      <c r="B1095" s="241">
        <v>1</v>
      </c>
      <c r="C1095" s="239"/>
      <c r="D1095" s="239"/>
      <c r="E1095" s="240"/>
      <c r="F1095" s="240"/>
      <c r="G1095" s="240"/>
      <c r="H1095" s="240"/>
      <c r="I1095" s="240"/>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41">
        <v>16</v>
      </c>
      <c r="B1096" s="241">
        <v>1</v>
      </c>
      <c r="C1096" s="239"/>
      <c r="D1096" s="239"/>
      <c r="E1096" s="240"/>
      <c r="F1096" s="240"/>
      <c r="G1096" s="240"/>
      <c r="H1096" s="240"/>
      <c r="I1096" s="240"/>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41">
        <v>17</v>
      </c>
      <c r="B1097" s="241">
        <v>1</v>
      </c>
      <c r="C1097" s="239"/>
      <c r="D1097" s="239"/>
      <c r="E1097" s="240"/>
      <c r="F1097" s="240"/>
      <c r="G1097" s="240"/>
      <c r="H1097" s="240"/>
      <c r="I1097" s="240"/>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41">
        <v>18</v>
      </c>
      <c r="B1098" s="241">
        <v>1</v>
      </c>
      <c r="C1098" s="239"/>
      <c r="D1098" s="239"/>
      <c r="E1098" s="106"/>
      <c r="F1098" s="240"/>
      <c r="G1098" s="240"/>
      <c r="H1098" s="240"/>
      <c r="I1098" s="240"/>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41">
        <v>19</v>
      </c>
      <c r="B1099" s="241">
        <v>1</v>
      </c>
      <c r="C1099" s="239"/>
      <c r="D1099" s="239"/>
      <c r="E1099" s="240"/>
      <c r="F1099" s="240"/>
      <c r="G1099" s="240"/>
      <c r="H1099" s="240"/>
      <c r="I1099" s="240"/>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41">
        <v>20</v>
      </c>
      <c r="B1100" s="241">
        <v>1</v>
      </c>
      <c r="C1100" s="239"/>
      <c r="D1100" s="239"/>
      <c r="E1100" s="240"/>
      <c r="F1100" s="240"/>
      <c r="G1100" s="240"/>
      <c r="H1100" s="240"/>
      <c r="I1100" s="240"/>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41">
        <v>21</v>
      </c>
      <c r="B1101" s="241">
        <v>1</v>
      </c>
      <c r="C1101" s="239"/>
      <c r="D1101" s="239"/>
      <c r="E1101" s="240"/>
      <c r="F1101" s="240"/>
      <c r="G1101" s="240"/>
      <c r="H1101" s="240"/>
      <c r="I1101" s="240"/>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41">
        <v>22</v>
      </c>
      <c r="B1102" s="241">
        <v>1</v>
      </c>
      <c r="C1102" s="239"/>
      <c r="D1102" s="239"/>
      <c r="E1102" s="240"/>
      <c r="F1102" s="240"/>
      <c r="G1102" s="240"/>
      <c r="H1102" s="240"/>
      <c r="I1102" s="240"/>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41">
        <v>23</v>
      </c>
      <c r="B1103" s="241">
        <v>1</v>
      </c>
      <c r="C1103" s="239"/>
      <c r="D1103" s="239"/>
      <c r="E1103" s="240"/>
      <c r="F1103" s="240"/>
      <c r="G1103" s="240"/>
      <c r="H1103" s="240"/>
      <c r="I1103" s="240"/>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41">
        <v>24</v>
      </c>
      <c r="B1104" s="241">
        <v>1</v>
      </c>
      <c r="C1104" s="239"/>
      <c r="D1104" s="239"/>
      <c r="E1104" s="240"/>
      <c r="F1104" s="240"/>
      <c r="G1104" s="240"/>
      <c r="H1104" s="240"/>
      <c r="I1104" s="240"/>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41">
        <v>25</v>
      </c>
      <c r="B1105" s="241">
        <v>1</v>
      </c>
      <c r="C1105" s="239"/>
      <c r="D1105" s="239"/>
      <c r="E1105" s="240"/>
      <c r="F1105" s="240"/>
      <c r="G1105" s="240"/>
      <c r="H1105" s="240"/>
      <c r="I1105" s="240"/>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41">
        <v>26</v>
      </c>
      <c r="B1106" s="241">
        <v>1</v>
      </c>
      <c r="C1106" s="239"/>
      <c r="D1106" s="239"/>
      <c r="E1106" s="240"/>
      <c r="F1106" s="240"/>
      <c r="G1106" s="240"/>
      <c r="H1106" s="240"/>
      <c r="I1106" s="240"/>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41">
        <v>27</v>
      </c>
      <c r="B1107" s="241">
        <v>1</v>
      </c>
      <c r="C1107" s="239"/>
      <c r="D1107" s="239"/>
      <c r="E1107" s="240"/>
      <c r="F1107" s="240"/>
      <c r="G1107" s="240"/>
      <c r="H1107" s="240"/>
      <c r="I1107" s="240"/>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41">
        <v>28</v>
      </c>
      <c r="B1108" s="241">
        <v>1</v>
      </c>
      <c r="C1108" s="239"/>
      <c r="D1108" s="239"/>
      <c r="E1108" s="240"/>
      <c r="F1108" s="240"/>
      <c r="G1108" s="240"/>
      <c r="H1108" s="240"/>
      <c r="I1108" s="240"/>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41">
        <v>29</v>
      </c>
      <c r="B1109" s="241">
        <v>1</v>
      </c>
      <c r="C1109" s="239"/>
      <c r="D1109" s="239"/>
      <c r="E1109" s="240"/>
      <c r="F1109" s="240"/>
      <c r="G1109" s="240"/>
      <c r="H1109" s="240"/>
      <c r="I1109" s="240"/>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15" hidden="1" customHeight="1" x14ac:dyDescent="0.15">
      <c r="A1110" s="241">
        <v>30</v>
      </c>
      <c r="B1110" s="241">
        <v>1</v>
      </c>
      <c r="C1110" s="239"/>
      <c r="D1110" s="239"/>
      <c r="E1110" s="240"/>
      <c r="F1110" s="240"/>
      <c r="G1110" s="240"/>
      <c r="H1110" s="240"/>
      <c r="I1110" s="240"/>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19" priority="11217">
      <formula>IF(RIGHT(TEXT(AE23,"0.#"),1)=".",FALSE,TRUE)</formula>
    </cfRule>
    <cfRule type="expression" dxfId="2718" priority="11218">
      <formula>IF(RIGHT(TEXT(AE23,"0.#"),1)=".",TRUE,FALSE)</formula>
    </cfRule>
  </conditionalFormatting>
  <conditionalFormatting sqref="L105">
    <cfRule type="expression" dxfId="2717" priority="11109">
      <formula>IF(RIGHT(TEXT(L105,"0.#"),1)=".",FALSE,TRUE)</formula>
    </cfRule>
    <cfRule type="expression" dxfId="2716" priority="11110">
      <formula>IF(RIGHT(TEXT(L105,"0.#"),1)=".",TRUE,FALSE)</formula>
    </cfRule>
  </conditionalFormatting>
  <conditionalFormatting sqref="L110">
    <cfRule type="expression" dxfId="2715" priority="11107">
      <formula>IF(RIGHT(TEXT(L110,"0.#"),1)=".",FALSE,TRUE)</formula>
    </cfRule>
    <cfRule type="expression" dxfId="2714" priority="11108">
      <formula>IF(RIGHT(TEXT(L110,"0.#"),1)=".",TRUE,FALSE)</formula>
    </cfRule>
  </conditionalFormatting>
  <conditionalFormatting sqref="R110">
    <cfRule type="expression" dxfId="2713" priority="11105">
      <formula>IF(RIGHT(TEXT(R110,"0.#"),1)=".",FALSE,TRUE)</formula>
    </cfRule>
    <cfRule type="expression" dxfId="2712" priority="11106">
      <formula>IF(RIGHT(TEXT(R110,"0.#"),1)=".",TRUE,FALSE)</formula>
    </cfRule>
  </conditionalFormatting>
  <conditionalFormatting sqref="P18:AX18">
    <cfRule type="expression" dxfId="2711" priority="11103">
      <formula>IF(RIGHT(TEXT(P18,"0.#"),1)=".",FALSE,TRUE)</formula>
    </cfRule>
    <cfRule type="expression" dxfId="2710" priority="11104">
      <formula>IF(RIGHT(TEXT(P18,"0.#"),1)=".",TRUE,FALSE)</formula>
    </cfRule>
  </conditionalFormatting>
  <conditionalFormatting sqref="Y761">
    <cfRule type="expression" dxfId="2709" priority="11099">
      <formula>IF(RIGHT(TEXT(Y761,"0.#"),1)=".",FALSE,TRUE)</formula>
    </cfRule>
    <cfRule type="expression" dxfId="2708" priority="11100">
      <formula>IF(RIGHT(TEXT(Y761,"0.#"),1)=".",TRUE,FALSE)</formula>
    </cfRule>
  </conditionalFormatting>
  <conditionalFormatting sqref="Y770">
    <cfRule type="expression" dxfId="2707" priority="11095">
      <formula>IF(RIGHT(TEXT(Y770,"0.#"),1)=".",FALSE,TRUE)</formula>
    </cfRule>
    <cfRule type="expression" dxfId="2706" priority="11096">
      <formula>IF(RIGHT(TEXT(Y770,"0.#"),1)=".",TRUE,FALSE)</formula>
    </cfRule>
  </conditionalFormatting>
  <conditionalFormatting sqref="Y801:Y808 Y799 Y788:Y795 Y786 Y775:Y782 Y773">
    <cfRule type="expression" dxfId="2705" priority="10877">
      <formula>IF(RIGHT(TEXT(Y773,"0.#"),1)=".",FALSE,TRUE)</formula>
    </cfRule>
    <cfRule type="expression" dxfId="2704" priority="10878">
      <formula>IF(RIGHT(TEXT(Y773,"0.#"),1)=".",TRUE,FALSE)</formula>
    </cfRule>
  </conditionalFormatting>
  <conditionalFormatting sqref="AR15:AX15 AK13:AX13">
    <cfRule type="expression" dxfId="2703" priority="10925">
      <formula>IF(RIGHT(TEXT(AK13,"0.#"),1)=".",FALSE,TRUE)</formula>
    </cfRule>
    <cfRule type="expression" dxfId="2702" priority="10926">
      <formula>IF(RIGHT(TEXT(AK13,"0.#"),1)=".",TRUE,FALSE)</formula>
    </cfRule>
  </conditionalFormatting>
  <conditionalFormatting sqref="AD19:AJ19">
    <cfRule type="expression" dxfId="2701" priority="10923">
      <formula>IF(RIGHT(TEXT(AD19,"0.#"),1)=".",FALSE,TRUE)</formula>
    </cfRule>
    <cfRule type="expression" dxfId="2700" priority="10924">
      <formula>IF(RIGHT(TEXT(AD19,"0.#"),1)=".",TRUE,FALSE)</formula>
    </cfRule>
  </conditionalFormatting>
  <conditionalFormatting sqref="AE74 AQ74">
    <cfRule type="expression" dxfId="2699" priority="10915">
      <formula>IF(RIGHT(TEXT(AE74,"0.#"),1)=".",FALSE,TRUE)</formula>
    </cfRule>
    <cfRule type="expression" dxfId="2698" priority="10916">
      <formula>IF(RIGHT(TEXT(AE74,"0.#"),1)=".",TRUE,FALSE)</formula>
    </cfRule>
  </conditionalFormatting>
  <conditionalFormatting sqref="L106:L109 L104">
    <cfRule type="expression" dxfId="2697" priority="10909">
      <formula>IF(RIGHT(TEXT(L104,"0.#"),1)=".",FALSE,TRUE)</formula>
    </cfRule>
    <cfRule type="expression" dxfId="2696" priority="10910">
      <formula>IF(RIGHT(TEXT(L104,"0.#"),1)=".",TRUE,FALSE)</formula>
    </cfRule>
  </conditionalFormatting>
  <conditionalFormatting sqref="R104">
    <cfRule type="expression" dxfId="2695" priority="10905">
      <formula>IF(RIGHT(TEXT(R104,"0.#"),1)=".",FALSE,TRUE)</formula>
    </cfRule>
    <cfRule type="expression" dxfId="2694" priority="10906">
      <formula>IF(RIGHT(TEXT(R104,"0.#"),1)=".",TRUE,FALSE)</formula>
    </cfRule>
  </conditionalFormatting>
  <conditionalFormatting sqref="R105:R109">
    <cfRule type="expression" dxfId="2693" priority="10903">
      <formula>IF(RIGHT(TEXT(R105,"0.#"),1)=".",FALSE,TRUE)</formula>
    </cfRule>
    <cfRule type="expression" dxfId="2692" priority="10904">
      <formula>IF(RIGHT(TEXT(R105,"0.#"),1)=".",TRUE,FALSE)</formula>
    </cfRule>
  </conditionalFormatting>
  <conditionalFormatting sqref="Y762:Y769 Y760">
    <cfRule type="expression" dxfId="2691" priority="10901">
      <formula>IF(RIGHT(TEXT(Y760,"0.#"),1)=".",FALSE,TRUE)</formula>
    </cfRule>
    <cfRule type="expression" dxfId="2690" priority="10902">
      <formula>IF(RIGHT(TEXT(Y760,"0.#"),1)=".",TRUE,FALSE)</formula>
    </cfRule>
  </conditionalFormatting>
  <conditionalFormatting sqref="AU761">
    <cfRule type="expression" dxfId="2689" priority="10899">
      <formula>IF(RIGHT(TEXT(AU761,"0.#"),1)=".",FALSE,TRUE)</formula>
    </cfRule>
    <cfRule type="expression" dxfId="2688" priority="10900">
      <formula>IF(RIGHT(TEXT(AU761,"0.#"),1)=".",TRUE,FALSE)</formula>
    </cfRule>
  </conditionalFormatting>
  <conditionalFormatting sqref="AU770">
    <cfRule type="expression" dxfId="2687" priority="10897">
      <formula>IF(RIGHT(TEXT(AU770,"0.#"),1)=".",FALSE,TRUE)</formula>
    </cfRule>
    <cfRule type="expression" dxfId="2686" priority="10898">
      <formula>IF(RIGHT(TEXT(AU770,"0.#"),1)=".",TRUE,FALSE)</formula>
    </cfRule>
  </conditionalFormatting>
  <conditionalFormatting sqref="AU762:AU769 AU760">
    <cfRule type="expression" dxfId="2685" priority="10895">
      <formula>IF(RIGHT(TEXT(AU760,"0.#"),1)=".",FALSE,TRUE)</formula>
    </cfRule>
    <cfRule type="expression" dxfId="2684" priority="10896">
      <formula>IF(RIGHT(TEXT(AU760,"0.#"),1)=".",TRUE,FALSE)</formula>
    </cfRule>
  </conditionalFormatting>
  <conditionalFormatting sqref="Y800 Y787 Y774">
    <cfRule type="expression" dxfId="2683" priority="10881">
      <formula>IF(RIGHT(TEXT(Y774,"0.#"),1)=".",FALSE,TRUE)</formula>
    </cfRule>
    <cfRule type="expression" dxfId="2682" priority="10882">
      <formula>IF(RIGHT(TEXT(Y774,"0.#"),1)=".",TRUE,FALSE)</formula>
    </cfRule>
  </conditionalFormatting>
  <conditionalFormatting sqref="Y809 Y796 Y783">
    <cfRule type="expression" dxfId="2681" priority="10879">
      <formula>IF(RIGHT(TEXT(Y783,"0.#"),1)=".",FALSE,TRUE)</formula>
    </cfRule>
    <cfRule type="expression" dxfId="2680" priority="10880">
      <formula>IF(RIGHT(TEXT(Y783,"0.#"),1)=".",TRUE,FALSE)</formula>
    </cfRule>
  </conditionalFormatting>
  <conditionalFormatting sqref="AU800 AU787 AU774">
    <cfRule type="expression" dxfId="2679" priority="10875">
      <formula>IF(RIGHT(TEXT(AU774,"0.#"),1)=".",FALSE,TRUE)</formula>
    </cfRule>
    <cfRule type="expression" dxfId="2678" priority="10876">
      <formula>IF(RIGHT(TEXT(AU774,"0.#"),1)=".",TRUE,FALSE)</formula>
    </cfRule>
  </conditionalFormatting>
  <conditionalFormatting sqref="AU809 AU796 AU783">
    <cfRule type="expression" dxfId="2677" priority="10873">
      <formula>IF(RIGHT(TEXT(AU783,"0.#"),1)=".",FALSE,TRUE)</formula>
    </cfRule>
    <cfRule type="expression" dxfId="2676" priority="10874">
      <formula>IF(RIGHT(TEXT(AU783,"0.#"),1)=".",TRUE,FALSE)</formula>
    </cfRule>
  </conditionalFormatting>
  <conditionalFormatting sqref="AU801:AU808 AU799 AU788:AU795 AU786 AU775:AU782 AU773">
    <cfRule type="expression" dxfId="2675" priority="10871">
      <formula>IF(RIGHT(TEXT(AU773,"0.#"),1)=".",FALSE,TRUE)</formula>
    </cfRule>
    <cfRule type="expression" dxfId="2674" priority="10872">
      <formula>IF(RIGHT(TEXT(AU773,"0.#"),1)=".",TRUE,FALSE)</formula>
    </cfRule>
  </conditionalFormatting>
  <conditionalFormatting sqref="AM60">
    <cfRule type="expression" dxfId="2673" priority="10525">
      <formula>IF(RIGHT(TEXT(AM60,"0.#"),1)=".",FALSE,TRUE)</formula>
    </cfRule>
    <cfRule type="expression" dxfId="2672" priority="10526">
      <formula>IF(RIGHT(TEXT(AM60,"0.#"),1)=".",TRUE,FALSE)</formula>
    </cfRule>
  </conditionalFormatting>
  <conditionalFormatting sqref="AE40">
    <cfRule type="expression" dxfId="2671" priority="10593">
      <formula>IF(RIGHT(TEXT(AE40,"0.#"),1)=".",FALSE,TRUE)</formula>
    </cfRule>
    <cfRule type="expression" dxfId="2670" priority="10594">
      <formula>IF(RIGHT(TEXT(AE40,"0.#"),1)=".",TRUE,FALSE)</formula>
    </cfRule>
  </conditionalFormatting>
  <conditionalFormatting sqref="AI40">
    <cfRule type="expression" dxfId="2669" priority="10591">
      <formula>IF(RIGHT(TEXT(AI40,"0.#"),1)=".",FALSE,TRUE)</formula>
    </cfRule>
    <cfRule type="expression" dxfId="2668" priority="10592">
      <formula>IF(RIGHT(TEXT(AI40,"0.#"),1)=".",TRUE,FALSE)</formula>
    </cfRule>
  </conditionalFormatting>
  <conditionalFormatting sqref="AM25">
    <cfRule type="expression" dxfId="2667" priority="10671">
      <formula>IF(RIGHT(TEXT(AM25,"0.#"),1)=".",FALSE,TRUE)</formula>
    </cfRule>
    <cfRule type="expression" dxfId="2666" priority="10672">
      <formula>IF(RIGHT(TEXT(AM25,"0.#"),1)=".",TRUE,FALSE)</formula>
    </cfRule>
  </conditionalFormatting>
  <conditionalFormatting sqref="AE24">
    <cfRule type="expression" dxfId="2665" priority="10685">
      <formula>IF(RIGHT(TEXT(AE24,"0.#"),1)=".",FALSE,TRUE)</formula>
    </cfRule>
    <cfRule type="expression" dxfId="2664" priority="10686">
      <formula>IF(RIGHT(TEXT(AE24,"0.#"),1)=".",TRUE,FALSE)</formula>
    </cfRule>
  </conditionalFormatting>
  <conditionalFormatting sqref="AE25">
    <cfRule type="expression" dxfId="2663" priority="10683">
      <formula>IF(RIGHT(TEXT(AE25,"0.#"),1)=".",FALSE,TRUE)</formula>
    </cfRule>
    <cfRule type="expression" dxfId="2662" priority="10684">
      <formula>IF(RIGHT(TEXT(AE25,"0.#"),1)=".",TRUE,FALSE)</formula>
    </cfRule>
  </conditionalFormatting>
  <conditionalFormatting sqref="AI25">
    <cfRule type="expression" dxfId="2661" priority="10681">
      <formula>IF(RIGHT(TEXT(AI25,"0.#"),1)=".",FALSE,TRUE)</formula>
    </cfRule>
    <cfRule type="expression" dxfId="2660" priority="10682">
      <formula>IF(RIGHT(TEXT(AI25,"0.#"),1)=".",TRUE,FALSE)</formula>
    </cfRule>
  </conditionalFormatting>
  <conditionalFormatting sqref="AI24">
    <cfRule type="expression" dxfId="2659" priority="10679">
      <formula>IF(RIGHT(TEXT(AI24,"0.#"),1)=".",FALSE,TRUE)</formula>
    </cfRule>
    <cfRule type="expression" dxfId="2658" priority="10680">
      <formula>IF(RIGHT(TEXT(AI24,"0.#"),1)=".",TRUE,FALSE)</formula>
    </cfRule>
  </conditionalFormatting>
  <conditionalFormatting sqref="AI23">
    <cfRule type="expression" dxfId="2657" priority="10677">
      <formula>IF(RIGHT(TEXT(AI23,"0.#"),1)=".",FALSE,TRUE)</formula>
    </cfRule>
    <cfRule type="expression" dxfId="2656" priority="10678">
      <formula>IF(RIGHT(TEXT(AI23,"0.#"),1)=".",TRUE,FALSE)</formula>
    </cfRule>
  </conditionalFormatting>
  <conditionalFormatting sqref="AM23">
    <cfRule type="expression" dxfId="2655" priority="10675">
      <formula>IF(RIGHT(TEXT(AM23,"0.#"),1)=".",FALSE,TRUE)</formula>
    </cfRule>
    <cfRule type="expression" dxfId="2654" priority="10676">
      <formula>IF(RIGHT(TEXT(AM23,"0.#"),1)=".",TRUE,FALSE)</formula>
    </cfRule>
  </conditionalFormatting>
  <conditionalFormatting sqref="AM24">
    <cfRule type="expression" dxfId="2653" priority="10673">
      <formula>IF(RIGHT(TEXT(AM24,"0.#"),1)=".",FALSE,TRUE)</formula>
    </cfRule>
    <cfRule type="expression" dxfId="2652" priority="10674">
      <formula>IF(RIGHT(TEXT(AM24,"0.#"),1)=".",TRUE,FALSE)</formula>
    </cfRule>
  </conditionalFormatting>
  <conditionalFormatting sqref="AQ23:AQ25">
    <cfRule type="expression" dxfId="2651" priority="10665">
      <formula>IF(RIGHT(TEXT(AQ23,"0.#"),1)=".",FALSE,TRUE)</formula>
    </cfRule>
    <cfRule type="expression" dxfId="2650" priority="10666">
      <formula>IF(RIGHT(TEXT(AQ23,"0.#"),1)=".",TRUE,FALSE)</formula>
    </cfRule>
  </conditionalFormatting>
  <conditionalFormatting sqref="AU23:AU25">
    <cfRule type="expression" dxfId="2649" priority="10663">
      <formula>IF(RIGHT(TEXT(AU23,"0.#"),1)=".",FALSE,TRUE)</formula>
    </cfRule>
    <cfRule type="expression" dxfId="2648" priority="10664">
      <formula>IF(RIGHT(TEXT(AU23,"0.#"),1)=".",TRUE,FALSE)</formula>
    </cfRule>
  </conditionalFormatting>
  <conditionalFormatting sqref="AE28">
    <cfRule type="expression" dxfId="2647" priority="10657">
      <formula>IF(RIGHT(TEXT(AE28,"0.#"),1)=".",FALSE,TRUE)</formula>
    </cfRule>
    <cfRule type="expression" dxfId="2646" priority="10658">
      <formula>IF(RIGHT(TEXT(AE28,"0.#"),1)=".",TRUE,FALSE)</formula>
    </cfRule>
  </conditionalFormatting>
  <conditionalFormatting sqref="AE29">
    <cfRule type="expression" dxfId="2645" priority="10655">
      <formula>IF(RIGHT(TEXT(AE29,"0.#"),1)=".",FALSE,TRUE)</formula>
    </cfRule>
    <cfRule type="expression" dxfId="2644" priority="10656">
      <formula>IF(RIGHT(TEXT(AE29,"0.#"),1)=".",TRUE,FALSE)</formula>
    </cfRule>
  </conditionalFormatting>
  <conditionalFormatting sqref="AE30">
    <cfRule type="expression" dxfId="2643" priority="10653">
      <formula>IF(RIGHT(TEXT(AE30,"0.#"),1)=".",FALSE,TRUE)</formula>
    </cfRule>
    <cfRule type="expression" dxfId="2642" priority="10654">
      <formula>IF(RIGHT(TEXT(AE30,"0.#"),1)=".",TRUE,FALSE)</formula>
    </cfRule>
  </conditionalFormatting>
  <conditionalFormatting sqref="AI30">
    <cfRule type="expression" dxfId="2641" priority="10651">
      <formula>IF(RIGHT(TEXT(AI30,"0.#"),1)=".",FALSE,TRUE)</formula>
    </cfRule>
    <cfRule type="expression" dxfId="2640" priority="10652">
      <formula>IF(RIGHT(TEXT(AI30,"0.#"),1)=".",TRUE,FALSE)</formula>
    </cfRule>
  </conditionalFormatting>
  <conditionalFormatting sqref="AI29">
    <cfRule type="expression" dxfId="2639" priority="10649">
      <formula>IF(RIGHT(TEXT(AI29,"0.#"),1)=".",FALSE,TRUE)</formula>
    </cfRule>
    <cfRule type="expression" dxfId="2638" priority="10650">
      <formula>IF(RIGHT(TEXT(AI29,"0.#"),1)=".",TRUE,FALSE)</formula>
    </cfRule>
  </conditionalFormatting>
  <conditionalFormatting sqref="AI28">
    <cfRule type="expression" dxfId="2637" priority="10647">
      <formula>IF(RIGHT(TEXT(AI28,"0.#"),1)=".",FALSE,TRUE)</formula>
    </cfRule>
    <cfRule type="expression" dxfId="2636" priority="10648">
      <formula>IF(RIGHT(TEXT(AI28,"0.#"),1)=".",TRUE,FALSE)</formula>
    </cfRule>
  </conditionalFormatting>
  <conditionalFormatting sqref="AM28">
    <cfRule type="expression" dxfId="2635" priority="10645">
      <formula>IF(RIGHT(TEXT(AM28,"0.#"),1)=".",FALSE,TRUE)</formula>
    </cfRule>
    <cfRule type="expression" dxfId="2634" priority="10646">
      <formula>IF(RIGHT(TEXT(AM28,"0.#"),1)=".",TRUE,FALSE)</formula>
    </cfRule>
  </conditionalFormatting>
  <conditionalFormatting sqref="AM29">
    <cfRule type="expression" dxfId="2633" priority="10643">
      <formula>IF(RIGHT(TEXT(AM29,"0.#"),1)=".",FALSE,TRUE)</formula>
    </cfRule>
    <cfRule type="expression" dxfId="2632" priority="10644">
      <formula>IF(RIGHT(TEXT(AM29,"0.#"),1)=".",TRUE,FALSE)</formula>
    </cfRule>
  </conditionalFormatting>
  <conditionalFormatting sqref="AM30">
    <cfRule type="expression" dxfId="2631" priority="10641">
      <formula>IF(RIGHT(TEXT(AM30,"0.#"),1)=".",FALSE,TRUE)</formula>
    </cfRule>
    <cfRule type="expression" dxfId="2630" priority="10642">
      <formula>IF(RIGHT(TEXT(AM30,"0.#"),1)=".",TRUE,FALSE)</formula>
    </cfRule>
  </conditionalFormatting>
  <conditionalFormatting sqref="AE33">
    <cfRule type="expression" dxfId="2629" priority="10627">
      <formula>IF(RIGHT(TEXT(AE33,"0.#"),1)=".",FALSE,TRUE)</formula>
    </cfRule>
    <cfRule type="expression" dxfId="2628" priority="10628">
      <formula>IF(RIGHT(TEXT(AE33,"0.#"),1)=".",TRUE,FALSE)</formula>
    </cfRule>
  </conditionalFormatting>
  <conditionalFormatting sqref="AE34">
    <cfRule type="expression" dxfId="2627" priority="10625">
      <formula>IF(RIGHT(TEXT(AE34,"0.#"),1)=".",FALSE,TRUE)</formula>
    </cfRule>
    <cfRule type="expression" dxfId="2626" priority="10626">
      <formula>IF(RIGHT(TEXT(AE34,"0.#"),1)=".",TRUE,FALSE)</formula>
    </cfRule>
  </conditionalFormatting>
  <conditionalFormatting sqref="AE35">
    <cfRule type="expression" dxfId="2625" priority="10623">
      <formula>IF(RIGHT(TEXT(AE35,"0.#"),1)=".",FALSE,TRUE)</formula>
    </cfRule>
    <cfRule type="expression" dxfId="2624" priority="10624">
      <formula>IF(RIGHT(TEXT(AE35,"0.#"),1)=".",TRUE,FALSE)</formula>
    </cfRule>
  </conditionalFormatting>
  <conditionalFormatting sqref="AI35">
    <cfRule type="expression" dxfId="2623" priority="10621">
      <formula>IF(RIGHT(TEXT(AI35,"0.#"),1)=".",FALSE,TRUE)</formula>
    </cfRule>
    <cfRule type="expression" dxfId="2622" priority="10622">
      <formula>IF(RIGHT(TEXT(AI35,"0.#"),1)=".",TRUE,FALSE)</formula>
    </cfRule>
  </conditionalFormatting>
  <conditionalFormatting sqref="AI34">
    <cfRule type="expression" dxfId="2621" priority="10619">
      <formula>IF(RIGHT(TEXT(AI34,"0.#"),1)=".",FALSE,TRUE)</formula>
    </cfRule>
    <cfRule type="expression" dxfId="2620" priority="10620">
      <formula>IF(RIGHT(TEXT(AI34,"0.#"),1)=".",TRUE,FALSE)</formula>
    </cfRule>
  </conditionalFormatting>
  <conditionalFormatting sqref="AI33">
    <cfRule type="expression" dxfId="2619" priority="10617">
      <formula>IF(RIGHT(TEXT(AI33,"0.#"),1)=".",FALSE,TRUE)</formula>
    </cfRule>
    <cfRule type="expression" dxfId="2618" priority="10618">
      <formula>IF(RIGHT(TEXT(AI33,"0.#"),1)=".",TRUE,FALSE)</formula>
    </cfRule>
  </conditionalFormatting>
  <conditionalFormatting sqref="AM33">
    <cfRule type="expression" dxfId="2617" priority="10615">
      <formula>IF(RIGHT(TEXT(AM33,"0.#"),1)=".",FALSE,TRUE)</formula>
    </cfRule>
    <cfRule type="expression" dxfId="2616" priority="10616">
      <formula>IF(RIGHT(TEXT(AM33,"0.#"),1)=".",TRUE,FALSE)</formula>
    </cfRule>
  </conditionalFormatting>
  <conditionalFormatting sqref="AM34">
    <cfRule type="expression" dxfId="2615" priority="10613">
      <formula>IF(RIGHT(TEXT(AM34,"0.#"),1)=".",FALSE,TRUE)</formula>
    </cfRule>
    <cfRule type="expression" dxfId="2614" priority="10614">
      <formula>IF(RIGHT(TEXT(AM34,"0.#"),1)=".",TRUE,FALSE)</formula>
    </cfRule>
  </conditionalFormatting>
  <conditionalFormatting sqref="AM35">
    <cfRule type="expression" dxfId="2613" priority="10611">
      <formula>IF(RIGHT(TEXT(AM35,"0.#"),1)=".",FALSE,TRUE)</formula>
    </cfRule>
    <cfRule type="expression" dxfId="2612" priority="10612">
      <formula>IF(RIGHT(TEXT(AM35,"0.#"),1)=".",TRUE,FALSE)</formula>
    </cfRule>
  </conditionalFormatting>
  <conditionalFormatting sqref="AE38">
    <cfRule type="expression" dxfId="2611" priority="10597">
      <formula>IF(RIGHT(TEXT(AE38,"0.#"),1)=".",FALSE,TRUE)</formula>
    </cfRule>
    <cfRule type="expression" dxfId="2610" priority="10598">
      <formula>IF(RIGHT(TEXT(AE38,"0.#"),1)=".",TRUE,FALSE)</formula>
    </cfRule>
  </conditionalFormatting>
  <conditionalFormatting sqref="AE39">
    <cfRule type="expression" dxfId="2609" priority="10595">
      <formula>IF(RIGHT(TEXT(AE39,"0.#"),1)=".",FALSE,TRUE)</formula>
    </cfRule>
    <cfRule type="expression" dxfId="2608" priority="10596">
      <formula>IF(RIGHT(TEXT(AE39,"0.#"),1)=".",TRUE,FALSE)</formula>
    </cfRule>
  </conditionalFormatting>
  <conditionalFormatting sqref="AI39">
    <cfRule type="expression" dxfId="2607" priority="10589">
      <formula>IF(RIGHT(TEXT(AI39,"0.#"),1)=".",FALSE,TRUE)</formula>
    </cfRule>
    <cfRule type="expression" dxfId="2606" priority="10590">
      <formula>IF(RIGHT(TEXT(AI39,"0.#"),1)=".",TRUE,FALSE)</formula>
    </cfRule>
  </conditionalFormatting>
  <conditionalFormatting sqref="AI38">
    <cfRule type="expression" dxfId="2605" priority="10587">
      <formula>IF(RIGHT(TEXT(AI38,"0.#"),1)=".",FALSE,TRUE)</formula>
    </cfRule>
    <cfRule type="expression" dxfId="2604" priority="10588">
      <formula>IF(RIGHT(TEXT(AI38,"0.#"),1)=".",TRUE,FALSE)</formula>
    </cfRule>
  </conditionalFormatting>
  <conditionalFormatting sqref="AM38">
    <cfRule type="expression" dxfId="2603" priority="10585">
      <formula>IF(RIGHT(TEXT(AM38,"0.#"),1)=".",FALSE,TRUE)</formula>
    </cfRule>
    <cfRule type="expression" dxfId="2602" priority="10586">
      <formula>IF(RIGHT(TEXT(AM38,"0.#"),1)=".",TRUE,FALSE)</formula>
    </cfRule>
  </conditionalFormatting>
  <conditionalFormatting sqref="AM39">
    <cfRule type="expression" dxfId="2601" priority="10583">
      <formula>IF(RIGHT(TEXT(AM39,"0.#"),1)=".",FALSE,TRUE)</formula>
    </cfRule>
    <cfRule type="expression" dxfId="2600" priority="10584">
      <formula>IF(RIGHT(TEXT(AM39,"0.#"),1)=".",TRUE,FALSE)</formula>
    </cfRule>
  </conditionalFormatting>
  <conditionalFormatting sqref="AM40">
    <cfRule type="expression" dxfId="2599" priority="10581">
      <formula>IF(RIGHT(TEXT(AM40,"0.#"),1)=".",FALSE,TRUE)</formula>
    </cfRule>
    <cfRule type="expression" dxfId="2598" priority="10582">
      <formula>IF(RIGHT(TEXT(AM40,"0.#"),1)=".",TRUE,FALSE)</formula>
    </cfRule>
  </conditionalFormatting>
  <conditionalFormatting sqref="AE43">
    <cfRule type="expression" dxfId="2597" priority="10567">
      <formula>IF(RIGHT(TEXT(AE43,"0.#"),1)=".",FALSE,TRUE)</formula>
    </cfRule>
    <cfRule type="expression" dxfId="2596" priority="10568">
      <formula>IF(RIGHT(TEXT(AE43,"0.#"),1)=".",TRUE,FALSE)</formula>
    </cfRule>
  </conditionalFormatting>
  <conditionalFormatting sqref="AE44">
    <cfRule type="expression" dxfId="2595" priority="10565">
      <formula>IF(RIGHT(TEXT(AE44,"0.#"),1)=".",FALSE,TRUE)</formula>
    </cfRule>
    <cfRule type="expression" dxfId="2594" priority="10566">
      <formula>IF(RIGHT(TEXT(AE44,"0.#"),1)=".",TRUE,FALSE)</formula>
    </cfRule>
  </conditionalFormatting>
  <conditionalFormatting sqref="AE45">
    <cfRule type="expression" dxfId="2593" priority="10563">
      <formula>IF(RIGHT(TEXT(AE45,"0.#"),1)=".",FALSE,TRUE)</formula>
    </cfRule>
    <cfRule type="expression" dxfId="2592" priority="10564">
      <formula>IF(RIGHT(TEXT(AE45,"0.#"),1)=".",TRUE,FALSE)</formula>
    </cfRule>
  </conditionalFormatting>
  <conditionalFormatting sqref="AI45">
    <cfRule type="expression" dxfId="2591" priority="10561">
      <formula>IF(RIGHT(TEXT(AI45,"0.#"),1)=".",FALSE,TRUE)</formula>
    </cfRule>
    <cfRule type="expression" dxfId="2590" priority="10562">
      <formula>IF(RIGHT(TEXT(AI45,"0.#"),1)=".",TRUE,FALSE)</formula>
    </cfRule>
  </conditionalFormatting>
  <conditionalFormatting sqref="AI44">
    <cfRule type="expression" dxfId="2589" priority="10559">
      <formula>IF(RIGHT(TEXT(AI44,"0.#"),1)=".",FALSE,TRUE)</formula>
    </cfRule>
    <cfRule type="expression" dxfId="2588" priority="10560">
      <formula>IF(RIGHT(TEXT(AI44,"0.#"),1)=".",TRUE,FALSE)</formula>
    </cfRule>
  </conditionalFormatting>
  <conditionalFormatting sqref="AI43">
    <cfRule type="expression" dxfId="2587" priority="10557">
      <formula>IF(RIGHT(TEXT(AI43,"0.#"),1)=".",FALSE,TRUE)</formula>
    </cfRule>
    <cfRule type="expression" dxfId="2586" priority="10558">
      <formula>IF(RIGHT(TEXT(AI43,"0.#"),1)=".",TRUE,FALSE)</formula>
    </cfRule>
  </conditionalFormatting>
  <conditionalFormatting sqref="AM43">
    <cfRule type="expression" dxfId="2585" priority="10555">
      <formula>IF(RIGHT(TEXT(AM43,"0.#"),1)=".",FALSE,TRUE)</formula>
    </cfRule>
    <cfRule type="expression" dxfId="2584" priority="10556">
      <formula>IF(RIGHT(TEXT(AM43,"0.#"),1)=".",TRUE,FALSE)</formula>
    </cfRule>
  </conditionalFormatting>
  <conditionalFormatting sqref="AM44">
    <cfRule type="expression" dxfId="2583" priority="10553">
      <formula>IF(RIGHT(TEXT(AM44,"0.#"),1)=".",FALSE,TRUE)</formula>
    </cfRule>
    <cfRule type="expression" dxfId="2582" priority="10554">
      <formula>IF(RIGHT(TEXT(AM44,"0.#"),1)=".",TRUE,FALSE)</formula>
    </cfRule>
  </conditionalFormatting>
  <conditionalFormatting sqref="AM45">
    <cfRule type="expression" dxfId="2581" priority="10551">
      <formula>IF(RIGHT(TEXT(AM45,"0.#"),1)=".",FALSE,TRUE)</formula>
    </cfRule>
    <cfRule type="expression" dxfId="2580" priority="10552">
      <formula>IF(RIGHT(TEXT(AM45,"0.#"),1)=".",TRUE,FALSE)</formula>
    </cfRule>
  </conditionalFormatting>
  <conditionalFormatting sqref="AE60">
    <cfRule type="expression" dxfId="2579" priority="10537">
      <formula>IF(RIGHT(TEXT(AE60,"0.#"),1)=".",FALSE,TRUE)</formula>
    </cfRule>
    <cfRule type="expression" dxfId="2578" priority="10538">
      <formula>IF(RIGHT(TEXT(AE60,"0.#"),1)=".",TRUE,FALSE)</formula>
    </cfRule>
  </conditionalFormatting>
  <conditionalFormatting sqref="AE61">
    <cfRule type="expression" dxfId="2577" priority="10535">
      <formula>IF(RIGHT(TEXT(AE61,"0.#"),1)=".",FALSE,TRUE)</formula>
    </cfRule>
    <cfRule type="expression" dxfId="2576" priority="10536">
      <formula>IF(RIGHT(TEXT(AE61,"0.#"),1)=".",TRUE,FALSE)</formula>
    </cfRule>
  </conditionalFormatting>
  <conditionalFormatting sqref="AE62">
    <cfRule type="expression" dxfId="2575" priority="10533">
      <formula>IF(RIGHT(TEXT(AE62,"0.#"),1)=".",FALSE,TRUE)</formula>
    </cfRule>
    <cfRule type="expression" dxfId="2574" priority="10534">
      <formula>IF(RIGHT(TEXT(AE62,"0.#"),1)=".",TRUE,FALSE)</formula>
    </cfRule>
  </conditionalFormatting>
  <conditionalFormatting sqref="AI62">
    <cfRule type="expression" dxfId="2573" priority="10531">
      <formula>IF(RIGHT(TEXT(AI62,"0.#"),1)=".",FALSE,TRUE)</formula>
    </cfRule>
    <cfRule type="expression" dxfId="2572" priority="10532">
      <formula>IF(RIGHT(TEXT(AI62,"0.#"),1)=".",TRUE,FALSE)</formula>
    </cfRule>
  </conditionalFormatting>
  <conditionalFormatting sqref="AI61">
    <cfRule type="expression" dxfId="2571" priority="10529">
      <formula>IF(RIGHT(TEXT(AI61,"0.#"),1)=".",FALSE,TRUE)</formula>
    </cfRule>
    <cfRule type="expression" dxfId="2570" priority="10530">
      <formula>IF(RIGHT(TEXT(AI61,"0.#"),1)=".",TRUE,FALSE)</formula>
    </cfRule>
  </conditionalFormatting>
  <conditionalFormatting sqref="AI60">
    <cfRule type="expression" dxfId="2569" priority="10527">
      <formula>IF(RIGHT(TEXT(AI60,"0.#"),1)=".",FALSE,TRUE)</formula>
    </cfRule>
    <cfRule type="expression" dxfId="2568" priority="10528">
      <formula>IF(RIGHT(TEXT(AI60,"0.#"),1)=".",TRUE,FALSE)</formula>
    </cfRule>
  </conditionalFormatting>
  <conditionalFormatting sqref="AM61">
    <cfRule type="expression" dxfId="2567" priority="10523">
      <formula>IF(RIGHT(TEXT(AM61,"0.#"),1)=".",FALSE,TRUE)</formula>
    </cfRule>
    <cfRule type="expression" dxfId="2566" priority="10524">
      <formula>IF(RIGHT(TEXT(AM61,"0.#"),1)=".",TRUE,FALSE)</formula>
    </cfRule>
  </conditionalFormatting>
  <conditionalFormatting sqref="AM62">
    <cfRule type="expression" dxfId="2565" priority="10521">
      <formula>IF(RIGHT(TEXT(AM62,"0.#"),1)=".",FALSE,TRUE)</formula>
    </cfRule>
    <cfRule type="expression" dxfId="2564" priority="10522">
      <formula>IF(RIGHT(TEXT(AM62,"0.#"),1)=".",TRUE,FALSE)</formula>
    </cfRule>
  </conditionalFormatting>
  <conditionalFormatting sqref="AE65">
    <cfRule type="expression" dxfId="2563" priority="10507">
      <formula>IF(RIGHT(TEXT(AE65,"0.#"),1)=".",FALSE,TRUE)</formula>
    </cfRule>
    <cfRule type="expression" dxfId="2562" priority="10508">
      <formula>IF(RIGHT(TEXT(AE65,"0.#"),1)=".",TRUE,FALSE)</formula>
    </cfRule>
  </conditionalFormatting>
  <conditionalFormatting sqref="AE66">
    <cfRule type="expression" dxfId="2561" priority="10505">
      <formula>IF(RIGHT(TEXT(AE66,"0.#"),1)=".",FALSE,TRUE)</formula>
    </cfRule>
    <cfRule type="expression" dxfId="2560" priority="10506">
      <formula>IF(RIGHT(TEXT(AE66,"0.#"),1)=".",TRUE,FALSE)</formula>
    </cfRule>
  </conditionalFormatting>
  <conditionalFormatting sqref="AE67">
    <cfRule type="expression" dxfId="2559" priority="10503">
      <formula>IF(RIGHT(TEXT(AE67,"0.#"),1)=".",FALSE,TRUE)</formula>
    </cfRule>
    <cfRule type="expression" dxfId="2558" priority="10504">
      <formula>IF(RIGHT(TEXT(AE67,"0.#"),1)=".",TRUE,FALSE)</formula>
    </cfRule>
  </conditionalFormatting>
  <conditionalFormatting sqref="AI67">
    <cfRule type="expression" dxfId="2557" priority="10501">
      <formula>IF(RIGHT(TEXT(AI67,"0.#"),1)=".",FALSE,TRUE)</formula>
    </cfRule>
    <cfRule type="expression" dxfId="2556" priority="10502">
      <formula>IF(RIGHT(TEXT(AI67,"0.#"),1)=".",TRUE,FALSE)</formula>
    </cfRule>
  </conditionalFormatting>
  <conditionalFormatting sqref="AI66">
    <cfRule type="expression" dxfId="2555" priority="10499">
      <formula>IF(RIGHT(TEXT(AI66,"0.#"),1)=".",FALSE,TRUE)</formula>
    </cfRule>
    <cfRule type="expression" dxfId="2554" priority="10500">
      <formula>IF(RIGHT(TEXT(AI66,"0.#"),1)=".",TRUE,FALSE)</formula>
    </cfRule>
  </conditionalFormatting>
  <conditionalFormatting sqref="AI65">
    <cfRule type="expression" dxfId="2553" priority="10497">
      <formula>IF(RIGHT(TEXT(AI65,"0.#"),1)=".",FALSE,TRUE)</formula>
    </cfRule>
    <cfRule type="expression" dxfId="2552" priority="10498">
      <formula>IF(RIGHT(TEXT(AI65,"0.#"),1)=".",TRUE,FALSE)</formula>
    </cfRule>
  </conditionalFormatting>
  <conditionalFormatting sqref="AM65">
    <cfRule type="expression" dxfId="2551" priority="10495">
      <formula>IF(RIGHT(TEXT(AM65,"0.#"),1)=".",FALSE,TRUE)</formula>
    </cfRule>
    <cfRule type="expression" dxfId="2550" priority="10496">
      <formula>IF(RIGHT(TEXT(AM65,"0.#"),1)=".",TRUE,FALSE)</formula>
    </cfRule>
  </conditionalFormatting>
  <conditionalFormatting sqref="AM66">
    <cfRule type="expression" dxfId="2549" priority="10493">
      <formula>IF(RIGHT(TEXT(AM66,"0.#"),1)=".",FALSE,TRUE)</formula>
    </cfRule>
    <cfRule type="expression" dxfId="2548" priority="10494">
      <formula>IF(RIGHT(TEXT(AM66,"0.#"),1)=".",TRUE,FALSE)</formula>
    </cfRule>
  </conditionalFormatting>
  <conditionalFormatting sqref="AM67">
    <cfRule type="expression" dxfId="2547" priority="10491">
      <formula>IF(RIGHT(TEXT(AM67,"0.#"),1)=".",FALSE,TRUE)</formula>
    </cfRule>
    <cfRule type="expression" dxfId="2546" priority="10492">
      <formula>IF(RIGHT(TEXT(AM67,"0.#"),1)=".",TRUE,FALSE)</formula>
    </cfRule>
  </conditionalFormatting>
  <conditionalFormatting sqref="AE70">
    <cfRule type="expression" dxfId="2545" priority="10477">
      <formula>IF(RIGHT(TEXT(AE70,"0.#"),1)=".",FALSE,TRUE)</formula>
    </cfRule>
    <cfRule type="expression" dxfId="2544" priority="10478">
      <formula>IF(RIGHT(TEXT(AE70,"0.#"),1)=".",TRUE,FALSE)</formula>
    </cfRule>
  </conditionalFormatting>
  <conditionalFormatting sqref="AE71">
    <cfRule type="expression" dxfId="2543" priority="10475">
      <formula>IF(RIGHT(TEXT(AE71,"0.#"),1)=".",FALSE,TRUE)</formula>
    </cfRule>
    <cfRule type="expression" dxfId="2542" priority="10476">
      <formula>IF(RIGHT(TEXT(AE71,"0.#"),1)=".",TRUE,FALSE)</formula>
    </cfRule>
  </conditionalFormatting>
  <conditionalFormatting sqref="AE72">
    <cfRule type="expression" dxfId="2541" priority="10473">
      <formula>IF(RIGHT(TEXT(AE72,"0.#"),1)=".",FALSE,TRUE)</formula>
    </cfRule>
    <cfRule type="expression" dxfId="2540" priority="10474">
      <formula>IF(RIGHT(TEXT(AE72,"0.#"),1)=".",TRUE,FALSE)</formula>
    </cfRule>
  </conditionalFormatting>
  <conditionalFormatting sqref="AI72">
    <cfRule type="expression" dxfId="2539" priority="10471">
      <formula>IF(RIGHT(TEXT(AI72,"0.#"),1)=".",FALSE,TRUE)</formula>
    </cfRule>
    <cfRule type="expression" dxfId="2538" priority="10472">
      <formula>IF(RIGHT(TEXT(AI72,"0.#"),1)=".",TRUE,FALSE)</formula>
    </cfRule>
  </conditionalFormatting>
  <conditionalFormatting sqref="AI71">
    <cfRule type="expression" dxfId="2537" priority="10469">
      <formula>IF(RIGHT(TEXT(AI71,"0.#"),1)=".",FALSE,TRUE)</formula>
    </cfRule>
    <cfRule type="expression" dxfId="2536" priority="10470">
      <formula>IF(RIGHT(TEXT(AI71,"0.#"),1)=".",TRUE,FALSE)</formula>
    </cfRule>
  </conditionalFormatting>
  <conditionalFormatting sqref="AI70">
    <cfRule type="expression" dxfId="2535" priority="10467">
      <formula>IF(RIGHT(TEXT(AI70,"0.#"),1)=".",FALSE,TRUE)</formula>
    </cfRule>
    <cfRule type="expression" dxfId="2534" priority="10468">
      <formula>IF(RIGHT(TEXT(AI70,"0.#"),1)=".",TRUE,FALSE)</formula>
    </cfRule>
  </conditionalFormatting>
  <conditionalFormatting sqref="AM70">
    <cfRule type="expression" dxfId="2533" priority="10465">
      <formula>IF(RIGHT(TEXT(AM70,"0.#"),1)=".",FALSE,TRUE)</formula>
    </cfRule>
    <cfRule type="expression" dxfId="2532" priority="10466">
      <formula>IF(RIGHT(TEXT(AM70,"0.#"),1)=".",TRUE,FALSE)</formula>
    </cfRule>
  </conditionalFormatting>
  <conditionalFormatting sqref="AM71">
    <cfRule type="expression" dxfId="2531" priority="10463">
      <formula>IF(RIGHT(TEXT(AM71,"0.#"),1)=".",FALSE,TRUE)</formula>
    </cfRule>
    <cfRule type="expression" dxfId="2530" priority="10464">
      <formula>IF(RIGHT(TEXT(AM71,"0.#"),1)=".",TRUE,FALSE)</formula>
    </cfRule>
  </conditionalFormatting>
  <conditionalFormatting sqref="AM72">
    <cfRule type="expression" dxfId="2529" priority="10461">
      <formula>IF(RIGHT(TEXT(AM72,"0.#"),1)=".",FALSE,TRUE)</formula>
    </cfRule>
    <cfRule type="expression" dxfId="2528" priority="10462">
      <formula>IF(RIGHT(TEXT(AM72,"0.#"),1)=".",TRUE,FALSE)</formula>
    </cfRule>
  </conditionalFormatting>
  <conditionalFormatting sqref="AI74">
    <cfRule type="expression" dxfId="2527" priority="10447">
      <formula>IF(RIGHT(TEXT(AI74,"0.#"),1)=".",FALSE,TRUE)</formula>
    </cfRule>
    <cfRule type="expression" dxfId="2526" priority="10448">
      <formula>IF(RIGHT(TEXT(AI74,"0.#"),1)=".",TRUE,FALSE)</formula>
    </cfRule>
  </conditionalFormatting>
  <conditionalFormatting sqref="AM74">
    <cfRule type="expression" dxfId="2525" priority="10445">
      <formula>IF(RIGHT(TEXT(AM74,"0.#"),1)=".",FALSE,TRUE)</formula>
    </cfRule>
    <cfRule type="expression" dxfId="2524" priority="10446">
      <formula>IF(RIGHT(TEXT(AM74,"0.#"),1)=".",TRUE,FALSE)</formula>
    </cfRule>
  </conditionalFormatting>
  <conditionalFormatting sqref="AE75">
    <cfRule type="expression" dxfId="2523" priority="10443">
      <formula>IF(RIGHT(TEXT(AE75,"0.#"),1)=".",FALSE,TRUE)</formula>
    </cfRule>
    <cfRule type="expression" dxfId="2522" priority="10444">
      <formula>IF(RIGHT(TEXT(AE75,"0.#"),1)=".",TRUE,FALSE)</formula>
    </cfRule>
  </conditionalFormatting>
  <conditionalFormatting sqref="AI75">
    <cfRule type="expression" dxfId="2521" priority="10441">
      <formula>IF(RIGHT(TEXT(AI75,"0.#"),1)=".",FALSE,TRUE)</formula>
    </cfRule>
    <cfRule type="expression" dxfId="2520" priority="10442">
      <formula>IF(RIGHT(TEXT(AI75,"0.#"),1)=".",TRUE,FALSE)</formula>
    </cfRule>
  </conditionalFormatting>
  <conditionalFormatting sqref="AM75">
    <cfRule type="expression" dxfId="2519" priority="10439">
      <formula>IF(RIGHT(TEXT(AM75,"0.#"),1)=".",FALSE,TRUE)</formula>
    </cfRule>
    <cfRule type="expression" dxfId="2518" priority="10440">
      <formula>IF(RIGHT(TEXT(AM75,"0.#"),1)=".",TRUE,FALSE)</formula>
    </cfRule>
  </conditionalFormatting>
  <conditionalFormatting sqref="AQ75">
    <cfRule type="expression" dxfId="2517" priority="10437">
      <formula>IF(RIGHT(TEXT(AQ75,"0.#"),1)=".",FALSE,TRUE)</formula>
    </cfRule>
    <cfRule type="expression" dxfId="2516" priority="10438">
      <formula>IF(RIGHT(TEXT(AQ75,"0.#"),1)=".",TRUE,FALSE)</formula>
    </cfRule>
  </conditionalFormatting>
  <conditionalFormatting sqref="AE77">
    <cfRule type="expression" dxfId="2515" priority="10435">
      <formula>IF(RIGHT(TEXT(AE77,"0.#"),1)=".",FALSE,TRUE)</formula>
    </cfRule>
    <cfRule type="expression" dxfId="2514" priority="10436">
      <formula>IF(RIGHT(TEXT(AE77,"0.#"),1)=".",TRUE,FALSE)</formula>
    </cfRule>
  </conditionalFormatting>
  <conditionalFormatting sqref="AI77">
    <cfRule type="expression" dxfId="2513" priority="10433">
      <formula>IF(RIGHT(TEXT(AI77,"0.#"),1)=".",FALSE,TRUE)</formula>
    </cfRule>
    <cfRule type="expression" dxfId="2512" priority="10434">
      <formula>IF(RIGHT(TEXT(AI77,"0.#"),1)=".",TRUE,FALSE)</formula>
    </cfRule>
  </conditionalFormatting>
  <conditionalFormatting sqref="AM77">
    <cfRule type="expression" dxfId="2511" priority="10431">
      <formula>IF(RIGHT(TEXT(AM77,"0.#"),1)=".",FALSE,TRUE)</formula>
    </cfRule>
    <cfRule type="expression" dxfId="2510" priority="10432">
      <formula>IF(RIGHT(TEXT(AM77,"0.#"),1)=".",TRUE,FALSE)</formula>
    </cfRule>
  </conditionalFormatting>
  <conditionalFormatting sqref="AE78">
    <cfRule type="expression" dxfId="2509" priority="10429">
      <formula>IF(RIGHT(TEXT(AE78,"0.#"),1)=".",FALSE,TRUE)</formula>
    </cfRule>
    <cfRule type="expression" dxfId="2508" priority="10430">
      <formula>IF(RIGHT(TEXT(AE78,"0.#"),1)=".",TRUE,FALSE)</formula>
    </cfRule>
  </conditionalFormatting>
  <conditionalFormatting sqref="AI78">
    <cfRule type="expression" dxfId="2507" priority="10427">
      <formula>IF(RIGHT(TEXT(AI78,"0.#"),1)=".",FALSE,TRUE)</formula>
    </cfRule>
    <cfRule type="expression" dxfId="2506" priority="10428">
      <formula>IF(RIGHT(TEXT(AI78,"0.#"),1)=".",TRUE,FALSE)</formula>
    </cfRule>
  </conditionalFormatting>
  <conditionalFormatting sqref="AM78">
    <cfRule type="expression" dxfId="2505" priority="10425">
      <formula>IF(RIGHT(TEXT(AM78,"0.#"),1)=".",FALSE,TRUE)</formula>
    </cfRule>
    <cfRule type="expression" dxfId="2504" priority="10426">
      <formula>IF(RIGHT(TEXT(AM78,"0.#"),1)=".",TRUE,FALSE)</formula>
    </cfRule>
  </conditionalFormatting>
  <conditionalFormatting sqref="AE80">
    <cfRule type="expression" dxfId="2503" priority="10421">
      <formula>IF(RIGHT(TEXT(AE80,"0.#"),1)=".",FALSE,TRUE)</formula>
    </cfRule>
    <cfRule type="expression" dxfId="2502" priority="10422">
      <formula>IF(RIGHT(TEXT(AE80,"0.#"),1)=".",TRUE,FALSE)</formula>
    </cfRule>
  </conditionalFormatting>
  <conditionalFormatting sqref="AI80">
    <cfRule type="expression" dxfId="2501" priority="10419">
      <formula>IF(RIGHT(TEXT(AI80,"0.#"),1)=".",FALSE,TRUE)</formula>
    </cfRule>
    <cfRule type="expression" dxfId="2500" priority="10420">
      <formula>IF(RIGHT(TEXT(AI80,"0.#"),1)=".",TRUE,FALSE)</formula>
    </cfRule>
  </conditionalFormatting>
  <conditionalFormatting sqref="AM80">
    <cfRule type="expression" dxfId="2499" priority="10417">
      <formula>IF(RIGHT(TEXT(AM80,"0.#"),1)=".",FALSE,TRUE)</formula>
    </cfRule>
    <cfRule type="expression" dxfId="2498" priority="10418">
      <formula>IF(RIGHT(TEXT(AM80,"0.#"),1)=".",TRUE,FALSE)</formula>
    </cfRule>
  </conditionalFormatting>
  <conditionalFormatting sqref="AE81">
    <cfRule type="expression" dxfId="2497" priority="10415">
      <formula>IF(RIGHT(TEXT(AE81,"0.#"),1)=".",FALSE,TRUE)</formula>
    </cfRule>
    <cfRule type="expression" dxfId="2496" priority="10416">
      <formula>IF(RIGHT(TEXT(AE81,"0.#"),1)=".",TRUE,FALSE)</formula>
    </cfRule>
  </conditionalFormatting>
  <conditionalFormatting sqref="AI81">
    <cfRule type="expression" dxfId="2495" priority="10413">
      <formula>IF(RIGHT(TEXT(AI81,"0.#"),1)=".",FALSE,TRUE)</formula>
    </cfRule>
    <cfRule type="expression" dxfId="2494" priority="10414">
      <formula>IF(RIGHT(TEXT(AI81,"0.#"),1)=".",TRUE,FALSE)</formula>
    </cfRule>
  </conditionalFormatting>
  <conditionalFormatting sqref="AM81">
    <cfRule type="expression" dxfId="2493" priority="10411">
      <formula>IF(RIGHT(TEXT(AM81,"0.#"),1)=".",FALSE,TRUE)</formula>
    </cfRule>
    <cfRule type="expression" dxfId="2492" priority="10412">
      <formula>IF(RIGHT(TEXT(AM81,"0.#"),1)=".",TRUE,FALSE)</formula>
    </cfRule>
  </conditionalFormatting>
  <conditionalFormatting sqref="AE83">
    <cfRule type="expression" dxfId="2491" priority="10407">
      <formula>IF(RIGHT(TEXT(AE83,"0.#"),1)=".",FALSE,TRUE)</formula>
    </cfRule>
    <cfRule type="expression" dxfId="2490" priority="10408">
      <formula>IF(RIGHT(TEXT(AE83,"0.#"),1)=".",TRUE,FALSE)</formula>
    </cfRule>
  </conditionalFormatting>
  <conditionalFormatting sqref="AI83">
    <cfRule type="expression" dxfId="2489" priority="10405">
      <formula>IF(RIGHT(TEXT(AI83,"0.#"),1)=".",FALSE,TRUE)</formula>
    </cfRule>
    <cfRule type="expression" dxfId="2488" priority="10406">
      <formula>IF(RIGHT(TEXT(AI83,"0.#"),1)=".",TRUE,FALSE)</formula>
    </cfRule>
  </conditionalFormatting>
  <conditionalFormatting sqref="AM83">
    <cfRule type="expression" dxfId="2487" priority="10403">
      <formula>IF(RIGHT(TEXT(AM83,"0.#"),1)=".",FALSE,TRUE)</formula>
    </cfRule>
    <cfRule type="expression" dxfId="2486" priority="10404">
      <formula>IF(RIGHT(TEXT(AM83,"0.#"),1)=".",TRUE,FALSE)</formula>
    </cfRule>
  </conditionalFormatting>
  <conditionalFormatting sqref="AE84">
    <cfRule type="expression" dxfId="2485" priority="10401">
      <formula>IF(RIGHT(TEXT(AE84,"0.#"),1)=".",FALSE,TRUE)</formula>
    </cfRule>
    <cfRule type="expression" dxfId="2484" priority="10402">
      <formula>IF(RIGHT(TEXT(AE84,"0.#"),1)=".",TRUE,FALSE)</formula>
    </cfRule>
  </conditionalFormatting>
  <conditionalFormatting sqref="AI84">
    <cfRule type="expression" dxfId="2483" priority="10399">
      <formula>IF(RIGHT(TEXT(AI84,"0.#"),1)=".",FALSE,TRUE)</formula>
    </cfRule>
    <cfRule type="expression" dxfId="2482" priority="10400">
      <formula>IF(RIGHT(TEXT(AI84,"0.#"),1)=".",TRUE,FALSE)</formula>
    </cfRule>
  </conditionalFormatting>
  <conditionalFormatting sqref="AM84">
    <cfRule type="expression" dxfId="2481" priority="10397">
      <formula>IF(RIGHT(TEXT(AM84,"0.#"),1)=".",FALSE,TRUE)</formula>
    </cfRule>
    <cfRule type="expression" dxfId="2480" priority="10398">
      <formula>IF(RIGHT(TEXT(AM84,"0.#"),1)=".",TRUE,FALSE)</formula>
    </cfRule>
  </conditionalFormatting>
  <conditionalFormatting sqref="AE86">
    <cfRule type="expression" dxfId="2479" priority="10393">
      <formula>IF(RIGHT(TEXT(AE86,"0.#"),1)=".",FALSE,TRUE)</formula>
    </cfRule>
    <cfRule type="expression" dxfId="2478" priority="10394">
      <formula>IF(RIGHT(TEXT(AE86,"0.#"),1)=".",TRUE,FALSE)</formula>
    </cfRule>
  </conditionalFormatting>
  <conditionalFormatting sqref="AI86">
    <cfRule type="expression" dxfId="2477" priority="10391">
      <formula>IF(RIGHT(TEXT(AI86,"0.#"),1)=".",FALSE,TRUE)</formula>
    </cfRule>
    <cfRule type="expression" dxfId="2476" priority="10392">
      <formula>IF(RIGHT(TEXT(AI86,"0.#"),1)=".",TRUE,FALSE)</formula>
    </cfRule>
  </conditionalFormatting>
  <conditionalFormatting sqref="AM86">
    <cfRule type="expression" dxfId="2475" priority="10389">
      <formula>IF(RIGHT(TEXT(AM86,"0.#"),1)=".",FALSE,TRUE)</formula>
    </cfRule>
    <cfRule type="expression" dxfId="2474" priority="10390">
      <formula>IF(RIGHT(TEXT(AM86,"0.#"),1)=".",TRUE,FALSE)</formula>
    </cfRule>
  </conditionalFormatting>
  <conditionalFormatting sqref="AE87">
    <cfRule type="expression" dxfId="2473" priority="10387">
      <formula>IF(RIGHT(TEXT(AE87,"0.#"),1)=".",FALSE,TRUE)</formula>
    </cfRule>
    <cfRule type="expression" dxfId="2472" priority="10388">
      <formula>IF(RIGHT(TEXT(AE87,"0.#"),1)=".",TRUE,FALSE)</formula>
    </cfRule>
  </conditionalFormatting>
  <conditionalFormatting sqref="AI87">
    <cfRule type="expression" dxfId="2471" priority="10385">
      <formula>IF(RIGHT(TEXT(AI87,"0.#"),1)=".",FALSE,TRUE)</formula>
    </cfRule>
    <cfRule type="expression" dxfId="2470" priority="10386">
      <formula>IF(RIGHT(TEXT(AI87,"0.#"),1)=".",TRUE,FALSE)</formula>
    </cfRule>
  </conditionalFormatting>
  <conditionalFormatting sqref="AM87">
    <cfRule type="expression" dxfId="2469" priority="10383">
      <formula>IF(RIGHT(TEXT(AM87,"0.#"),1)=".",FALSE,TRUE)</formula>
    </cfRule>
    <cfRule type="expression" dxfId="2468" priority="10384">
      <formula>IF(RIGHT(TEXT(AM87,"0.#"),1)=".",TRUE,FALSE)</formula>
    </cfRule>
  </conditionalFormatting>
  <conditionalFormatting sqref="AE89 AQ89">
    <cfRule type="expression" dxfId="2467" priority="10379">
      <formula>IF(RIGHT(TEXT(AE89,"0.#"),1)=".",FALSE,TRUE)</formula>
    </cfRule>
    <cfRule type="expression" dxfId="2466" priority="10380">
      <formula>IF(RIGHT(TEXT(AE89,"0.#"),1)=".",TRUE,FALSE)</formula>
    </cfRule>
  </conditionalFormatting>
  <conditionalFormatting sqref="AI89">
    <cfRule type="expression" dxfId="2465" priority="10377">
      <formula>IF(RIGHT(TEXT(AI89,"0.#"),1)=".",FALSE,TRUE)</formula>
    </cfRule>
    <cfRule type="expression" dxfId="2464" priority="10378">
      <formula>IF(RIGHT(TEXT(AI89,"0.#"),1)=".",TRUE,FALSE)</formula>
    </cfRule>
  </conditionalFormatting>
  <conditionalFormatting sqref="AM89">
    <cfRule type="expression" dxfId="2463" priority="10375">
      <formula>IF(RIGHT(TEXT(AM89,"0.#"),1)=".",FALSE,TRUE)</formula>
    </cfRule>
    <cfRule type="expression" dxfId="2462" priority="10376">
      <formula>IF(RIGHT(TEXT(AM89,"0.#"),1)=".",TRUE,FALSE)</formula>
    </cfRule>
  </conditionalFormatting>
  <conditionalFormatting sqref="AE90 AM90">
    <cfRule type="expression" dxfId="2461" priority="10373">
      <formula>IF(RIGHT(TEXT(AE90,"0.#"),1)=".",FALSE,TRUE)</formula>
    </cfRule>
    <cfRule type="expression" dxfId="2460" priority="10374">
      <formula>IF(RIGHT(TEXT(AE90,"0.#"),1)=".",TRUE,FALSE)</formula>
    </cfRule>
  </conditionalFormatting>
  <conditionalFormatting sqref="AI90">
    <cfRule type="expression" dxfId="2459" priority="10371">
      <formula>IF(RIGHT(TEXT(AI90,"0.#"),1)=".",FALSE,TRUE)</formula>
    </cfRule>
    <cfRule type="expression" dxfId="2458" priority="10372">
      <formula>IF(RIGHT(TEXT(AI90,"0.#"),1)=".",TRUE,FALSE)</formula>
    </cfRule>
  </conditionalFormatting>
  <conditionalFormatting sqref="AQ90">
    <cfRule type="expression" dxfId="2457" priority="10367">
      <formula>IF(RIGHT(TEXT(AQ90,"0.#"),1)=".",FALSE,TRUE)</formula>
    </cfRule>
    <cfRule type="expression" dxfId="2456" priority="10368">
      <formula>IF(RIGHT(TEXT(AQ90,"0.#"),1)=".",TRUE,FALSE)</formula>
    </cfRule>
  </conditionalFormatting>
  <conditionalFormatting sqref="AE92 AQ92">
    <cfRule type="expression" dxfId="2455" priority="10365">
      <formula>IF(RIGHT(TEXT(AE92,"0.#"),1)=".",FALSE,TRUE)</formula>
    </cfRule>
    <cfRule type="expression" dxfId="2454" priority="10366">
      <formula>IF(RIGHT(TEXT(AE92,"0.#"),1)=".",TRUE,FALSE)</formula>
    </cfRule>
  </conditionalFormatting>
  <conditionalFormatting sqref="AI92">
    <cfRule type="expression" dxfId="2453" priority="10363">
      <formula>IF(RIGHT(TEXT(AI92,"0.#"),1)=".",FALSE,TRUE)</formula>
    </cfRule>
    <cfRule type="expression" dxfId="2452" priority="10364">
      <formula>IF(RIGHT(TEXT(AI92,"0.#"),1)=".",TRUE,FALSE)</formula>
    </cfRule>
  </conditionalFormatting>
  <conditionalFormatting sqref="AM92">
    <cfRule type="expression" dxfId="2451" priority="10361">
      <formula>IF(RIGHT(TEXT(AM92,"0.#"),1)=".",FALSE,TRUE)</formula>
    </cfRule>
    <cfRule type="expression" dxfId="2450" priority="10362">
      <formula>IF(RIGHT(TEXT(AM92,"0.#"),1)=".",TRUE,FALSE)</formula>
    </cfRule>
  </conditionalFormatting>
  <conditionalFormatting sqref="AQ93">
    <cfRule type="expression" dxfId="2449" priority="10353">
      <formula>IF(RIGHT(TEXT(AQ93,"0.#"),1)=".",FALSE,TRUE)</formula>
    </cfRule>
    <cfRule type="expression" dxfId="2448" priority="10354">
      <formula>IF(RIGHT(TEXT(AQ93,"0.#"),1)=".",TRUE,FALSE)</formula>
    </cfRule>
  </conditionalFormatting>
  <conditionalFormatting sqref="AE95 AQ95">
    <cfRule type="expression" dxfId="2447" priority="10351">
      <formula>IF(RIGHT(TEXT(AE95,"0.#"),1)=".",FALSE,TRUE)</formula>
    </cfRule>
    <cfRule type="expression" dxfId="2446" priority="10352">
      <formula>IF(RIGHT(TEXT(AE95,"0.#"),1)=".",TRUE,FALSE)</formula>
    </cfRule>
  </conditionalFormatting>
  <conditionalFormatting sqref="AI95">
    <cfRule type="expression" dxfId="2445" priority="10349">
      <formula>IF(RIGHT(TEXT(AI95,"0.#"),1)=".",FALSE,TRUE)</formula>
    </cfRule>
    <cfRule type="expression" dxfId="2444" priority="10350">
      <formula>IF(RIGHT(TEXT(AI95,"0.#"),1)=".",TRUE,FALSE)</formula>
    </cfRule>
  </conditionalFormatting>
  <conditionalFormatting sqref="AM95">
    <cfRule type="expression" dxfId="2443" priority="10347">
      <formula>IF(RIGHT(TEXT(AM95,"0.#"),1)=".",FALSE,TRUE)</formula>
    </cfRule>
    <cfRule type="expression" dxfId="2442" priority="10348">
      <formula>IF(RIGHT(TEXT(AM95,"0.#"),1)=".",TRUE,FALSE)</formula>
    </cfRule>
  </conditionalFormatting>
  <conditionalFormatting sqref="AQ96">
    <cfRule type="expression" dxfId="2441" priority="10339">
      <formula>IF(RIGHT(TEXT(AQ96,"0.#"),1)=".",FALSE,TRUE)</formula>
    </cfRule>
    <cfRule type="expression" dxfId="2440" priority="10340">
      <formula>IF(RIGHT(TEXT(AQ96,"0.#"),1)=".",TRUE,FALSE)</formula>
    </cfRule>
  </conditionalFormatting>
  <conditionalFormatting sqref="AE98 AQ98">
    <cfRule type="expression" dxfId="2439" priority="10337">
      <formula>IF(RIGHT(TEXT(AE98,"0.#"),1)=".",FALSE,TRUE)</formula>
    </cfRule>
    <cfRule type="expression" dxfId="2438" priority="10338">
      <formula>IF(RIGHT(TEXT(AE98,"0.#"),1)=".",TRUE,FALSE)</formula>
    </cfRule>
  </conditionalFormatting>
  <conditionalFormatting sqref="AI98">
    <cfRule type="expression" dxfId="2437" priority="10335">
      <formula>IF(RIGHT(TEXT(AI98,"0.#"),1)=".",FALSE,TRUE)</formula>
    </cfRule>
    <cfRule type="expression" dxfId="2436" priority="10336">
      <formula>IF(RIGHT(TEXT(AI98,"0.#"),1)=".",TRUE,FALSE)</formula>
    </cfRule>
  </conditionalFormatting>
  <conditionalFormatting sqref="AM98">
    <cfRule type="expression" dxfId="2435" priority="10333">
      <formula>IF(RIGHT(TEXT(AM98,"0.#"),1)=".",FALSE,TRUE)</formula>
    </cfRule>
    <cfRule type="expression" dxfId="2434" priority="10334">
      <formula>IF(RIGHT(TEXT(AM98,"0.#"),1)=".",TRUE,FALSE)</formula>
    </cfRule>
  </conditionalFormatting>
  <conditionalFormatting sqref="AQ99">
    <cfRule type="expression" dxfId="2433" priority="10325">
      <formula>IF(RIGHT(TEXT(AQ99,"0.#"),1)=".",FALSE,TRUE)</formula>
    </cfRule>
    <cfRule type="expression" dxfId="2432" priority="10326">
      <formula>IF(RIGHT(TEXT(AQ99,"0.#"),1)=".",TRUE,FALSE)</formula>
    </cfRule>
  </conditionalFormatting>
  <conditionalFormatting sqref="AE101 AQ101">
    <cfRule type="expression" dxfId="2431" priority="10323">
      <formula>IF(RIGHT(TEXT(AE101,"0.#"),1)=".",FALSE,TRUE)</formula>
    </cfRule>
    <cfRule type="expression" dxfId="2430" priority="10324">
      <formula>IF(RIGHT(TEXT(AE101,"0.#"),1)=".",TRUE,FALSE)</formula>
    </cfRule>
  </conditionalFormatting>
  <conditionalFormatting sqref="AI101">
    <cfRule type="expression" dxfId="2429" priority="10321">
      <formula>IF(RIGHT(TEXT(AI101,"0.#"),1)=".",FALSE,TRUE)</formula>
    </cfRule>
    <cfRule type="expression" dxfId="2428" priority="10322">
      <formula>IF(RIGHT(TEXT(AI101,"0.#"),1)=".",TRUE,FALSE)</formula>
    </cfRule>
  </conditionalFormatting>
  <conditionalFormatting sqref="AM101">
    <cfRule type="expression" dxfId="2427" priority="10319">
      <formula>IF(RIGHT(TEXT(AM101,"0.#"),1)=".",FALSE,TRUE)</formula>
    </cfRule>
    <cfRule type="expression" dxfId="2426" priority="10320">
      <formula>IF(RIGHT(TEXT(AM101,"0.#"),1)=".",TRUE,FALSE)</formula>
    </cfRule>
  </conditionalFormatting>
  <conditionalFormatting sqref="AQ102">
    <cfRule type="expression" dxfId="2425" priority="10311">
      <formula>IF(RIGHT(TEXT(AQ102,"0.#"),1)=".",FALSE,TRUE)</formula>
    </cfRule>
    <cfRule type="expression" dxfId="2424" priority="10312">
      <formula>IF(RIGHT(TEXT(AQ102,"0.#"),1)=".",TRUE,FALSE)</formula>
    </cfRule>
  </conditionalFormatting>
  <conditionalFormatting sqref="AE48">
    <cfRule type="expression" dxfId="2423" priority="10309">
      <formula>IF(RIGHT(TEXT(AE48,"0.#"),1)=".",FALSE,TRUE)</formula>
    </cfRule>
    <cfRule type="expression" dxfId="2422" priority="10310">
      <formula>IF(RIGHT(TEXT(AE48,"0.#"),1)=".",TRUE,FALSE)</formula>
    </cfRule>
  </conditionalFormatting>
  <conditionalFormatting sqref="AE49">
    <cfRule type="expression" dxfId="2421" priority="10307">
      <formula>IF(RIGHT(TEXT(AE49,"0.#"),1)=".",FALSE,TRUE)</formula>
    </cfRule>
    <cfRule type="expression" dxfId="2420" priority="10308">
      <formula>IF(RIGHT(TEXT(AE49,"0.#"),1)=".",TRUE,FALSE)</formula>
    </cfRule>
  </conditionalFormatting>
  <conditionalFormatting sqref="AE50">
    <cfRule type="expression" dxfId="2419" priority="10305">
      <formula>IF(RIGHT(TEXT(AE50,"0.#"),1)=".",FALSE,TRUE)</formula>
    </cfRule>
    <cfRule type="expression" dxfId="2418" priority="10306">
      <formula>IF(RIGHT(TEXT(AE50,"0.#"),1)=".",TRUE,FALSE)</formula>
    </cfRule>
  </conditionalFormatting>
  <conditionalFormatting sqref="AI50">
    <cfRule type="expression" dxfId="2417" priority="10303">
      <formula>IF(RIGHT(TEXT(AI50,"0.#"),1)=".",FALSE,TRUE)</formula>
    </cfRule>
    <cfRule type="expression" dxfId="2416" priority="10304">
      <formula>IF(RIGHT(TEXT(AI50,"0.#"),1)=".",TRUE,FALSE)</formula>
    </cfRule>
  </conditionalFormatting>
  <conditionalFormatting sqref="AI49">
    <cfRule type="expression" dxfId="2415" priority="10301">
      <formula>IF(RIGHT(TEXT(AI49,"0.#"),1)=".",FALSE,TRUE)</formula>
    </cfRule>
    <cfRule type="expression" dxfId="2414" priority="10302">
      <formula>IF(RIGHT(TEXT(AI49,"0.#"),1)=".",TRUE,FALSE)</formula>
    </cfRule>
  </conditionalFormatting>
  <conditionalFormatting sqref="AI48">
    <cfRule type="expression" dxfId="2413" priority="10299">
      <formula>IF(RIGHT(TEXT(AI48,"0.#"),1)=".",FALSE,TRUE)</formula>
    </cfRule>
    <cfRule type="expression" dxfId="2412" priority="10300">
      <formula>IF(RIGHT(TEXT(AI48,"0.#"),1)=".",TRUE,FALSE)</formula>
    </cfRule>
  </conditionalFormatting>
  <conditionalFormatting sqref="AM48">
    <cfRule type="expression" dxfId="2411" priority="10297">
      <formula>IF(RIGHT(TEXT(AM48,"0.#"),1)=".",FALSE,TRUE)</formula>
    </cfRule>
    <cfRule type="expression" dxfId="2410" priority="10298">
      <formula>IF(RIGHT(TEXT(AM48,"0.#"),1)=".",TRUE,FALSE)</formula>
    </cfRule>
  </conditionalFormatting>
  <conditionalFormatting sqref="AM49">
    <cfRule type="expression" dxfId="2409" priority="10295">
      <formula>IF(RIGHT(TEXT(AM49,"0.#"),1)=".",FALSE,TRUE)</formula>
    </cfRule>
    <cfRule type="expression" dxfId="2408" priority="10296">
      <formula>IF(RIGHT(TEXT(AM49,"0.#"),1)=".",TRUE,FALSE)</formula>
    </cfRule>
  </conditionalFormatting>
  <conditionalFormatting sqref="AM50">
    <cfRule type="expression" dxfId="2407" priority="10293">
      <formula>IF(RIGHT(TEXT(AM50,"0.#"),1)=".",FALSE,TRUE)</formula>
    </cfRule>
    <cfRule type="expression" dxfId="2406" priority="10294">
      <formula>IF(RIGHT(TEXT(AM50,"0.#"),1)=".",TRUE,FALSE)</formula>
    </cfRule>
  </conditionalFormatting>
  <conditionalFormatting sqref="AE115:AE116 AI115:AI116 AM115:AM116 AQ115:AQ116 AU115:AU116">
    <cfRule type="expression" dxfId="2405" priority="10279">
      <formula>IF(RIGHT(TEXT(AE115,"0.#"),1)=".",FALSE,TRUE)</formula>
    </cfRule>
    <cfRule type="expression" dxfId="2404" priority="10280">
      <formula>IF(RIGHT(TEXT(AE115,"0.#"),1)=".",TRUE,FALSE)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30">
    <cfRule type="expression" dxfId="2369" priority="1879">
      <formula>IF(RIGHT(TEXT(AQ28,"0.#"),1)=".",FALSE,TRUE)</formula>
    </cfRule>
    <cfRule type="expression" dxfId="2368" priority="1880">
      <formula>IF(RIGHT(TEXT(AQ28,"0.#"),1)=".",TRUE,FALSE)</formula>
    </cfRule>
  </conditionalFormatting>
  <conditionalFormatting sqref="AU28:AU30">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 AM179 AQ179:AQ180 AU179">
    <cfRule type="expression" dxfId="823" priority="165">
      <formula>IF(RIGHT(TEXT(AE179,"0.#"),1)=".",FALSE,TRUE)</formula>
    </cfRule>
    <cfRule type="expression" dxfId="822" priority="166">
      <formula>IF(RIGHT(TEXT(AE179,"0.#"),1)=".",TRUE,FALSE)</formula>
    </cfRule>
  </conditionalFormatting>
  <conditionalFormatting sqref="AE183:AE184 AI183 AM183 AQ183:AQ184 AU183:AU184">
    <cfRule type="expression" dxfId="821" priority="163">
      <formula>IF(RIGHT(TEXT(AE183,"0.#"),1)=".",FALSE,TRUE)</formula>
    </cfRule>
    <cfRule type="expression" dxfId="820" priority="164">
      <formula>IF(RIGHT(TEXT(AE183,"0.#"),1)=".",TRUE,FALSE)</formula>
    </cfRule>
  </conditionalFormatting>
  <conditionalFormatting sqref="AE187:AE188 AI187 AM187 AQ187:AQ188 AU187">
    <cfRule type="expression" dxfId="819" priority="161">
      <formula>IF(RIGHT(TEXT(AE187,"0.#"),1)=".",FALSE,TRUE)</formula>
    </cfRule>
    <cfRule type="expression" dxfId="818" priority="162">
      <formula>IF(RIGHT(TEXT(AE187,"0.#"),1)=".",TRUE,FALSE)</formula>
    </cfRule>
  </conditionalFormatting>
  <conditionalFormatting sqref="AE191:AE192 AI191 AM191 AQ191:AQ192 AU191">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5:AE356 AI355:AI356 AM355:AM356 AQ355:AQ356 AU355:AU356">
    <cfRule type="expression" dxfId="795" priority="137">
      <formula>IF(RIGHT(TEXT(AE355,"0.#"),1)=".",FALSE,TRUE)</formula>
    </cfRule>
    <cfRule type="expression" dxfId="794" priority="138">
      <formula>IF(RIGHT(TEXT(AE355,"0.#"),1)=".",TRUE,FALSE)</formula>
    </cfRule>
  </conditionalFormatting>
  <conditionalFormatting sqref="AE359:AE360 AI359:AI360 AM359:AM360 AQ359:AQ360 AU359:AU360">
    <cfRule type="expression" dxfId="793" priority="135">
      <formula>IF(RIGHT(TEXT(AE359,"0.#"),1)=".",FALSE,TRUE)</formula>
    </cfRule>
    <cfRule type="expression" dxfId="792" priority="136">
      <formula>IF(RIGHT(TEXT(AE359,"0.#"),1)=".",TRUE,FALSE)</formula>
    </cfRule>
  </conditionalFormatting>
  <conditionalFormatting sqref="AE363:AE364 AI363:AI364 AM363:AM364 AQ363:AQ364 AU363:AU364">
    <cfRule type="expression" dxfId="791" priority="133">
      <formula>IF(RIGHT(TEXT(AE363,"0.#"),1)=".",FALSE,TRUE)</formula>
    </cfRule>
    <cfRule type="expression" dxfId="790" priority="134">
      <formula>IF(RIGHT(TEXT(AE363,"0.#"),1)=".",TRUE,FALSE)</formula>
    </cfRule>
  </conditionalFormatting>
  <conditionalFormatting sqref="AE367:AE368 AI367:AI368 AM367:AM368 AQ367:AQ368 AU367:AU368">
    <cfRule type="expression" dxfId="789" priority="131">
      <formula>IF(RIGHT(TEXT(AE367,"0.#"),1)=".",FALSE,TRUE)</formula>
    </cfRule>
    <cfRule type="expression" dxfId="788" priority="132">
      <formula>IF(RIGHT(TEXT(AE367,"0.#"),1)=".",TRUE,FALSE)</formula>
    </cfRule>
  </conditionalFormatting>
  <conditionalFormatting sqref="AE371:AE372 AI371:AI372 AM371:AM372 AQ371:AQ372 AU371:AU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49:AO87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Y878">
    <cfRule type="expression" dxfId="775" priority="75">
      <formula>IF(RIGHT(TEXT(Y849,"0.#"),1)=".",FALSE,TRUE)</formula>
    </cfRule>
    <cfRule type="expression" dxfId="774" priority="76">
      <formula>IF(RIGHT(TEXT(Y849,"0.#"),1)=".",TRUE,FALSE)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911">
    <cfRule type="expression" dxfId="769" priority="69">
      <formula>IF(RIGHT(TEXT(Y882,"0.#"),1)=".",FALSE,TRUE)</formula>
    </cfRule>
    <cfRule type="expression" dxfId="768" priority="70">
      <formula>IF(RIGHT(TEXT(Y882,"0.#"),1)=".",TRUE,FALSE)</formula>
    </cfRule>
  </conditionalFormatting>
  <conditionalFormatting sqref="AL915:AO944">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Y944">
    <cfRule type="expression" dxfId="763" priority="63">
      <formula>IF(RIGHT(TEXT(Y915,"0.#"),1)=".",FALSE,TRUE)</formula>
    </cfRule>
    <cfRule type="expression" dxfId="762" priority="64">
      <formula>IF(RIGHT(TEXT(Y915,"0.#"),1)=".",TRUE,FALSE)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P13:AJ13">
    <cfRule type="expression" dxfId="737" priority="37">
      <formula>IF(RIGHT(TEXT(P13,"0.#"),1)=".",FALSE,TRUE)</formula>
    </cfRule>
    <cfRule type="expression" dxfId="736" priority="38">
      <formula>IF(RIGHT(TEXT(P13,"0.#"),1)=".",TRUE,FALSE)</formula>
    </cfRule>
  </conditionalFormatting>
  <conditionalFormatting sqref="P14:AC14">
    <cfRule type="expression" dxfId="735" priority="35">
      <formula>IF(RIGHT(TEXT(P14,"0.#"),1)=".",FALSE,TRUE)</formula>
    </cfRule>
    <cfRule type="expression" dxfId="734" priority="36">
      <formula>IF(RIGHT(TEXT(P14,"0.#"),1)=".",TRUE,FALSE)</formula>
    </cfRule>
  </conditionalFormatting>
  <conditionalFormatting sqref="P15:AC17">
    <cfRule type="expression" dxfId="733" priority="33">
      <formula>IF(RIGHT(TEXT(P15,"0.#"),1)=".",FALSE,TRUE)</formula>
    </cfRule>
    <cfRule type="expression" dxfId="732" priority="34">
      <formula>IF(RIGHT(TEXT(P15,"0.#"),1)=".",TRUE,FALSE)</formula>
    </cfRule>
  </conditionalFormatting>
  <conditionalFormatting sqref="AD14:AJ14">
    <cfRule type="expression" dxfId="731" priority="31">
      <formula>IF(RIGHT(TEXT(AD14,"0.#"),1)=".",FALSE,TRUE)</formula>
    </cfRule>
    <cfRule type="expression" dxfId="730" priority="32">
      <formula>IF(RIGHT(TEXT(AD14,"0.#"),1)=".",TRUE,FALSE)</formula>
    </cfRule>
  </conditionalFormatting>
  <conditionalFormatting sqref="AD15:AJ17">
    <cfRule type="expression" dxfId="729" priority="29">
      <formula>IF(RIGHT(TEXT(AD15,"0.#"),1)=".",FALSE,TRUE)</formula>
    </cfRule>
    <cfRule type="expression" dxfId="728" priority="30">
      <formula>IF(RIGHT(TEXT(AD15,"0.#"),1)=".",TRUE,FALSE)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I180">
    <cfRule type="expression" dxfId="721" priority="21">
      <formula>IF(RIGHT(TEXT(AI180,"0.#"),1)=".",FALSE,TRUE)</formula>
    </cfRule>
    <cfRule type="expression" dxfId="720" priority="22">
      <formula>IF(RIGHT(TEXT(AI180,"0.#"),1)=".",TRUE,FALSE)</formula>
    </cfRule>
  </conditionalFormatting>
  <conditionalFormatting sqref="AM180">
    <cfRule type="expression" dxfId="719" priority="19">
      <formula>IF(RIGHT(TEXT(AM180,"0.#"),1)=".",FALSE,TRUE)</formula>
    </cfRule>
    <cfRule type="expression" dxfId="718" priority="20">
      <formula>IF(RIGHT(TEXT(AM180,"0.#"),1)=".",TRUE,FALSE)</formula>
    </cfRule>
  </conditionalFormatting>
  <conditionalFormatting sqref="AU180">
    <cfRule type="expression" dxfId="717" priority="17">
      <formula>IF(RIGHT(TEXT(AU180,"0.#"),1)=".",FALSE,TRUE)</formula>
    </cfRule>
    <cfRule type="expression" dxfId="716" priority="18">
      <formula>IF(RIGHT(TEXT(AU180,"0.#"),1)=".",TRUE,FALSE)</formula>
    </cfRule>
  </conditionalFormatting>
  <conditionalFormatting sqref="AI184">
    <cfRule type="expression" dxfId="715" priority="15">
      <formula>IF(RIGHT(TEXT(AI184,"0.#"),1)=".",FALSE,TRUE)</formula>
    </cfRule>
    <cfRule type="expression" dxfId="714" priority="16">
      <formula>IF(RIGHT(TEXT(AI184,"0.#"),1)=".",TRUE,FALSE)</formula>
    </cfRule>
  </conditionalFormatting>
  <conditionalFormatting sqref="AM184">
    <cfRule type="expression" dxfId="713" priority="13">
      <formula>IF(RIGHT(TEXT(AM184,"0.#"),1)=".",FALSE,TRUE)</formula>
    </cfRule>
    <cfRule type="expression" dxfId="712" priority="14">
      <formula>IF(RIGHT(TEXT(AM184,"0.#"),1)=".",TRUE,FALSE)</formula>
    </cfRule>
  </conditionalFormatting>
  <conditionalFormatting sqref="AI188">
    <cfRule type="expression" dxfId="711" priority="11">
      <formula>IF(RIGHT(TEXT(AI188,"0.#"),1)=".",FALSE,TRUE)</formula>
    </cfRule>
    <cfRule type="expression" dxfId="710" priority="12">
      <formula>IF(RIGHT(TEXT(AI188,"0.#"),1)=".",TRUE,FALSE)</formula>
    </cfRule>
  </conditionalFormatting>
  <conditionalFormatting sqref="AM188">
    <cfRule type="expression" dxfId="709" priority="9">
      <formula>IF(RIGHT(TEXT(AM188,"0.#"),1)=".",FALSE,TRUE)</formula>
    </cfRule>
    <cfRule type="expression" dxfId="708" priority="10">
      <formula>IF(RIGHT(TEXT(AM188,"0.#"),1)=".",TRUE,FALSE)</formula>
    </cfRule>
  </conditionalFormatting>
  <conditionalFormatting sqref="AU188">
    <cfRule type="expression" dxfId="707" priority="7">
      <formula>IF(RIGHT(TEXT(AU188,"0.#"),1)=".",FALSE,TRUE)</formula>
    </cfRule>
    <cfRule type="expression" dxfId="706" priority="8">
      <formula>IF(RIGHT(TEXT(AU188,"0.#"),1)=".",TRUE,FALSE)</formula>
    </cfRule>
  </conditionalFormatting>
  <conditionalFormatting sqref="AI192">
    <cfRule type="expression" dxfId="705" priority="5">
      <formula>IF(RIGHT(TEXT(AI192,"0.#"),1)=".",FALSE,TRUE)</formula>
    </cfRule>
    <cfRule type="expression" dxfId="704" priority="6">
      <formula>IF(RIGHT(TEXT(AI192,"0.#"),1)=".",TRUE,FALSE)</formula>
    </cfRule>
  </conditionalFormatting>
  <conditionalFormatting sqref="AM192">
    <cfRule type="expression" dxfId="703" priority="3">
      <formula>IF(RIGHT(TEXT(AM192,"0.#"),1)=".",FALSE,TRUE)</formula>
    </cfRule>
    <cfRule type="expression" dxfId="702" priority="4">
      <formula>IF(RIGHT(TEXT(AM192,"0.#"),1)=".",TRUE,FALSE)</formula>
    </cfRule>
  </conditionalFormatting>
  <conditionalFormatting sqref="AU192">
    <cfRule type="expression" dxfId="701" priority="1">
      <formula>IF(RIGHT(TEXT(AU192,"0.#"),1)=".",FALSE,TRUE)</formula>
    </cfRule>
    <cfRule type="expression" dxfId="700" priority="2">
      <formula>IF(RIGHT(TEXT(AU192,"0.#"),1)=".",TRUE,FALSE)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0" max="49" man="1"/>
    <brk id="184" max="49" man="1"/>
    <brk id="694" max="49" man="1"/>
    <brk id="718" max="49" man="1"/>
    <brk id="757" max="49" man="1"/>
    <brk id="810"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t="s">
        <v>512</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512</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交通安全対策</v>
      </c>
      <c r="F10" s="18" t="s">
        <v>244</v>
      </c>
      <c r="G10" s="17"/>
      <c r="H10" s="13" t="str">
        <f t="shared" si="1"/>
        <v/>
      </c>
      <c r="I10" s="13" t="str">
        <f t="shared" si="5"/>
        <v>一般会計</v>
      </c>
      <c r="K10" s="14" t="s">
        <v>509</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906"/>
      <c r="Z2" s="737"/>
      <c r="AA2" s="738"/>
      <c r="AB2" s="910" t="s">
        <v>12</v>
      </c>
      <c r="AC2" s="911"/>
      <c r="AD2" s="912"/>
      <c r="AE2" s="641" t="s">
        <v>371</v>
      </c>
      <c r="AF2" s="641"/>
      <c r="AG2" s="641"/>
      <c r="AH2" s="641"/>
      <c r="AI2" s="641" t="s">
        <v>372</v>
      </c>
      <c r="AJ2" s="641"/>
      <c r="AK2" s="641"/>
      <c r="AL2" s="641"/>
      <c r="AM2" s="641" t="s">
        <v>373</v>
      </c>
      <c r="AN2" s="641"/>
      <c r="AO2" s="641"/>
      <c r="AP2" s="292"/>
      <c r="AQ2" s="148" t="s">
        <v>369</v>
      </c>
      <c r="AR2" s="151"/>
      <c r="AS2" s="151"/>
      <c r="AT2" s="152"/>
      <c r="AU2" s="841" t="s">
        <v>262</v>
      </c>
      <c r="AV2" s="841"/>
      <c r="AW2" s="841"/>
      <c r="AX2" s="842"/>
    </row>
    <row r="3" spans="1:50" ht="18.75" customHeight="1" x14ac:dyDescent="0.15">
      <c r="A3" s="282"/>
      <c r="B3" s="283"/>
      <c r="C3" s="283"/>
      <c r="D3" s="283"/>
      <c r="E3" s="283"/>
      <c r="F3" s="284"/>
      <c r="G3" s="366"/>
      <c r="H3" s="276"/>
      <c r="I3" s="276"/>
      <c r="J3" s="276"/>
      <c r="K3" s="276"/>
      <c r="L3" s="276"/>
      <c r="M3" s="276"/>
      <c r="N3" s="276"/>
      <c r="O3" s="367"/>
      <c r="P3" s="318"/>
      <c r="Q3" s="276"/>
      <c r="R3" s="276"/>
      <c r="S3" s="276"/>
      <c r="T3" s="276"/>
      <c r="U3" s="276"/>
      <c r="V3" s="276"/>
      <c r="W3" s="276"/>
      <c r="X3" s="367"/>
      <c r="Y3" s="907"/>
      <c r="Z3" s="908"/>
      <c r="AA3" s="909"/>
      <c r="AB3" s="913"/>
      <c r="AC3" s="914"/>
      <c r="AD3" s="915"/>
      <c r="AE3" s="642"/>
      <c r="AF3" s="642"/>
      <c r="AG3" s="642"/>
      <c r="AH3" s="642"/>
      <c r="AI3" s="642"/>
      <c r="AJ3" s="642"/>
      <c r="AK3" s="642"/>
      <c r="AL3" s="642"/>
      <c r="AM3" s="642"/>
      <c r="AN3" s="642"/>
      <c r="AO3" s="642"/>
      <c r="AP3" s="295"/>
      <c r="AQ3" s="423"/>
      <c r="AR3" s="278"/>
      <c r="AS3" s="154" t="s">
        <v>370</v>
      </c>
      <c r="AT3" s="155"/>
      <c r="AU3" s="278"/>
      <c r="AV3" s="278"/>
      <c r="AW3" s="276" t="s">
        <v>313</v>
      </c>
      <c r="AX3" s="277"/>
    </row>
    <row r="4" spans="1:50" ht="22.5" customHeight="1" x14ac:dyDescent="0.15">
      <c r="A4" s="285"/>
      <c r="B4" s="283"/>
      <c r="C4" s="283"/>
      <c r="D4" s="283"/>
      <c r="E4" s="283"/>
      <c r="F4" s="284"/>
      <c r="G4" s="405"/>
      <c r="H4" s="406"/>
      <c r="I4" s="406"/>
      <c r="J4" s="406"/>
      <c r="K4" s="406"/>
      <c r="L4" s="406"/>
      <c r="M4" s="406"/>
      <c r="N4" s="406"/>
      <c r="O4" s="407"/>
      <c r="P4" s="111"/>
      <c r="Q4" s="636"/>
      <c r="R4" s="636"/>
      <c r="S4" s="636"/>
      <c r="T4" s="636"/>
      <c r="U4" s="636"/>
      <c r="V4" s="636"/>
      <c r="W4" s="636"/>
      <c r="X4" s="637"/>
      <c r="Y4" s="920" t="s">
        <v>14</v>
      </c>
      <c r="Z4" s="921"/>
      <c r="AA4" s="922"/>
      <c r="AB4" s="331"/>
      <c r="AC4" s="924"/>
      <c r="AD4" s="924"/>
      <c r="AE4" s="397"/>
      <c r="AF4" s="368"/>
      <c r="AG4" s="368"/>
      <c r="AH4" s="368"/>
      <c r="AI4" s="397"/>
      <c r="AJ4" s="368"/>
      <c r="AK4" s="368"/>
      <c r="AL4" s="368"/>
      <c r="AM4" s="397"/>
      <c r="AN4" s="368"/>
      <c r="AO4" s="368"/>
      <c r="AP4" s="368"/>
      <c r="AQ4" s="274"/>
      <c r="AR4" s="210"/>
      <c r="AS4" s="210"/>
      <c r="AT4" s="275"/>
      <c r="AU4" s="368"/>
      <c r="AV4" s="368"/>
      <c r="AW4" s="368"/>
      <c r="AX4" s="369"/>
    </row>
    <row r="5" spans="1:50" ht="22.5" customHeight="1" x14ac:dyDescent="0.15">
      <c r="A5" s="286"/>
      <c r="B5" s="287"/>
      <c r="C5" s="287"/>
      <c r="D5" s="287"/>
      <c r="E5" s="287"/>
      <c r="F5" s="288"/>
      <c r="G5" s="408"/>
      <c r="H5" s="409"/>
      <c r="I5" s="409"/>
      <c r="J5" s="409"/>
      <c r="K5" s="409"/>
      <c r="L5" s="409"/>
      <c r="M5" s="409"/>
      <c r="N5" s="409"/>
      <c r="O5" s="410"/>
      <c r="P5" s="638"/>
      <c r="Q5" s="638"/>
      <c r="R5" s="638"/>
      <c r="S5" s="638"/>
      <c r="T5" s="638"/>
      <c r="U5" s="638"/>
      <c r="V5" s="638"/>
      <c r="W5" s="638"/>
      <c r="X5" s="639"/>
      <c r="Y5" s="265" t="s">
        <v>61</v>
      </c>
      <c r="Z5" s="917"/>
      <c r="AA5" s="918"/>
      <c r="AB5" s="376"/>
      <c r="AC5" s="923"/>
      <c r="AD5" s="923"/>
      <c r="AE5" s="397"/>
      <c r="AF5" s="368"/>
      <c r="AG5" s="368"/>
      <c r="AH5" s="368"/>
      <c r="AI5" s="397"/>
      <c r="AJ5" s="368"/>
      <c r="AK5" s="368"/>
      <c r="AL5" s="368"/>
      <c r="AM5" s="397"/>
      <c r="AN5" s="368"/>
      <c r="AO5" s="368"/>
      <c r="AP5" s="368"/>
      <c r="AQ5" s="274"/>
      <c r="AR5" s="210"/>
      <c r="AS5" s="210"/>
      <c r="AT5" s="275"/>
      <c r="AU5" s="368"/>
      <c r="AV5" s="368"/>
      <c r="AW5" s="368"/>
      <c r="AX5" s="369"/>
    </row>
    <row r="6" spans="1:50" ht="22.5" customHeight="1" x14ac:dyDescent="0.15">
      <c r="A6" s="289"/>
      <c r="B6" s="290"/>
      <c r="C6" s="290"/>
      <c r="D6" s="290"/>
      <c r="E6" s="290"/>
      <c r="F6" s="291"/>
      <c r="G6" s="528"/>
      <c r="H6" s="529"/>
      <c r="I6" s="529"/>
      <c r="J6" s="529"/>
      <c r="K6" s="529"/>
      <c r="L6" s="529"/>
      <c r="M6" s="529"/>
      <c r="N6" s="529"/>
      <c r="O6" s="530"/>
      <c r="P6" s="441"/>
      <c r="Q6" s="441"/>
      <c r="R6" s="441"/>
      <c r="S6" s="441"/>
      <c r="T6" s="441"/>
      <c r="U6" s="441"/>
      <c r="V6" s="441"/>
      <c r="W6" s="441"/>
      <c r="X6" s="640"/>
      <c r="Y6" s="916" t="s">
        <v>15</v>
      </c>
      <c r="Z6" s="917"/>
      <c r="AA6" s="918"/>
      <c r="AB6" s="385" t="s">
        <v>315</v>
      </c>
      <c r="AC6" s="919"/>
      <c r="AD6" s="919"/>
      <c r="AE6" s="397"/>
      <c r="AF6" s="368"/>
      <c r="AG6" s="368"/>
      <c r="AH6" s="368"/>
      <c r="AI6" s="397"/>
      <c r="AJ6" s="368"/>
      <c r="AK6" s="368"/>
      <c r="AL6" s="368"/>
      <c r="AM6" s="397"/>
      <c r="AN6" s="368"/>
      <c r="AO6" s="368"/>
      <c r="AP6" s="368"/>
      <c r="AQ6" s="274"/>
      <c r="AR6" s="210"/>
      <c r="AS6" s="210"/>
      <c r="AT6" s="275"/>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906"/>
      <c r="Z7" s="737"/>
      <c r="AA7" s="738"/>
      <c r="AB7" s="910" t="s">
        <v>12</v>
      </c>
      <c r="AC7" s="911"/>
      <c r="AD7" s="912"/>
      <c r="AE7" s="641" t="s">
        <v>371</v>
      </c>
      <c r="AF7" s="641"/>
      <c r="AG7" s="641"/>
      <c r="AH7" s="641"/>
      <c r="AI7" s="641" t="s">
        <v>372</v>
      </c>
      <c r="AJ7" s="641"/>
      <c r="AK7" s="641"/>
      <c r="AL7" s="641"/>
      <c r="AM7" s="641" t="s">
        <v>373</v>
      </c>
      <c r="AN7" s="641"/>
      <c r="AO7" s="641"/>
      <c r="AP7" s="292"/>
      <c r="AQ7" s="148" t="s">
        <v>369</v>
      </c>
      <c r="AR7" s="151"/>
      <c r="AS7" s="151"/>
      <c r="AT7" s="152"/>
      <c r="AU7" s="841" t="s">
        <v>262</v>
      </c>
      <c r="AV7" s="841"/>
      <c r="AW7" s="841"/>
      <c r="AX7" s="842"/>
    </row>
    <row r="8" spans="1:50" ht="18.75" customHeight="1" x14ac:dyDescent="0.15">
      <c r="A8" s="282"/>
      <c r="B8" s="283"/>
      <c r="C8" s="283"/>
      <c r="D8" s="283"/>
      <c r="E8" s="283"/>
      <c r="F8" s="284"/>
      <c r="G8" s="366"/>
      <c r="H8" s="276"/>
      <c r="I8" s="276"/>
      <c r="J8" s="276"/>
      <c r="K8" s="276"/>
      <c r="L8" s="276"/>
      <c r="M8" s="276"/>
      <c r="N8" s="276"/>
      <c r="O8" s="367"/>
      <c r="P8" s="318"/>
      <c r="Q8" s="276"/>
      <c r="R8" s="276"/>
      <c r="S8" s="276"/>
      <c r="T8" s="276"/>
      <c r="U8" s="276"/>
      <c r="V8" s="276"/>
      <c r="W8" s="276"/>
      <c r="X8" s="367"/>
      <c r="Y8" s="907"/>
      <c r="Z8" s="908"/>
      <c r="AA8" s="909"/>
      <c r="AB8" s="913"/>
      <c r="AC8" s="914"/>
      <c r="AD8" s="915"/>
      <c r="AE8" s="642"/>
      <c r="AF8" s="642"/>
      <c r="AG8" s="642"/>
      <c r="AH8" s="642"/>
      <c r="AI8" s="642"/>
      <c r="AJ8" s="642"/>
      <c r="AK8" s="642"/>
      <c r="AL8" s="642"/>
      <c r="AM8" s="642"/>
      <c r="AN8" s="642"/>
      <c r="AO8" s="642"/>
      <c r="AP8" s="295"/>
      <c r="AQ8" s="423"/>
      <c r="AR8" s="278"/>
      <c r="AS8" s="154" t="s">
        <v>370</v>
      </c>
      <c r="AT8" s="155"/>
      <c r="AU8" s="278"/>
      <c r="AV8" s="278"/>
      <c r="AW8" s="276" t="s">
        <v>313</v>
      </c>
      <c r="AX8" s="277"/>
    </row>
    <row r="9" spans="1:50" ht="22.5" customHeight="1" x14ac:dyDescent="0.15">
      <c r="A9" s="285"/>
      <c r="B9" s="283"/>
      <c r="C9" s="283"/>
      <c r="D9" s="283"/>
      <c r="E9" s="283"/>
      <c r="F9" s="284"/>
      <c r="G9" s="405"/>
      <c r="H9" s="406"/>
      <c r="I9" s="406"/>
      <c r="J9" s="406"/>
      <c r="K9" s="406"/>
      <c r="L9" s="406"/>
      <c r="M9" s="406"/>
      <c r="N9" s="406"/>
      <c r="O9" s="407"/>
      <c r="P9" s="111"/>
      <c r="Q9" s="636"/>
      <c r="R9" s="636"/>
      <c r="S9" s="636"/>
      <c r="T9" s="636"/>
      <c r="U9" s="636"/>
      <c r="V9" s="636"/>
      <c r="W9" s="636"/>
      <c r="X9" s="637"/>
      <c r="Y9" s="920" t="s">
        <v>14</v>
      </c>
      <c r="Z9" s="921"/>
      <c r="AA9" s="922"/>
      <c r="AB9" s="331"/>
      <c r="AC9" s="924"/>
      <c r="AD9" s="924"/>
      <c r="AE9" s="397"/>
      <c r="AF9" s="368"/>
      <c r="AG9" s="368"/>
      <c r="AH9" s="368"/>
      <c r="AI9" s="397"/>
      <c r="AJ9" s="368"/>
      <c r="AK9" s="368"/>
      <c r="AL9" s="368"/>
      <c r="AM9" s="397"/>
      <c r="AN9" s="368"/>
      <c r="AO9" s="368"/>
      <c r="AP9" s="368"/>
      <c r="AQ9" s="274"/>
      <c r="AR9" s="210"/>
      <c r="AS9" s="210"/>
      <c r="AT9" s="275"/>
      <c r="AU9" s="368"/>
      <c r="AV9" s="368"/>
      <c r="AW9" s="368"/>
      <c r="AX9" s="369"/>
    </row>
    <row r="10" spans="1:50" ht="22.5" customHeight="1" x14ac:dyDescent="0.15">
      <c r="A10" s="286"/>
      <c r="B10" s="287"/>
      <c r="C10" s="287"/>
      <c r="D10" s="287"/>
      <c r="E10" s="287"/>
      <c r="F10" s="288"/>
      <c r="G10" s="408"/>
      <c r="H10" s="409"/>
      <c r="I10" s="409"/>
      <c r="J10" s="409"/>
      <c r="K10" s="409"/>
      <c r="L10" s="409"/>
      <c r="M10" s="409"/>
      <c r="N10" s="409"/>
      <c r="O10" s="410"/>
      <c r="P10" s="638"/>
      <c r="Q10" s="638"/>
      <c r="R10" s="638"/>
      <c r="S10" s="638"/>
      <c r="T10" s="638"/>
      <c r="U10" s="638"/>
      <c r="V10" s="638"/>
      <c r="W10" s="638"/>
      <c r="X10" s="639"/>
      <c r="Y10" s="265" t="s">
        <v>61</v>
      </c>
      <c r="Z10" s="917"/>
      <c r="AA10" s="918"/>
      <c r="AB10" s="376"/>
      <c r="AC10" s="923"/>
      <c r="AD10" s="923"/>
      <c r="AE10" s="397"/>
      <c r="AF10" s="368"/>
      <c r="AG10" s="368"/>
      <c r="AH10" s="368"/>
      <c r="AI10" s="397"/>
      <c r="AJ10" s="368"/>
      <c r="AK10" s="368"/>
      <c r="AL10" s="368"/>
      <c r="AM10" s="397"/>
      <c r="AN10" s="368"/>
      <c r="AO10" s="368"/>
      <c r="AP10" s="368"/>
      <c r="AQ10" s="274"/>
      <c r="AR10" s="210"/>
      <c r="AS10" s="210"/>
      <c r="AT10" s="275"/>
      <c r="AU10" s="368"/>
      <c r="AV10" s="368"/>
      <c r="AW10" s="368"/>
      <c r="AX10" s="369"/>
    </row>
    <row r="11" spans="1:50" ht="22.5" customHeight="1" x14ac:dyDescent="0.15">
      <c r="A11" s="289"/>
      <c r="B11" s="290"/>
      <c r="C11" s="290"/>
      <c r="D11" s="290"/>
      <c r="E11" s="290"/>
      <c r="F11" s="291"/>
      <c r="G11" s="528"/>
      <c r="H11" s="529"/>
      <c r="I11" s="529"/>
      <c r="J11" s="529"/>
      <c r="K11" s="529"/>
      <c r="L11" s="529"/>
      <c r="M11" s="529"/>
      <c r="N11" s="529"/>
      <c r="O11" s="530"/>
      <c r="P11" s="441"/>
      <c r="Q11" s="441"/>
      <c r="R11" s="441"/>
      <c r="S11" s="441"/>
      <c r="T11" s="441"/>
      <c r="U11" s="441"/>
      <c r="V11" s="441"/>
      <c r="W11" s="441"/>
      <c r="X11" s="640"/>
      <c r="Y11" s="916" t="s">
        <v>15</v>
      </c>
      <c r="Z11" s="917"/>
      <c r="AA11" s="918"/>
      <c r="AB11" s="385" t="s">
        <v>315</v>
      </c>
      <c r="AC11" s="919"/>
      <c r="AD11" s="919"/>
      <c r="AE11" s="397"/>
      <c r="AF11" s="368"/>
      <c r="AG11" s="368"/>
      <c r="AH11" s="368"/>
      <c r="AI11" s="397"/>
      <c r="AJ11" s="368"/>
      <c r="AK11" s="368"/>
      <c r="AL11" s="368"/>
      <c r="AM11" s="397"/>
      <c r="AN11" s="368"/>
      <c r="AO11" s="368"/>
      <c r="AP11" s="368"/>
      <c r="AQ11" s="274"/>
      <c r="AR11" s="210"/>
      <c r="AS11" s="210"/>
      <c r="AT11" s="275"/>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906"/>
      <c r="Z12" s="737"/>
      <c r="AA12" s="738"/>
      <c r="AB12" s="910" t="s">
        <v>12</v>
      </c>
      <c r="AC12" s="911"/>
      <c r="AD12" s="912"/>
      <c r="AE12" s="641" t="s">
        <v>371</v>
      </c>
      <c r="AF12" s="641"/>
      <c r="AG12" s="641"/>
      <c r="AH12" s="641"/>
      <c r="AI12" s="641" t="s">
        <v>372</v>
      </c>
      <c r="AJ12" s="641"/>
      <c r="AK12" s="641"/>
      <c r="AL12" s="641"/>
      <c r="AM12" s="641" t="s">
        <v>373</v>
      </c>
      <c r="AN12" s="641"/>
      <c r="AO12" s="641"/>
      <c r="AP12" s="292"/>
      <c r="AQ12" s="148" t="s">
        <v>369</v>
      </c>
      <c r="AR12" s="151"/>
      <c r="AS12" s="151"/>
      <c r="AT12" s="152"/>
      <c r="AU12" s="841" t="s">
        <v>262</v>
      </c>
      <c r="AV12" s="841"/>
      <c r="AW12" s="841"/>
      <c r="AX12" s="842"/>
    </row>
    <row r="13" spans="1:50" ht="18.75" customHeight="1" x14ac:dyDescent="0.15">
      <c r="A13" s="282"/>
      <c r="B13" s="283"/>
      <c r="C13" s="283"/>
      <c r="D13" s="283"/>
      <c r="E13" s="283"/>
      <c r="F13" s="284"/>
      <c r="G13" s="366"/>
      <c r="H13" s="276"/>
      <c r="I13" s="276"/>
      <c r="J13" s="276"/>
      <c r="K13" s="276"/>
      <c r="L13" s="276"/>
      <c r="M13" s="276"/>
      <c r="N13" s="276"/>
      <c r="O13" s="367"/>
      <c r="P13" s="318"/>
      <c r="Q13" s="276"/>
      <c r="R13" s="276"/>
      <c r="S13" s="276"/>
      <c r="T13" s="276"/>
      <c r="U13" s="276"/>
      <c r="V13" s="276"/>
      <c r="W13" s="276"/>
      <c r="X13" s="367"/>
      <c r="Y13" s="907"/>
      <c r="Z13" s="908"/>
      <c r="AA13" s="909"/>
      <c r="AB13" s="913"/>
      <c r="AC13" s="914"/>
      <c r="AD13" s="915"/>
      <c r="AE13" s="642"/>
      <c r="AF13" s="642"/>
      <c r="AG13" s="642"/>
      <c r="AH13" s="642"/>
      <c r="AI13" s="642"/>
      <c r="AJ13" s="642"/>
      <c r="AK13" s="642"/>
      <c r="AL13" s="642"/>
      <c r="AM13" s="642"/>
      <c r="AN13" s="642"/>
      <c r="AO13" s="642"/>
      <c r="AP13" s="295"/>
      <c r="AQ13" s="423"/>
      <c r="AR13" s="278"/>
      <c r="AS13" s="154" t="s">
        <v>370</v>
      </c>
      <c r="AT13" s="155"/>
      <c r="AU13" s="278"/>
      <c r="AV13" s="278"/>
      <c r="AW13" s="276" t="s">
        <v>313</v>
      </c>
      <c r="AX13" s="277"/>
    </row>
    <row r="14" spans="1:50" ht="22.5" customHeight="1" x14ac:dyDescent="0.15">
      <c r="A14" s="285"/>
      <c r="B14" s="283"/>
      <c r="C14" s="283"/>
      <c r="D14" s="283"/>
      <c r="E14" s="283"/>
      <c r="F14" s="284"/>
      <c r="G14" s="405"/>
      <c r="H14" s="406"/>
      <c r="I14" s="406"/>
      <c r="J14" s="406"/>
      <c r="K14" s="406"/>
      <c r="L14" s="406"/>
      <c r="M14" s="406"/>
      <c r="N14" s="406"/>
      <c r="O14" s="407"/>
      <c r="P14" s="111"/>
      <c r="Q14" s="636"/>
      <c r="R14" s="636"/>
      <c r="S14" s="636"/>
      <c r="T14" s="636"/>
      <c r="U14" s="636"/>
      <c r="V14" s="636"/>
      <c r="W14" s="636"/>
      <c r="X14" s="637"/>
      <c r="Y14" s="920" t="s">
        <v>14</v>
      </c>
      <c r="Z14" s="921"/>
      <c r="AA14" s="922"/>
      <c r="AB14" s="331"/>
      <c r="AC14" s="924"/>
      <c r="AD14" s="924"/>
      <c r="AE14" s="397"/>
      <c r="AF14" s="368"/>
      <c r="AG14" s="368"/>
      <c r="AH14" s="368"/>
      <c r="AI14" s="397"/>
      <c r="AJ14" s="368"/>
      <c r="AK14" s="368"/>
      <c r="AL14" s="368"/>
      <c r="AM14" s="397"/>
      <c r="AN14" s="368"/>
      <c r="AO14" s="368"/>
      <c r="AP14" s="368"/>
      <c r="AQ14" s="274"/>
      <c r="AR14" s="210"/>
      <c r="AS14" s="210"/>
      <c r="AT14" s="275"/>
      <c r="AU14" s="368"/>
      <c r="AV14" s="368"/>
      <c r="AW14" s="368"/>
      <c r="AX14" s="369"/>
    </row>
    <row r="15" spans="1:50" ht="22.5" customHeight="1" x14ac:dyDescent="0.15">
      <c r="A15" s="286"/>
      <c r="B15" s="287"/>
      <c r="C15" s="287"/>
      <c r="D15" s="287"/>
      <c r="E15" s="287"/>
      <c r="F15" s="288"/>
      <c r="G15" s="408"/>
      <c r="H15" s="409"/>
      <c r="I15" s="409"/>
      <c r="J15" s="409"/>
      <c r="K15" s="409"/>
      <c r="L15" s="409"/>
      <c r="M15" s="409"/>
      <c r="N15" s="409"/>
      <c r="O15" s="410"/>
      <c r="P15" s="638"/>
      <c r="Q15" s="638"/>
      <c r="R15" s="638"/>
      <c r="S15" s="638"/>
      <c r="T15" s="638"/>
      <c r="U15" s="638"/>
      <c r="V15" s="638"/>
      <c r="W15" s="638"/>
      <c r="X15" s="639"/>
      <c r="Y15" s="265" t="s">
        <v>61</v>
      </c>
      <c r="Z15" s="917"/>
      <c r="AA15" s="918"/>
      <c r="AB15" s="376"/>
      <c r="AC15" s="923"/>
      <c r="AD15" s="923"/>
      <c r="AE15" s="397"/>
      <c r="AF15" s="368"/>
      <c r="AG15" s="368"/>
      <c r="AH15" s="368"/>
      <c r="AI15" s="397"/>
      <c r="AJ15" s="368"/>
      <c r="AK15" s="368"/>
      <c r="AL15" s="368"/>
      <c r="AM15" s="397"/>
      <c r="AN15" s="368"/>
      <c r="AO15" s="368"/>
      <c r="AP15" s="368"/>
      <c r="AQ15" s="274"/>
      <c r="AR15" s="210"/>
      <c r="AS15" s="210"/>
      <c r="AT15" s="275"/>
      <c r="AU15" s="368"/>
      <c r="AV15" s="368"/>
      <c r="AW15" s="368"/>
      <c r="AX15" s="369"/>
    </row>
    <row r="16" spans="1:50" ht="22.5" customHeight="1" x14ac:dyDescent="0.15">
      <c r="A16" s="289"/>
      <c r="B16" s="290"/>
      <c r="C16" s="290"/>
      <c r="D16" s="290"/>
      <c r="E16" s="290"/>
      <c r="F16" s="291"/>
      <c r="G16" s="528"/>
      <c r="H16" s="529"/>
      <c r="I16" s="529"/>
      <c r="J16" s="529"/>
      <c r="K16" s="529"/>
      <c r="L16" s="529"/>
      <c r="M16" s="529"/>
      <c r="N16" s="529"/>
      <c r="O16" s="530"/>
      <c r="P16" s="441"/>
      <c r="Q16" s="441"/>
      <c r="R16" s="441"/>
      <c r="S16" s="441"/>
      <c r="T16" s="441"/>
      <c r="U16" s="441"/>
      <c r="V16" s="441"/>
      <c r="W16" s="441"/>
      <c r="X16" s="640"/>
      <c r="Y16" s="916" t="s">
        <v>15</v>
      </c>
      <c r="Z16" s="917"/>
      <c r="AA16" s="918"/>
      <c r="AB16" s="385" t="s">
        <v>315</v>
      </c>
      <c r="AC16" s="919"/>
      <c r="AD16" s="919"/>
      <c r="AE16" s="397"/>
      <c r="AF16" s="368"/>
      <c r="AG16" s="368"/>
      <c r="AH16" s="368"/>
      <c r="AI16" s="397"/>
      <c r="AJ16" s="368"/>
      <c r="AK16" s="368"/>
      <c r="AL16" s="368"/>
      <c r="AM16" s="397"/>
      <c r="AN16" s="368"/>
      <c r="AO16" s="368"/>
      <c r="AP16" s="368"/>
      <c r="AQ16" s="274"/>
      <c r="AR16" s="210"/>
      <c r="AS16" s="210"/>
      <c r="AT16" s="275"/>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906"/>
      <c r="Z17" s="737"/>
      <c r="AA17" s="738"/>
      <c r="AB17" s="910" t="s">
        <v>12</v>
      </c>
      <c r="AC17" s="911"/>
      <c r="AD17" s="912"/>
      <c r="AE17" s="641" t="s">
        <v>371</v>
      </c>
      <c r="AF17" s="641"/>
      <c r="AG17" s="641"/>
      <c r="AH17" s="641"/>
      <c r="AI17" s="641" t="s">
        <v>372</v>
      </c>
      <c r="AJ17" s="641"/>
      <c r="AK17" s="641"/>
      <c r="AL17" s="641"/>
      <c r="AM17" s="641" t="s">
        <v>373</v>
      </c>
      <c r="AN17" s="641"/>
      <c r="AO17" s="641"/>
      <c r="AP17" s="292"/>
      <c r="AQ17" s="148" t="s">
        <v>369</v>
      </c>
      <c r="AR17" s="151"/>
      <c r="AS17" s="151"/>
      <c r="AT17" s="152"/>
      <c r="AU17" s="841" t="s">
        <v>262</v>
      </c>
      <c r="AV17" s="841"/>
      <c r="AW17" s="841"/>
      <c r="AX17" s="842"/>
    </row>
    <row r="18" spans="1:50" ht="18.75" customHeight="1" x14ac:dyDescent="0.15">
      <c r="A18" s="282"/>
      <c r="B18" s="283"/>
      <c r="C18" s="283"/>
      <c r="D18" s="283"/>
      <c r="E18" s="283"/>
      <c r="F18" s="284"/>
      <c r="G18" s="366"/>
      <c r="H18" s="276"/>
      <c r="I18" s="276"/>
      <c r="J18" s="276"/>
      <c r="K18" s="276"/>
      <c r="L18" s="276"/>
      <c r="M18" s="276"/>
      <c r="N18" s="276"/>
      <c r="O18" s="367"/>
      <c r="P18" s="318"/>
      <c r="Q18" s="276"/>
      <c r="R18" s="276"/>
      <c r="S18" s="276"/>
      <c r="T18" s="276"/>
      <c r="U18" s="276"/>
      <c r="V18" s="276"/>
      <c r="W18" s="276"/>
      <c r="X18" s="367"/>
      <c r="Y18" s="907"/>
      <c r="Z18" s="908"/>
      <c r="AA18" s="909"/>
      <c r="AB18" s="913"/>
      <c r="AC18" s="914"/>
      <c r="AD18" s="915"/>
      <c r="AE18" s="642"/>
      <c r="AF18" s="642"/>
      <c r="AG18" s="642"/>
      <c r="AH18" s="642"/>
      <c r="AI18" s="642"/>
      <c r="AJ18" s="642"/>
      <c r="AK18" s="642"/>
      <c r="AL18" s="642"/>
      <c r="AM18" s="642"/>
      <c r="AN18" s="642"/>
      <c r="AO18" s="642"/>
      <c r="AP18" s="295"/>
      <c r="AQ18" s="423"/>
      <c r="AR18" s="278"/>
      <c r="AS18" s="154" t="s">
        <v>370</v>
      </c>
      <c r="AT18" s="155"/>
      <c r="AU18" s="278"/>
      <c r="AV18" s="278"/>
      <c r="AW18" s="276" t="s">
        <v>313</v>
      </c>
      <c r="AX18" s="277"/>
    </row>
    <row r="19" spans="1:50" ht="22.5" customHeight="1" x14ac:dyDescent="0.15">
      <c r="A19" s="285"/>
      <c r="B19" s="283"/>
      <c r="C19" s="283"/>
      <c r="D19" s="283"/>
      <c r="E19" s="283"/>
      <c r="F19" s="284"/>
      <c r="G19" s="405"/>
      <c r="H19" s="406"/>
      <c r="I19" s="406"/>
      <c r="J19" s="406"/>
      <c r="K19" s="406"/>
      <c r="L19" s="406"/>
      <c r="M19" s="406"/>
      <c r="N19" s="406"/>
      <c r="O19" s="407"/>
      <c r="P19" s="111"/>
      <c r="Q19" s="636"/>
      <c r="R19" s="636"/>
      <c r="S19" s="636"/>
      <c r="T19" s="636"/>
      <c r="U19" s="636"/>
      <c r="V19" s="636"/>
      <c r="W19" s="636"/>
      <c r="X19" s="637"/>
      <c r="Y19" s="920" t="s">
        <v>14</v>
      </c>
      <c r="Z19" s="921"/>
      <c r="AA19" s="922"/>
      <c r="AB19" s="331"/>
      <c r="AC19" s="924"/>
      <c r="AD19" s="924"/>
      <c r="AE19" s="397"/>
      <c r="AF19" s="368"/>
      <c r="AG19" s="368"/>
      <c r="AH19" s="368"/>
      <c r="AI19" s="397"/>
      <c r="AJ19" s="368"/>
      <c r="AK19" s="368"/>
      <c r="AL19" s="368"/>
      <c r="AM19" s="397"/>
      <c r="AN19" s="368"/>
      <c r="AO19" s="368"/>
      <c r="AP19" s="368"/>
      <c r="AQ19" s="274"/>
      <c r="AR19" s="210"/>
      <c r="AS19" s="210"/>
      <c r="AT19" s="275"/>
      <c r="AU19" s="368"/>
      <c r="AV19" s="368"/>
      <c r="AW19" s="368"/>
      <c r="AX19" s="369"/>
    </row>
    <row r="20" spans="1:50" ht="22.5" customHeight="1" x14ac:dyDescent="0.15">
      <c r="A20" s="286"/>
      <c r="B20" s="287"/>
      <c r="C20" s="287"/>
      <c r="D20" s="287"/>
      <c r="E20" s="287"/>
      <c r="F20" s="288"/>
      <c r="G20" s="408"/>
      <c r="H20" s="409"/>
      <c r="I20" s="409"/>
      <c r="J20" s="409"/>
      <c r="K20" s="409"/>
      <c r="L20" s="409"/>
      <c r="M20" s="409"/>
      <c r="N20" s="409"/>
      <c r="O20" s="410"/>
      <c r="P20" s="638"/>
      <c r="Q20" s="638"/>
      <c r="R20" s="638"/>
      <c r="S20" s="638"/>
      <c r="T20" s="638"/>
      <c r="U20" s="638"/>
      <c r="V20" s="638"/>
      <c r="W20" s="638"/>
      <c r="X20" s="639"/>
      <c r="Y20" s="265" t="s">
        <v>61</v>
      </c>
      <c r="Z20" s="917"/>
      <c r="AA20" s="918"/>
      <c r="AB20" s="376"/>
      <c r="AC20" s="923"/>
      <c r="AD20" s="923"/>
      <c r="AE20" s="397"/>
      <c r="AF20" s="368"/>
      <c r="AG20" s="368"/>
      <c r="AH20" s="368"/>
      <c r="AI20" s="397"/>
      <c r="AJ20" s="368"/>
      <c r="AK20" s="368"/>
      <c r="AL20" s="368"/>
      <c r="AM20" s="397"/>
      <c r="AN20" s="368"/>
      <c r="AO20" s="368"/>
      <c r="AP20" s="368"/>
      <c r="AQ20" s="274"/>
      <c r="AR20" s="210"/>
      <c r="AS20" s="210"/>
      <c r="AT20" s="275"/>
      <c r="AU20" s="368"/>
      <c r="AV20" s="368"/>
      <c r="AW20" s="368"/>
      <c r="AX20" s="369"/>
    </row>
    <row r="21" spans="1:50" ht="22.5" customHeight="1" x14ac:dyDescent="0.15">
      <c r="A21" s="289"/>
      <c r="B21" s="290"/>
      <c r="C21" s="290"/>
      <c r="D21" s="290"/>
      <c r="E21" s="290"/>
      <c r="F21" s="291"/>
      <c r="G21" s="528"/>
      <c r="H21" s="529"/>
      <c r="I21" s="529"/>
      <c r="J21" s="529"/>
      <c r="K21" s="529"/>
      <c r="L21" s="529"/>
      <c r="M21" s="529"/>
      <c r="N21" s="529"/>
      <c r="O21" s="530"/>
      <c r="P21" s="441"/>
      <c r="Q21" s="441"/>
      <c r="R21" s="441"/>
      <c r="S21" s="441"/>
      <c r="T21" s="441"/>
      <c r="U21" s="441"/>
      <c r="V21" s="441"/>
      <c r="W21" s="441"/>
      <c r="X21" s="640"/>
      <c r="Y21" s="916" t="s">
        <v>15</v>
      </c>
      <c r="Z21" s="917"/>
      <c r="AA21" s="918"/>
      <c r="AB21" s="385" t="s">
        <v>315</v>
      </c>
      <c r="AC21" s="919"/>
      <c r="AD21" s="919"/>
      <c r="AE21" s="397"/>
      <c r="AF21" s="368"/>
      <c r="AG21" s="368"/>
      <c r="AH21" s="368"/>
      <c r="AI21" s="397"/>
      <c r="AJ21" s="368"/>
      <c r="AK21" s="368"/>
      <c r="AL21" s="368"/>
      <c r="AM21" s="397"/>
      <c r="AN21" s="368"/>
      <c r="AO21" s="368"/>
      <c r="AP21" s="368"/>
      <c r="AQ21" s="274"/>
      <c r="AR21" s="210"/>
      <c r="AS21" s="210"/>
      <c r="AT21" s="275"/>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906"/>
      <c r="Z22" s="737"/>
      <c r="AA22" s="738"/>
      <c r="AB22" s="910" t="s">
        <v>12</v>
      </c>
      <c r="AC22" s="911"/>
      <c r="AD22" s="912"/>
      <c r="AE22" s="641" t="s">
        <v>371</v>
      </c>
      <c r="AF22" s="641"/>
      <c r="AG22" s="641"/>
      <c r="AH22" s="641"/>
      <c r="AI22" s="641" t="s">
        <v>372</v>
      </c>
      <c r="AJ22" s="641"/>
      <c r="AK22" s="641"/>
      <c r="AL22" s="641"/>
      <c r="AM22" s="641" t="s">
        <v>373</v>
      </c>
      <c r="AN22" s="641"/>
      <c r="AO22" s="641"/>
      <c r="AP22" s="292"/>
      <c r="AQ22" s="148" t="s">
        <v>369</v>
      </c>
      <c r="AR22" s="151"/>
      <c r="AS22" s="151"/>
      <c r="AT22" s="152"/>
      <c r="AU22" s="841" t="s">
        <v>262</v>
      </c>
      <c r="AV22" s="841"/>
      <c r="AW22" s="841"/>
      <c r="AX22" s="842"/>
    </row>
    <row r="23" spans="1:50" ht="18.75" customHeight="1" x14ac:dyDescent="0.15">
      <c r="A23" s="282"/>
      <c r="B23" s="283"/>
      <c r="C23" s="283"/>
      <c r="D23" s="283"/>
      <c r="E23" s="283"/>
      <c r="F23" s="284"/>
      <c r="G23" s="366"/>
      <c r="H23" s="276"/>
      <c r="I23" s="276"/>
      <c r="J23" s="276"/>
      <c r="K23" s="276"/>
      <c r="L23" s="276"/>
      <c r="M23" s="276"/>
      <c r="N23" s="276"/>
      <c r="O23" s="367"/>
      <c r="P23" s="318"/>
      <c r="Q23" s="276"/>
      <c r="R23" s="276"/>
      <c r="S23" s="276"/>
      <c r="T23" s="276"/>
      <c r="U23" s="276"/>
      <c r="V23" s="276"/>
      <c r="W23" s="276"/>
      <c r="X23" s="367"/>
      <c r="Y23" s="907"/>
      <c r="Z23" s="908"/>
      <c r="AA23" s="909"/>
      <c r="AB23" s="913"/>
      <c r="AC23" s="914"/>
      <c r="AD23" s="915"/>
      <c r="AE23" s="642"/>
      <c r="AF23" s="642"/>
      <c r="AG23" s="642"/>
      <c r="AH23" s="642"/>
      <c r="AI23" s="642"/>
      <c r="AJ23" s="642"/>
      <c r="AK23" s="642"/>
      <c r="AL23" s="642"/>
      <c r="AM23" s="642"/>
      <c r="AN23" s="642"/>
      <c r="AO23" s="642"/>
      <c r="AP23" s="295"/>
      <c r="AQ23" s="423"/>
      <c r="AR23" s="278"/>
      <c r="AS23" s="154" t="s">
        <v>370</v>
      </c>
      <c r="AT23" s="155"/>
      <c r="AU23" s="278"/>
      <c r="AV23" s="278"/>
      <c r="AW23" s="276" t="s">
        <v>313</v>
      </c>
      <c r="AX23" s="277"/>
    </row>
    <row r="24" spans="1:50" ht="22.5" customHeight="1" x14ac:dyDescent="0.15">
      <c r="A24" s="285"/>
      <c r="B24" s="283"/>
      <c r="C24" s="283"/>
      <c r="D24" s="283"/>
      <c r="E24" s="283"/>
      <c r="F24" s="284"/>
      <c r="G24" s="405"/>
      <c r="H24" s="406"/>
      <c r="I24" s="406"/>
      <c r="J24" s="406"/>
      <c r="K24" s="406"/>
      <c r="L24" s="406"/>
      <c r="M24" s="406"/>
      <c r="N24" s="406"/>
      <c r="O24" s="407"/>
      <c r="P24" s="111"/>
      <c r="Q24" s="636"/>
      <c r="R24" s="636"/>
      <c r="S24" s="636"/>
      <c r="T24" s="636"/>
      <c r="U24" s="636"/>
      <c r="V24" s="636"/>
      <c r="W24" s="636"/>
      <c r="X24" s="637"/>
      <c r="Y24" s="920" t="s">
        <v>14</v>
      </c>
      <c r="Z24" s="921"/>
      <c r="AA24" s="922"/>
      <c r="AB24" s="331"/>
      <c r="AC24" s="924"/>
      <c r="AD24" s="924"/>
      <c r="AE24" s="397"/>
      <c r="AF24" s="368"/>
      <c r="AG24" s="368"/>
      <c r="AH24" s="368"/>
      <c r="AI24" s="397"/>
      <c r="AJ24" s="368"/>
      <c r="AK24" s="368"/>
      <c r="AL24" s="368"/>
      <c r="AM24" s="397"/>
      <c r="AN24" s="368"/>
      <c r="AO24" s="368"/>
      <c r="AP24" s="368"/>
      <c r="AQ24" s="274"/>
      <c r="AR24" s="210"/>
      <c r="AS24" s="210"/>
      <c r="AT24" s="275"/>
      <c r="AU24" s="368"/>
      <c r="AV24" s="368"/>
      <c r="AW24" s="368"/>
      <c r="AX24" s="369"/>
    </row>
    <row r="25" spans="1:50" ht="22.5" customHeight="1" x14ac:dyDescent="0.15">
      <c r="A25" s="286"/>
      <c r="B25" s="287"/>
      <c r="C25" s="287"/>
      <c r="D25" s="287"/>
      <c r="E25" s="287"/>
      <c r="F25" s="288"/>
      <c r="G25" s="408"/>
      <c r="H25" s="409"/>
      <c r="I25" s="409"/>
      <c r="J25" s="409"/>
      <c r="K25" s="409"/>
      <c r="L25" s="409"/>
      <c r="M25" s="409"/>
      <c r="N25" s="409"/>
      <c r="O25" s="410"/>
      <c r="P25" s="638"/>
      <c r="Q25" s="638"/>
      <c r="R25" s="638"/>
      <c r="S25" s="638"/>
      <c r="T25" s="638"/>
      <c r="U25" s="638"/>
      <c r="V25" s="638"/>
      <c r="W25" s="638"/>
      <c r="X25" s="639"/>
      <c r="Y25" s="265" t="s">
        <v>61</v>
      </c>
      <c r="Z25" s="917"/>
      <c r="AA25" s="918"/>
      <c r="AB25" s="376"/>
      <c r="AC25" s="923"/>
      <c r="AD25" s="923"/>
      <c r="AE25" s="397"/>
      <c r="AF25" s="368"/>
      <c r="AG25" s="368"/>
      <c r="AH25" s="368"/>
      <c r="AI25" s="397"/>
      <c r="AJ25" s="368"/>
      <c r="AK25" s="368"/>
      <c r="AL25" s="368"/>
      <c r="AM25" s="397"/>
      <c r="AN25" s="368"/>
      <c r="AO25" s="368"/>
      <c r="AP25" s="368"/>
      <c r="AQ25" s="274"/>
      <c r="AR25" s="210"/>
      <c r="AS25" s="210"/>
      <c r="AT25" s="275"/>
      <c r="AU25" s="368"/>
      <c r="AV25" s="368"/>
      <c r="AW25" s="368"/>
      <c r="AX25" s="369"/>
    </row>
    <row r="26" spans="1:50" ht="22.5" customHeight="1" x14ac:dyDescent="0.15">
      <c r="A26" s="289"/>
      <c r="B26" s="290"/>
      <c r="C26" s="290"/>
      <c r="D26" s="290"/>
      <c r="E26" s="290"/>
      <c r="F26" s="291"/>
      <c r="G26" s="528"/>
      <c r="H26" s="529"/>
      <c r="I26" s="529"/>
      <c r="J26" s="529"/>
      <c r="K26" s="529"/>
      <c r="L26" s="529"/>
      <c r="M26" s="529"/>
      <c r="N26" s="529"/>
      <c r="O26" s="530"/>
      <c r="P26" s="441"/>
      <c r="Q26" s="441"/>
      <c r="R26" s="441"/>
      <c r="S26" s="441"/>
      <c r="T26" s="441"/>
      <c r="U26" s="441"/>
      <c r="V26" s="441"/>
      <c r="W26" s="441"/>
      <c r="X26" s="640"/>
      <c r="Y26" s="916" t="s">
        <v>15</v>
      </c>
      <c r="Z26" s="917"/>
      <c r="AA26" s="918"/>
      <c r="AB26" s="385" t="s">
        <v>315</v>
      </c>
      <c r="AC26" s="919"/>
      <c r="AD26" s="919"/>
      <c r="AE26" s="397"/>
      <c r="AF26" s="368"/>
      <c r="AG26" s="368"/>
      <c r="AH26" s="368"/>
      <c r="AI26" s="397"/>
      <c r="AJ26" s="368"/>
      <c r="AK26" s="368"/>
      <c r="AL26" s="368"/>
      <c r="AM26" s="397"/>
      <c r="AN26" s="368"/>
      <c r="AO26" s="368"/>
      <c r="AP26" s="368"/>
      <c r="AQ26" s="274"/>
      <c r="AR26" s="210"/>
      <c r="AS26" s="210"/>
      <c r="AT26" s="275"/>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906"/>
      <c r="Z27" s="737"/>
      <c r="AA27" s="738"/>
      <c r="AB27" s="910" t="s">
        <v>12</v>
      </c>
      <c r="AC27" s="911"/>
      <c r="AD27" s="912"/>
      <c r="AE27" s="641" t="s">
        <v>371</v>
      </c>
      <c r="AF27" s="641"/>
      <c r="AG27" s="641"/>
      <c r="AH27" s="641"/>
      <c r="AI27" s="641" t="s">
        <v>372</v>
      </c>
      <c r="AJ27" s="641"/>
      <c r="AK27" s="641"/>
      <c r="AL27" s="641"/>
      <c r="AM27" s="641" t="s">
        <v>373</v>
      </c>
      <c r="AN27" s="641"/>
      <c r="AO27" s="641"/>
      <c r="AP27" s="292"/>
      <c r="AQ27" s="148" t="s">
        <v>369</v>
      </c>
      <c r="AR27" s="151"/>
      <c r="AS27" s="151"/>
      <c r="AT27" s="152"/>
      <c r="AU27" s="841" t="s">
        <v>262</v>
      </c>
      <c r="AV27" s="841"/>
      <c r="AW27" s="841"/>
      <c r="AX27" s="842"/>
    </row>
    <row r="28" spans="1:50" ht="18.75" customHeight="1" x14ac:dyDescent="0.15">
      <c r="A28" s="282"/>
      <c r="B28" s="283"/>
      <c r="C28" s="283"/>
      <c r="D28" s="283"/>
      <c r="E28" s="283"/>
      <c r="F28" s="284"/>
      <c r="G28" s="366"/>
      <c r="H28" s="276"/>
      <c r="I28" s="276"/>
      <c r="J28" s="276"/>
      <c r="K28" s="276"/>
      <c r="L28" s="276"/>
      <c r="M28" s="276"/>
      <c r="N28" s="276"/>
      <c r="O28" s="367"/>
      <c r="P28" s="318"/>
      <c r="Q28" s="276"/>
      <c r="R28" s="276"/>
      <c r="S28" s="276"/>
      <c r="T28" s="276"/>
      <c r="U28" s="276"/>
      <c r="V28" s="276"/>
      <c r="W28" s="276"/>
      <c r="X28" s="367"/>
      <c r="Y28" s="907"/>
      <c r="Z28" s="908"/>
      <c r="AA28" s="909"/>
      <c r="AB28" s="913"/>
      <c r="AC28" s="914"/>
      <c r="AD28" s="915"/>
      <c r="AE28" s="642"/>
      <c r="AF28" s="642"/>
      <c r="AG28" s="642"/>
      <c r="AH28" s="642"/>
      <c r="AI28" s="642"/>
      <c r="AJ28" s="642"/>
      <c r="AK28" s="642"/>
      <c r="AL28" s="642"/>
      <c r="AM28" s="642"/>
      <c r="AN28" s="642"/>
      <c r="AO28" s="642"/>
      <c r="AP28" s="295"/>
      <c r="AQ28" s="423"/>
      <c r="AR28" s="278"/>
      <c r="AS28" s="154" t="s">
        <v>370</v>
      </c>
      <c r="AT28" s="155"/>
      <c r="AU28" s="278"/>
      <c r="AV28" s="278"/>
      <c r="AW28" s="276" t="s">
        <v>313</v>
      </c>
      <c r="AX28" s="277"/>
    </row>
    <row r="29" spans="1:50" ht="22.5" customHeight="1" x14ac:dyDescent="0.15">
      <c r="A29" s="285"/>
      <c r="B29" s="283"/>
      <c r="C29" s="283"/>
      <c r="D29" s="283"/>
      <c r="E29" s="283"/>
      <c r="F29" s="284"/>
      <c r="G29" s="405"/>
      <c r="H29" s="406"/>
      <c r="I29" s="406"/>
      <c r="J29" s="406"/>
      <c r="K29" s="406"/>
      <c r="L29" s="406"/>
      <c r="M29" s="406"/>
      <c r="N29" s="406"/>
      <c r="O29" s="407"/>
      <c r="P29" s="111"/>
      <c r="Q29" s="636"/>
      <c r="R29" s="636"/>
      <c r="S29" s="636"/>
      <c r="T29" s="636"/>
      <c r="U29" s="636"/>
      <c r="V29" s="636"/>
      <c r="W29" s="636"/>
      <c r="X29" s="637"/>
      <c r="Y29" s="920" t="s">
        <v>14</v>
      </c>
      <c r="Z29" s="921"/>
      <c r="AA29" s="922"/>
      <c r="AB29" s="331"/>
      <c r="AC29" s="924"/>
      <c r="AD29" s="924"/>
      <c r="AE29" s="397"/>
      <c r="AF29" s="368"/>
      <c r="AG29" s="368"/>
      <c r="AH29" s="368"/>
      <c r="AI29" s="397"/>
      <c r="AJ29" s="368"/>
      <c r="AK29" s="368"/>
      <c r="AL29" s="368"/>
      <c r="AM29" s="397"/>
      <c r="AN29" s="368"/>
      <c r="AO29" s="368"/>
      <c r="AP29" s="368"/>
      <c r="AQ29" s="274"/>
      <c r="AR29" s="210"/>
      <c r="AS29" s="210"/>
      <c r="AT29" s="275"/>
      <c r="AU29" s="368"/>
      <c r="AV29" s="368"/>
      <c r="AW29" s="368"/>
      <c r="AX29" s="369"/>
    </row>
    <row r="30" spans="1:50" ht="22.5" customHeight="1" x14ac:dyDescent="0.15">
      <c r="A30" s="286"/>
      <c r="B30" s="287"/>
      <c r="C30" s="287"/>
      <c r="D30" s="287"/>
      <c r="E30" s="287"/>
      <c r="F30" s="288"/>
      <c r="G30" s="408"/>
      <c r="H30" s="409"/>
      <c r="I30" s="409"/>
      <c r="J30" s="409"/>
      <c r="K30" s="409"/>
      <c r="L30" s="409"/>
      <c r="M30" s="409"/>
      <c r="N30" s="409"/>
      <c r="O30" s="410"/>
      <c r="P30" s="638"/>
      <c r="Q30" s="638"/>
      <c r="R30" s="638"/>
      <c r="S30" s="638"/>
      <c r="T30" s="638"/>
      <c r="U30" s="638"/>
      <c r="V30" s="638"/>
      <c r="W30" s="638"/>
      <c r="X30" s="639"/>
      <c r="Y30" s="265" t="s">
        <v>61</v>
      </c>
      <c r="Z30" s="917"/>
      <c r="AA30" s="918"/>
      <c r="AB30" s="376"/>
      <c r="AC30" s="923"/>
      <c r="AD30" s="923"/>
      <c r="AE30" s="397"/>
      <c r="AF30" s="368"/>
      <c r="AG30" s="368"/>
      <c r="AH30" s="368"/>
      <c r="AI30" s="397"/>
      <c r="AJ30" s="368"/>
      <c r="AK30" s="368"/>
      <c r="AL30" s="368"/>
      <c r="AM30" s="397"/>
      <c r="AN30" s="368"/>
      <c r="AO30" s="368"/>
      <c r="AP30" s="368"/>
      <c r="AQ30" s="274"/>
      <c r="AR30" s="210"/>
      <c r="AS30" s="210"/>
      <c r="AT30" s="275"/>
      <c r="AU30" s="368"/>
      <c r="AV30" s="368"/>
      <c r="AW30" s="368"/>
      <c r="AX30" s="369"/>
    </row>
    <row r="31" spans="1:50" ht="22.5" customHeight="1" x14ac:dyDescent="0.15">
      <c r="A31" s="289"/>
      <c r="B31" s="290"/>
      <c r="C31" s="290"/>
      <c r="D31" s="290"/>
      <c r="E31" s="290"/>
      <c r="F31" s="291"/>
      <c r="G31" s="528"/>
      <c r="H31" s="529"/>
      <c r="I31" s="529"/>
      <c r="J31" s="529"/>
      <c r="K31" s="529"/>
      <c r="L31" s="529"/>
      <c r="M31" s="529"/>
      <c r="N31" s="529"/>
      <c r="O31" s="530"/>
      <c r="P31" s="441"/>
      <c r="Q31" s="441"/>
      <c r="R31" s="441"/>
      <c r="S31" s="441"/>
      <c r="T31" s="441"/>
      <c r="U31" s="441"/>
      <c r="V31" s="441"/>
      <c r="W31" s="441"/>
      <c r="X31" s="640"/>
      <c r="Y31" s="916" t="s">
        <v>15</v>
      </c>
      <c r="Z31" s="917"/>
      <c r="AA31" s="918"/>
      <c r="AB31" s="385" t="s">
        <v>315</v>
      </c>
      <c r="AC31" s="919"/>
      <c r="AD31" s="919"/>
      <c r="AE31" s="397"/>
      <c r="AF31" s="368"/>
      <c r="AG31" s="368"/>
      <c r="AH31" s="368"/>
      <c r="AI31" s="397"/>
      <c r="AJ31" s="368"/>
      <c r="AK31" s="368"/>
      <c r="AL31" s="368"/>
      <c r="AM31" s="397"/>
      <c r="AN31" s="368"/>
      <c r="AO31" s="368"/>
      <c r="AP31" s="368"/>
      <c r="AQ31" s="274"/>
      <c r="AR31" s="210"/>
      <c r="AS31" s="210"/>
      <c r="AT31" s="275"/>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906"/>
      <c r="Z32" s="737"/>
      <c r="AA32" s="738"/>
      <c r="AB32" s="910" t="s">
        <v>12</v>
      </c>
      <c r="AC32" s="911"/>
      <c r="AD32" s="912"/>
      <c r="AE32" s="641" t="s">
        <v>371</v>
      </c>
      <c r="AF32" s="641"/>
      <c r="AG32" s="641"/>
      <c r="AH32" s="641"/>
      <c r="AI32" s="641" t="s">
        <v>372</v>
      </c>
      <c r="AJ32" s="641"/>
      <c r="AK32" s="641"/>
      <c r="AL32" s="641"/>
      <c r="AM32" s="641" t="s">
        <v>373</v>
      </c>
      <c r="AN32" s="641"/>
      <c r="AO32" s="641"/>
      <c r="AP32" s="292"/>
      <c r="AQ32" s="148" t="s">
        <v>369</v>
      </c>
      <c r="AR32" s="151"/>
      <c r="AS32" s="151"/>
      <c r="AT32" s="152"/>
      <c r="AU32" s="841" t="s">
        <v>262</v>
      </c>
      <c r="AV32" s="841"/>
      <c r="AW32" s="841"/>
      <c r="AX32" s="842"/>
    </row>
    <row r="33" spans="1:50" ht="18.75" customHeight="1" x14ac:dyDescent="0.15">
      <c r="A33" s="282"/>
      <c r="B33" s="283"/>
      <c r="C33" s="283"/>
      <c r="D33" s="283"/>
      <c r="E33" s="283"/>
      <c r="F33" s="284"/>
      <c r="G33" s="366"/>
      <c r="H33" s="276"/>
      <c r="I33" s="276"/>
      <c r="J33" s="276"/>
      <c r="K33" s="276"/>
      <c r="L33" s="276"/>
      <c r="M33" s="276"/>
      <c r="N33" s="276"/>
      <c r="O33" s="367"/>
      <c r="P33" s="318"/>
      <c r="Q33" s="276"/>
      <c r="R33" s="276"/>
      <c r="S33" s="276"/>
      <c r="T33" s="276"/>
      <c r="U33" s="276"/>
      <c r="V33" s="276"/>
      <c r="W33" s="276"/>
      <c r="X33" s="367"/>
      <c r="Y33" s="907"/>
      <c r="Z33" s="908"/>
      <c r="AA33" s="909"/>
      <c r="AB33" s="913"/>
      <c r="AC33" s="914"/>
      <c r="AD33" s="915"/>
      <c r="AE33" s="642"/>
      <c r="AF33" s="642"/>
      <c r="AG33" s="642"/>
      <c r="AH33" s="642"/>
      <c r="AI33" s="642"/>
      <c r="AJ33" s="642"/>
      <c r="AK33" s="642"/>
      <c r="AL33" s="642"/>
      <c r="AM33" s="642"/>
      <c r="AN33" s="642"/>
      <c r="AO33" s="642"/>
      <c r="AP33" s="295"/>
      <c r="AQ33" s="423"/>
      <c r="AR33" s="278"/>
      <c r="AS33" s="154" t="s">
        <v>370</v>
      </c>
      <c r="AT33" s="155"/>
      <c r="AU33" s="278"/>
      <c r="AV33" s="278"/>
      <c r="AW33" s="276" t="s">
        <v>313</v>
      </c>
      <c r="AX33" s="277"/>
    </row>
    <row r="34" spans="1:50" ht="22.5" customHeight="1" x14ac:dyDescent="0.15">
      <c r="A34" s="285"/>
      <c r="B34" s="283"/>
      <c r="C34" s="283"/>
      <c r="D34" s="283"/>
      <c r="E34" s="283"/>
      <c r="F34" s="284"/>
      <c r="G34" s="405"/>
      <c r="H34" s="406"/>
      <c r="I34" s="406"/>
      <c r="J34" s="406"/>
      <c r="K34" s="406"/>
      <c r="L34" s="406"/>
      <c r="M34" s="406"/>
      <c r="N34" s="406"/>
      <c r="O34" s="407"/>
      <c r="P34" s="111"/>
      <c r="Q34" s="636"/>
      <c r="R34" s="636"/>
      <c r="S34" s="636"/>
      <c r="T34" s="636"/>
      <c r="U34" s="636"/>
      <c r="V34" s="636"/>
      <c r="W34" s="636"/>
      <c r="X34" s="637"/>
      <c r="Y34" s="920" t="s">
        <v>14</v>
      </c>
      <c r="Z34" s="921"/>
      <c r="AA34" s="922"/>
      <c r="AB34" s="331"/>
      <c r="AC34" s="924"/>
      <c r="AD34" s="924"/>
      <c r="AE34" s="397"/>
      <c r="AF34" s="368"/>
      <c r="AG34" s="368"/>
      <c r="AH34" s="368"/>
      <c r="AI34" s="397"/>
      <c r="AJ34" s="368"/>
      <c r="AK34" s="368"/>
      <c r="AL34" s="368"/>
      <c r="AM34" s="397"/>
      <c r="AN34" s="368"/>
      <c r="AO34" s="368"/>
      <c r="AP34" s="368"/>
      <c r="AQ34" s="274"/>
      <c r="AR34" s="210"/>
      <c r="AS34" s="210"/>
      <c r="AT34" s="275"/>
      <c r="AU34" s="368"/>
      <c r="AV34" s="368"/>
      <c r="AW34" s="368"/>
      <c r="AX34" s="369"/>
    </row>
    <row r="35" spans="1:50" ht="22.5" customHeight="1" x14ac:dyDescent="0.15">
      <c r="A35" s="286"/>
      <c r="B35" s="287"/>
      <c r="C35" s="287"/>
      <c r="D35" s="287"/>
      <c r="E35" s="287"/>
      <c r="F35" s="288"/>
      <c r="G35" s="408"/>
      <c r="H35" s="409"/>
      <c r="I35" s="409"/>
      <c r="J35" s="409"/>
      <c r="K35" s="409"/>
      <c r="L35" s="409"/>
      <c r="M35" s="409"/>
      <c r="N35" s="409"/>
      <c r="O35" s="410"/>
      <c r="P35" s="638"/>
      <c r="Q35" s="638"/>
      <c r="R35" s="638"/>
      <c r="S35" s="638"/>
      <c r="T35" s="638"/>
      <c r="U35" s="638"/>
      <c r="V35" s="638"/>
      <c r="W35" s="638"/>
      <c r="X35" s="639"/>
      <c r="Y35" s="265" t="s">
        <v>61</v>
      </c>
      <c r="Z35" s="917"/>
      <c r="AA35" s="918"/>
      <c r="AB35" s="376"/>
      <c r="AC35" s="923"/>
      <c r="AD35" s="923"/>
      <c r="AE35" s="397"/>
      <c r="AF35" s="368"/>
      <c r="AG35" s="368"/>
      <c r="AH35" s="368"/>
      <c r="AI35" s="397"/>
      <c r="AJ35" s="368"/>
      <c r="AK35" s="368"/>
      <c r="AL35" s="368"/>
      <c r="AM35" s="397"/>
      <c r="AN35" s="368"/>
      <c r="AO35" s="368"/>
      <c r="AP35" s="368"/>
      <c r="AQ35" s="274"/>
      <c r="AR35" s="210"/>
      <c r="AS35" s="210"/>
      <c r="AT35" s="275"/>
      <c r="AU35" s="368"/>
      <c r="AV35" s="368"/>
      <c r="AW35" s="368"/>
      <c r="AX35" s="369"/>
    </row>
    <row r="36" spans="1:50" ht="22.5" customHeight="1" x14ac:dyDescent="0.15">
      <c r="A36" s="289"/>
      <c r="B36" s="290"/>
      <c r="C36" s="290"/>
      <c r="D36" s="290"/>
      <c r="E36" s="290"/>
      <c r="F36" s="291"/>
      <c r="G36" s="528"/>
      <c r="H36" s="529"/>
      <c r="I36" s="529"/>
      <c r="J36" s="529"/>
      <c r="K36" s="529"/>
      <c r="L36" s="529"/>
      <c r="M36" s="529"/>
      <c r="N36" s="529"/>
      <c r="O36" s="530"/>
      <c r="P36" s="441"/>
      <c r="Q36" s="441"/>
      <c r="R36" s="441"/>
      <c r="S36" s="441"/>
      <c r="T36" s="441"/>
      <c r="U36" s="441"/>
      <c r="V36" s="441"/>
      <c r="W36" s="441"/>
      <c r="X36" s="640"/>
      <c r="Y36" s="916" t="s">
        <v>15</v>
      </c>
      <c r="Z36" s="917"/>
      <c r="AA36" s="918"/>
      <c r="AB36" s="385" t="s">
        <v>315</v>
      </c>
      <c r="AC36" s="919"/>
      <c r="AD36" s="919"/>
      <c r="AE36" s="397"/>
      <c r="AF36" s="368"/>
      <c r="AG36" s="368"/>
      <c r="AH36" s="368"/>
      <c r="AI36" s="397"/>
      <c r="AJ36" s="368"/>
      <c r="AK36" s="368"/>
      <c r="AL36" s="368"/>
      <c r="AM36" s="397"/>
      <c r="AN36" s="368"/>
      <c r="AO36" s="368"/>
      <c r="AP36" s="368"/>
      <c r="AQ36" s="274"/>
      <c r="AR36" s="210"/>
      <c r="AS36" s="210"/>
      <c r="AT36" s="275"/>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906"/>
      <c r="Z37" s="737"/>
      <c r="AA37" s="738"/>
      <c r="AB37" s="910" t="s">
        <v>12</v>
      </c>
      <c r="AC37" s="911"/>
      <c r="AD37" s="912"/>
      <c r="AE37" s="641" t="s">
        <v>371</v>
      </c>
      <c r="AF37" s="641"/>
      <c r="AG37" s="641"/>
      <c r="AH37" s="641"/>
      <c r="AI37" s="641" t="s">
        <v>372</v>
      </c>
      <c r="AJ37" s="641"/>
      <c r="AK37" s="641"/>
      <c r="AL37" s="641"/>
      <c r="AM37" s="641" t="s">
        <v>373</v>
      </c>
      <c r="AN37" s="641"/>
      <c r="AO37" s="641"/>
      <c r="AP37" s="292"/>
      <c r="AQ37" s="148" t="s">
        <v>369</v>
      </c>
      <c r="AR37" s="151"/>
      <c r="AS37" s="151"/>
      <c r="AT37" s="152"/>
      <c r="AU37" s="841" t="s">
        <v>262</v>
      </c>
      <c r="AV37" s="841"/>
      <c r="AW37" s="841"/>
      <c r="AX37" s="842"/>
    </row>
    <row r="38" spans="1:50" ht="18.75" customHeight="1" x14ac:dyDescent="0.15">
      <c r="A38" s="282"/>
      <c r="B38" s="283"/>
      <c r="C38" s="283"/>
      <c r="D38" s="283"/>
      <c r="E38" s="283"/>
      <c r="F38" s="284"/>
      <c r="G38" s="366"/>
      <c r="H38" s="276"/>
      <c r="I38" s="276"/>
      <c r="J38" s="276"/>
      <c r="K38" s="276"/>
      <c r="L38" s="276"/>
      <c r="M38" s="276"/>
      <c r="N38" s="276"/>
      <c r="O38" s="367"/>
      <c r="P38" s="318"/>
      <c r="Q38" s="276"/>
      <c r="R38" s="276"/>
      <c r="S38" s="276"/>
      <c r="T38" s="276"/>
      <c r="U38" s="276"/>
      <c r="V38" s="276"/>
      <c r="W38" s="276"/>
      <c r="X38" s="367"/>
      <c r="Y38" s="907"/>
      <c r="Z38" s="908"/>
      <c r="AA38" s="909"/>
      <c r="AB38" s="913"/>
      <c r="AC38" s="914"/>
      <c r="AD38" s="915"/>
      <c r="AE38" s="642"/>
      <c r="AF38" s="642"/>
      <c r="AG38" s="642"/>
      <c r="AH38" s="642"/>
      <c r="AI38" s="642"/>
      <c r="AJ38" s="642"/>
      <c r="AK38" s="642"/>
      <c r="AL38" s="642"/>
      <c r="AM38" s="642"/>
      <c r="AN38" s="642"/>
      <c r="AO38" s="642"/>
      <c r="AP38" s="295"/>
      <c r="AQ38" s="423"/>
      <c r="AR38" s="278"/>
      <c r="AS38" s="154" t="s">
        <v>370</v>
      </c>
      <c r="AT38" s="155"/>
      <c r="AU38" s="278"/>
      <c r="AV38" s="278"/>
      <c r="AW38" s="276" t="s">
        <v>313</v>
      </c>
      <c r="AX38" s="277"/>
    </row>
    <row r="39" spans="1:50" ht="22.5" customHeight="1" x14ac:dyDescent="0.15">
      <c r="A39" s="285"/>
      <c r="B39" s="283"/>
      <c r="C39" s="283"/>
      <c r="D39" s="283"/>
      <c r="E39" s="283"/>
      <c r="F39" s="284"/>
      <c r="G39" s="405"/>
      <c r="H39" s="406"/>
      <c r="I39" s="406"/>
      <c r="J39" s="406"/>
      <c r="K39" s="406"/>
      <c r="L39" s="406"/>
      <c r="M39" s="406"/>
      <c r="N39" s="406"/>
      <c r="O39" s="407"/>
      <c r="P39" s="111"/>
      <c r="Q39" s="636"/>
      <c r="R39" s="636"/>
      <c r="S39" s="636"/>
      <c r="T39" s="636"/>
      <c r="U39" s="636"/>
      <c r="V39" s="636"/>
      <c r="W39" s="636"/>
      <c r="X39" s="637"/>
      <c r="Y39" s="920" t="s">
        <v>14</v>
      </c>
      <c r="Z39" s="921"/>
      <c r="AA39" s="922"/>
      <c r="AB39" s="331"/>
      <c r="AC39" s="924"/>
      <c r="AD39" s="924"/>
      <c r="AE39" s="397"/>
      <c r="AF39" s="368"/>
      <c r="AG39" s="368"/>
      <c r="AH39" s="368"/>
      <c r="AI39" s="397"/>
      <c r="AJ39" s="368"/>
      <c r="AK39" s="368"/>
      <c r="AL39" s="368"/>
      <c r="AM39" s="397"/>
      <c r="AN39" s="368"/>
      <c r="AO39" s="368"/>
      <c r="AP39" s="368"/>
      <c r="AQ39" s="274"/>
      <c r="AR39" s="210"/>
      <c r="AS39" s="210"/>
      <c r="AT39" s="275"/>
      <c r="AU39" s="368"/>
      <c r="AV39" s="368"/>
      <c r="AW39" s="368"/>
      <c r="AX39" s="369"/>
    </row>
    <row r="40" spans="1:50" ht="22.5" customHeight="1" x14ac:dyDescent="0.15">
      <c r="A40" s="286"/>
      <c r="B40" s="287"/>
      <c r="C40" s="287"/>
      <c r="D40" s="287"/>
      <c r="E40" s="287"/>
      <c r="F40" s="288"/>
      <c r="G40" s="408"/>
      <c r="H40" s="409"/>
      <c r="I40" s="409"/>
      <c r="J40" s="409"/>
      <c r="K40" s="409"/>
      <c r="L40" s="409"/>
      <c r="M40" s="409"/>
      <c r="N40" s="409"/>
      <c r="O40" s="410"/>
      <c r="P40" s="638"/>
      <c r="Q40" s="638"/>
      <c r="R40" s="638"/>
      <c r="S40" s="638"/>
      <c r="T40" s="638"/>
      <c r="U40" s="638"/>
      <c r="V40" s="638"/>
      <c r="W40" s="638"/>
      <c r="X40" s="639"/>
      <c r="Y40" s="265" t="s">
        <v>61</v>
      </c>
      <c r="Z40" s="917"/>
      <c r="AA40" s="918"/>
      <c r="AB40" s="376"/>
      <c r="AC40" s="923"/>
      <c r="AD40" s="923"/>
      <c r="AE40" s="397"/>
      <c r="AF40" s="368"/>
      <c r="AG40" s="368"/>
      <c r="AH40" s="368"/>
      <c r="AI40" s="397"/>
      <c r="AJ40" s="368"/>
      <c r="AK40" s="368"/>
      <c r="AL40" s="368"/>
      <c r="AM40" s="397"/>
      <c r="AN40" s="368"/>
      <c r="AO40" s="368"/>
      <c r="AP40" s="368"/>
      <c r="AQ40" s="274"/>
      <c r="AR40" s="210"/>
      <c r="AS40" s="210"/>
      <c r="AT40" s="275"/>
      <c r="AU40" s="368"/>
      <c r="AV40" s="368"/>
      <c r="AW40" s="368"/>
      <c r="AX40" s="369"/>
    </row>
    <row r="41" spans="1:50" ht="22.5" customHeight="1" x14ac:dyDescent="0.15">
      <c r="A41" s="289"/>
      <c r="B41" s="290"/>
      <c r="C41" s="290"/>
      <c r="D41" s="290"/>
      <c r="E41" s="290"/>
      <c r="F41" s="291"/>
      <c r="G41" s="528"/>
      <c r="H41" s="529"/>
      <c r="I41" s="529"/>
      <c r="J41" s="529"/>
      <c r="K41" s="529"/>
      <c r="L41" s="529"/>
      <c r="M41" s="529"/>
      <c r="N41" s="529"/>
      <c r="O41" s="530"/>
      <c r="P41" s="441"/>
      <c r="Q41" s="441"/>
      <c r="R41" s="441"/>
      <c r="S41" s="441"/>
      <c r="T41" s="441"/>
      <c r="U41" s="441"/>
      <c r="V41" s="441"/>
      <c r="W41" s="441"/>
      <c r="X41" s="640"/>
      <c r="Y41" s="916" t="s">
        <v>15</v>
      </c>
      <c r="Z41" s="917"/>
      <c r="AA41" s="918"/>
      <c r="AB41" s="385" t="s">
        <v>315</v>
      </c>
      <c r="AC41" s="919"/>
      <c r="AD41" s="919"/>
      <c r="AE41" s="397"/>
      <c r="AF41" s="368"/>
      <c r="AG41" s="368"/>
      <c r="AH41" s="368"/>
      <c r="AI41" s="397"/>
      <c r="AJ41" s="368"/>
      <c r="AK41" s="368"/>
      <c r="AL41" s="368"/>
      <c r="AM41" s="397"/>
      <c r="AN41" s="368"/>
      <c r="AO41" s="368"/>
      <c r="AP41" s="368"/>
      <c r="AQ41" s="274"/>
      <c r="AR41" s="210"/>
      <c r="AS41" s="210"/>
      <c r="AT41" s="275"/>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906"/>
      <c r="Z42" s="737"/>
      <c r="AA42" s="738"/>
      <c r="AB42" s="910" t="s">
        <v>12</v>
      </c>
      <c r="AC42" s="911"/>
      <c r="AD42" s="912"/>
      <c r="AE42" s="641" t="s">
        <v>371</v>
      </c>
      <c r="AF42" s="641"/>
      <c r="AG42" s="641"/>
      <c r="AH42" s="641"/>
      <c r="AI42" s="641" t="s">
        <v>372</v>
      </c>
      <c r="AJ42" s="641"/>
      <c r="AK42" s="641"/>
      <c r="AL42" s="641"/>
      <c r="AM42" s="641" t="s">
        <v>373</v>
      </c>
      <c r="AN42" s="641"/>
      <c r="AO42" s="641"/>
      <c r="AP42" s="292"/>
      <c r="AQ42" s="148" t="s">
        <v>369</v>
      </c>
      <c r="AR42" s="151"/>
      <c r="AS42" s="151"/>
      <c r="AT42" s="152"/>
      <c r="AU42" s="841" t="s">
        <v>262</v>
      </c>
      <c r="AV42" s="841"/>
      <c r="AW42" s="841"/>
      <c r="AX42" s="842"/>
    </row>
    <row r="43" spans="1:50" ht="18.75" customHeight="1" x14ac:dyDescent="0.15">
      <c r="A43" s="282"/>
      <c r="B43" s="283"/>
      <c r="C43" s="283"/>
      <c r="D43" s="283"/>
      <c r="E43" s="283"/>
      <c r="F43" s="284"/>
      <c r="G43" s="366"/>
      <c r="H43" s="276"/>
      <c r="I43" s="276"/>
      <c r="J43" s="276"/>
      <c r="K43" s="276"/>
      <c r="L43" s="276"/>
      <c r="M43" s="276"/>
      <c r="N43" s="276"/>
      <c r="O43" s="367"/>
      <c r="P43" s="318"/>
      <c r="Q43" s="276"/>
      <c r="R43" s="276"/>
      <c r="S43" s="276"/>
      <c r="T43" s="276"/>
      <c r="U43" s="276"/>
      <c r="V43" s="276"/>
      <c r="W43" s="276"/>
      <c r="X43" s="367"/>
      <c r="Y43" s="907"/>
      <c r="Z43" s="908"/>
      <c r="AA43" s="909"/>
      <c r="AB43" s="913"/>
      <c r="AC43" s="914"/>
      <c r="AD43" s="915"/>
      <c r="AE43" s="642"/>
      <c r="AF43" s="642"/>
      <c r="AG43" s="642"/>
      <c r="AH43" s="642"/>
      <c r="AI43" s="642"/>
      <c r="AJ43" s="642"/>
      <c r="AK43" s="642"/>
      <c r="AL43" s="642"/>
      <c r="AM43" s="642"/>
      <c r="AN43" s="642"/>
      <c r="AO43" s="642"/>
      <c r="AP43" s="295"/>
      <c r="AQ43" s="423"/>
      <c r="AR43" s="278"/>
      <c r="AS43" s="154" t="s">
        <v>370</v>
      </c>
      <c r="AT43" s="155"/>
      <c r="AU43" s="278"/>
      <c r="AV43" s="278"/>
      <c r="AW43" s="276" t="s">
        <v>313</v>
      </c>
      <c r="AX43" s="277"/>
    </row>
    <row r="44" spans="1:50" ht="22.5" customHeight="1" x14ac:dyDescent="0.15">
      <c r="A44" s="285"/>
      <c r="B44" s="283"/>
      <c r="C44" s="283"/>
      <c r="D44" s="283"/>
      <c r="E44" s="283"/>
      <c r="F44" s="284"/>
      <c r="G44" s="405"/>
      <c r="H44" s="406"/>
      <c r="I44" s="406"/>
      <c r="J44" s="406"/>
      <c r="K44" s="406"/>
      <c r="L44" s="406"/>
      <c r="M44" s="406"/>
      <c r="N44" s="406"/>
      <c r="O44" s="407"/>
      <c r="P44" s="111"/>
      <c r="Q44" s="636"/>
      <c r="R44" s="636"/>
      <c r="S44" s="636"/>
      <c r="T44" s="636"/>
      <c r="U44" s="636"/>
      <c r="V44" s="636"/>
      <c r="W44" s="636"/>
      <c r="X44" s="637"/>
      <c r="Y44" s="920" t="s">
        <v>14</v>
      </c>
      <c r="Z44" s="921"/>
      <c r="AA44" s="922"/>
      <c r="AB44" s="331"/>
      <c r="AC44" s="924"/>
      <c r="AD44" s="924"/>
      <c r="AE44" s="397"/>
      <c r="AF44" s="368"/>
      <c r="AG44" s="368"/>
      <c r="AH44" s="368"/>
      <c r="AI44" s="397"/>
      <c r="AJ44" s="368"/>
      <c r="AK44" s="368"/>
      <c r="AL44" s="368"/>
      <c r="AM44" s="397"/>
      <c r="AN44" s="368"/>
      <c r="AO44" s="368"/>
      <c r="AP44" s="368"/>
      <c r="AQ44" s="274"/>
      <c r="AR44" s="210"/>
      <c r="AS44" s="210"/>
      <c r="AT44" s="275"/>
      <c r="AU44" s="368"/>
      <c r="AV44" s="368"/>
      <c r="AW44" s="368"/>
      <c r="AX44" s="369"/>
    </row>
    <row r="45" spans="1:50" ht="22.5" customHeight="1" x14ac:dyDescent="0.15">
      <c r="A45" s="286"/>
      <c r="B45" s="287"/>
      <c r="C45" s="287"/>
      <c r="D45" s="287"/>
      <c r="E45" s="287"/>
      <c r="F45" s="288"/>
      <c r="G45" s="408"/>
      <c r="H45" s="409"/>
      <c r="I45" s="409"/>
      <c r="J45" s="409"/>
      <c r="K45" s="409"/>
      <c r="L45" s="409"/>
      <c r="M45" s="409"/>
      <c r="N45" s="409"/>
      <c r="O45" s="410"/>
      <c r="P45" s="638"/>
      <c r="Q45" s="638"/>
      <c r="R45" s="638"/>
      <c r="S45" s="638"/>
      <c r="T45" s="638"/>
      <c r="U45" s="638"/>
      <c r="V45" s="638"/>
      <c r="W45" s="638"/>
      <c r="X45" s="639"/>
      <c r="Y45" s="265" t="s">
        <v>61</v>
      </c>
      <c r="Z45" s="917"/>
      <c r="AA45" s="918"/>
      <c r="AB45" s="376"/>
      <c r="AC45" s="923"/>
      <c r="AD45" s="923"/>
      <c r="AE45" s="397"/>
      <c r="AF45" s="368"/>
      <c r="AG45" s="368"/>
      <c r="AH45" s="368"/>
      <c r="AI45" s="397"/>
      <c r="AJ45" s="368"/>
      <c r="AK45" s="368"/>
      <c r="AL45" s="368"/>
      <c r="AM45" s="397"/>
      <c r="AN45" s="368"/>
      <c r="AO45" s="368"/>
      <c r="AP45" s="368"/>
      <c r="AQ45" s="274"/>
      <c r="AR45" s="210"/>
      <c r="AS45" s="210"/>
      <c r="AT45" s="275"/>
      <c r="AU45" s="368"/>
      <c r="AV45" s="368"/>
      <c r="AW45" s="368"/>
      <c r="AX45" s="369"/>
    </row>
    <row r="46" spans="1:50" ht="22.5" customHeight="1" x14ac:dyDescent="0.15">
      <c r="A46" s="289"/>
      <c r="B46" s="290"/>
      <c r="C46" s="290"/>
      <c r="D46" s="290"/>
      <c r="E46" s="290"/>
      <c r="F46" s="291"/>
      <c r="G46" s="528"/>
      <c r="H46" s="529"/>
      <c r="I46" s="529"/>
      <c r="J46" s="529"/>
      <c r="K46" s="529"/>
      <c r="L46" s="529"/>
      <c r="M46" s="529"/>
      <c r="N46" s="529"/>
      <c r="O46" s="530"/>
      <c r="P46" s="441"/>
      <c r="Q46" s="441"/>
      <c r="R46" s="441"/>
      <c r="S46" s="441"/>
      <c r="T46" s="441"/>
      <c r="U46" s="441"/>
      <c r="V46" s="441"/>
      <c r="W46" s="441"/>
      <c r="X46" s="640"/>
      <c r="Y46" s="916" t="s">
        <v>15</v>
      </c>
      <c r="Z46" s="917"/>
      <c r="AA46" s="918"/>
      <c r="AB46" s="385" t="s">
        <v>315</v>
      </c>
      <c r="AC46" s="919"/>
      <c r="AD46" s="919"/>
      <c r="AE46" s="397"/>
      <c r="AF46" s="368"/>
      <c r="AG46" s="368"/>
      <c r="AH46" s="368"/>
      <c r="AI46" s="397"/>
      <c r="AJ46" s="368"/>
      <c r="AK46" s="368"/>
      <c r="AL46" s="368"/>
      <c r="AM46" s="397"/>
      <c r="AN46" s="368"/>
      <c r="AO46" s="368"/>
      <c r="AP46" s="368"/>
      <c r="AQ46" s="274"/>
      <c r="AR46" s="210"/>
      <c r="AS46" s="210"/>
      <c r="AT46" s="275"/>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906"/>
      <c r="Z47" s="737"/>
      <c r="AA47" s="738"/>
      <c r="AB47" s="910" t="s">
        <v>12</v>
      </c>
      <c r="AC47" s="911"/>
      <c r="AD47" s="912"/>
      <c r="AE47" s="641" t="s">
        <v>371</v>
      </c>
      <c r="AF47" s="641"/>
      <c r="AG47" s="641"/>
      <c r="AH47" s="641"/>
      <c r="AI47" s="641" t="s">
        <v>372</v>
      </c>
      <c r="AJ47" s="641"/>
      <c r="AK47" s="641"/>
      <c r="AL47" s="641"/>
      <c r="AM47" s="641" t="s">
        <v>373</v>
      </c>
      <c r="AN47" s="641"/>
      <c r="AO47" s="641"/>
      <c r="AP47" s="292"/>
      <c r="AQ47" s="148" t="s">
        <v>369</v>
      </c>
      <c r="AR47" s="151"/>
      <c r="AS47" s="151"/>
      <c r="AT47" s="152"/>
      <c r="AU47" s="841" t="s">
        <v>262</v>
      </c>
      <c r="AV47" s="841"/>
      <c r="AW47" s="841"/>
      <c r="AX47" s="842"/>
    </row>
    <row r="48" spans="1:50" ht="18.75" customHeight="1" x14ac:dyDescent="0.15">
      <c r="A48" s="282"/>
      <c r="B48" s="283"/>
      <c r="C48" s="283"/>
      <c r="D48" s="283"/>
      <c r="E48" s="283"/>
      <c r="F48" s="284"/>
      <c r="G48" s="366"/>
      <c r="H48" s="276"/>
      <c r="I48" s="276"/>
      <c r="J48" s="276"/>
      <c r="K48" s="276"/>
      <c r="L48" s="276"/>
      <c r="M48" s="276"/>
      <c r="N48" s="276"/>
      <c r="O48" s="367"/>
      <c r="P48" s="318"/>
      <c r="Q48" s="276"/>
      <c r="R48" s="276"/>
      <c r="S48" s="276"/>
      <c r="T48" s="276"/>
      <c r="U48" s="276"/>
      <c r="V48" s="276"/>
      <c r="W48" s="276"/>
      <c r="X48" s="367"/>
      <c r="Y48" s="907"/>
      <c r="Z48" s="908"/>
      <c r="AA48" s="909"/>
      <c r="AB48" s="913"/>
      <c r="AC48" s="914"/>
      <c r="AD48" s="915"/>
      <c r="AE48" s="642"/>
      <c r="AF48" s="642"/>
      <c r="AG48" s="642"/>
      <c r="AH48" s="642"/>
      <c r="AI48" s="642"/>
      <c r="AJ48" s="642"/>
      <c r="AK48" s="642"/>
      <c r="AL48" s="642"/>
      <c r="AM48" s="642"/>
      <c r="AN48" s="642"/>
      <c r="AO48" s="642"/>
      <c r="AP48" s="295"/>
      <c r="AQ48" s="423"/>
      <c r="AR48" s="278"/>
      <c r="AS48" s="154" t="s">
        <v>370</v>
      </c>
      <c r="AT48" s="155"/>
      <c r="AU48" s="278"/>
      <c r="AV48" s="278"/>
      <c r="AW48" s="276" t="s">
        <v>313</v>
      </c>
      <c r="AX48" s="277"/>
    </row>
    <row r="49" spans="1:50" ht="22.5" customHeight="1" x14ac:dyDescent="0.15">
      <c r="A49" s="285"/>
      <c r="B49" s="283"/>
      <c r="C49" s="283"/>
      <c r="D49" s="283"/>
      <c r="E49" s="283"/>
      <c r="F49" s="284"/>
      <c r="G49" s="405"/>
      <c r="H49" s="406"/>
      <c r="I49" s="406"/>
      <c r="J49" s="406"/>
      <c r="K49" s="406"/>
      <c r="L49" s="406"/>
      <c r="M49" s="406"/>
      <c r="N49" s="406"/>
      <c r="O49" s="407"/>
      <c r="P49" s="111"/>
      <c r="Q49" s="636"/>
      <c r="R49" s="636"/>
      <c r="S49" s="636"/>
      <c r="T49" s="636"/>
      <c r="U49" s="636"/>
      <c r="V49" s="636"/>
      <c r="W49" s="636"/>
      <c r="X49" s="637"/>
      <c r="Y49" s="920" t="s">
        <v>14</v>
      </c>
      <c r="Z49" s="921"/>
      <c r="AA49" s="922"/>
      <c r="AB49" s="331"/>
      <c r="AC49" s="924"/>
      <c r="AD49" s="924"/>
      <c r="AE49" s="397"/>
      <c r="AF49" s="368"/>
      <c r="AG49" s="368"/>
      <c r="AH49" s="368"/>
      <c r="AI49" s="397"/>
      <c r="AJ49" s="368"/>
      <c r="AK49" s="368"/>
      <c r="AL49" s="368"/>
      <c r="AM49" s="397"/>
      <c r="AN49" s="368"/>
      <c r="AO49" s="368"/>
      <c r="AP49" s="368"/>
      <c r="AQ49" s="274"/>
      <c r="AR49" s="210"/>
      <c r="AS49" s="210"/>
      <c r="AT49" s="275"/>
      <c r="AU49" s="368"/>
      <c r="AV49" s="368"/>
      <c r="AW49" s="368"/>
      <c r="AX49" s="369"/>
    </row>
    <row r="50" spans="1:50" ht="22.5" customHeight="1" x14ac:dyDescent="0.15">
      <c r="A50" s="286"/>
      <c r="B50" s="287"/>
      <c r="C50" s="287"/>
      <c r="D50" s="287"/>
      <c r="E50" s="287"/>
      <c r="F50" s="288"/>
      <c r="G50" s="408"/>
      <c r="H50" s="409"/>
      <c r="I50" s="409"/>
      <c r="J50" s="409"/>
      <c r="K50" s="409"/>
      <c r="L50" s="409"/>
      <c r="M50" s="409"/>
      <c r="N50" s="409"/>
      <c r="O50" s="410"/>
      <c r="P50" s="638"/>
      <c r="Q50" s="638"/>
      <c r="R50" s="638"/>
      <c r="S50" s="638"/>
      <c r="T50" s="638"/>
      <c r="U50" s="638"/>
      <c r="V50" s="638"/>
      <c r="W50" s="638"/>
      <c r="X50" s="639"/>
      <c r="Y50" s="265" t="s">
        <v>61</v>
      </c>
      <c r="Z50" s="917"/>
      <c r="AA50" s="918"/>
      <c r="AB50" s="376"/>
      <c r="AC50" s="923"/>
      <c r="AD50" s="923"/>
      <c r="AE50" s="397"/>
      <c r="AF50" s="368"/>
      <c r="AG50" s="368"/>
      <c r="AH50" s="368"/>
      <c r="AI50" s="397"/>
      <c r="AJ50" s="368"/>
      <c r="AK50" s="368"/>
      <c r="AL50" s="368"/>
      <c r="AM50" s="397"/>
      <c r="AN50" s="368"/>
      <c r="AO50" s="368"/>
      <c r="AP50" s="368"/>
      <c r="AQ50" s="274"/>
      <c r="AR50" s="210"/>
      <c r="AS50" s="210"/>
      <c r="AT50" s="275"/>
      <c r="AU50" s="368"/>
      <c r="AV50" s="368"/>
      <c r="AW50" s="368"/>
      <c r="AX50" s="369"/>
    </row>
    <row r="51" spans="1:50" ht="22.5" customHeight="1" x14ac:dyDescent="0.15">
      <c r="A51" s="289"/>
      <c r="B51" s="290"/>
      <c r="C51" s="290"/>
      <c r="D51" s="290"/>
      <c r="E51" s="290"/>
      <c r="F51" s="291"/>
      <c r="G51" s="528"/>
      <c r="H51" s="529"/>
      <c r="I51" s="529"/>
      <c r="J51" s="529"/>
      <c r="K51" s="529"/>
      <c r="L51" s="529"/>
      <c r="M51" s="529"/>
      <c r="N51" s="529"/>
      <c r="O51" s="530"/>
      <c r="P51" s="441"/>
      <c r="Q51" s="441"/>
      <c r="R51" s="441"/>
      <c r="S51" s="441"/>
      <c r="T51" s="441"/>
      <c r="U51" s="441"/>
      <c r="V51" s="441"/>
      <c r="W51" s="441"/>
      <c r="X51" s="640"/>
      <c r="Y51" s="916" t="s">
        <v>15</v>
      </c>
      <c r="Z51" s="917"/>
      <c r="AA51" s="918"/>
      <c r="AB51" s="778" t="s">
        <v>315</v>
      </c>
      <c r="AC51" s="877"/>
      <c r="AD51" s="877"/>
      <c r="AE51" s="397"/>
      <c r="AF51" s="368"/>
      <c r="AG51" s="368"/>
      <c r="AH51" s="368"/>
      <c r="AI51" s="397"/>
      <c r="AJ51" s="368"/>
      <c r="AK51" s="368"/>
      <c r="AL51" s="368"/>
      <c r="AM51" s="397"/>
      <c r="AN51" s="368"/>
      <c r="AO51" s="368"/>
      <c r="AP51" s="368"/>
      <c r="AQ51" s="274"/>
      <c r="AR51" s="210"/>
      <c r="AS51" s="210"/>
      <c r="AT51" s="275"/>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Y4" sqref="G4:AB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3" t="s">
        <v>32</v>
      </c>
      <c r="B2" s="944"/>
      <c r="C2" s="944"/>
      <c r="D2" s="944"/>
      <c r="E2" s="944"/>
      <c r="F2" s="945"/>
      <c r="G2" s="491" t="s">
        <v>495</v>
      </c>
      <c r="H2" s="492"/>
      <c r="I2" s="492"/>
      <c r="J2" s="492"/>
      <c r="K2" s="492"/>
      <c r="L2" s="492"/>
      <c r="M2" s="492"/>
      <c r="N2" s="492"/>
      <c r="O2" s="492"/>
      <c r="P2" s="492"/>
      <c r="Q2" s="492"/>
      <c r="R2" s="492"/>
      <c r="S2" s="492"/>
      <c r="T2" s="492"/>
      <c r="U2" s="492"/>
      <c r="V2" s="492"/>
      <c r="W2" s="492"/>
      <c r="X2" s="492"/>
      <c r="Y2" s="492"/>
      <c r="Z2" s="492"/>
      <c r="AA2" s="492"/>
      <c r="AB2" s="493"/>
      <c r="AC2" s="491" t="s">
        <v>431</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37"/>
      <c r="B3" s="938"/>
      <c r="C3" s="938"/>
      <c r="D3" s="938"/>
      <c r="E3" s="938"/>
      <c r="F3" s="939"/>
      <c r="G3" s="467" t="s">
        <v>19</v>
      </c>
      <c r="H3" s="542"/>
      <c r="I3" s="542"/>
      <c r="J3" s="542"/>
      <c r="K3" s="542"/>
      <c r="L3" s="541" t="s">
        <v>20</v>
      </c>
      <c r="M3" s="542"/>
      <c r="N3" s="542"/>
      <c r="O3" s="542"/>
      <c r="P3" s="542"/>
      <c r="Q3" s="542"/>
      <c r="R3" s="542"/>
      <c r="S3" s="542"/>
      <c r="T3" s="542"/>
      <c r="U3" s="542"/>
      <c r="V3" s="542"/>
      <c r="W3" s="542"/>
      <c r="X3" s="543"/>
      <c r="Y3" s="486" t="s">
        <v>21</v>
      </c>
      <c r="Z3" s="487"/>
      <c r="AA3" s="487"/>
      <c r="AB3" s="709"/>
      <c r="AC3" s="467" t="s">
        <v>19</v>
      </c>
      <c r="AD3" s="542"/>
      <c r="AE3" s="542"/>
      <c r="AF3" s="542"/>
      <c r="AG3" s="542"/>
      <c r="AH3" s="541" t="s">
        <v>20</v>
      </c>
      <c r="AI3" s="542"/>
      <c r="AJ3" s="542"/>
      <c r="AK3" s="542"/>
      <c r="AL3" s="542"/>
      <c r="AM3" s="542"/>
      <c r="AN3" s="542"/>
      <c r="AO3" s="542"/>
      <c r="AP3" s="542"/>
      <c r="AQ3" s="542"/>
      <c r="AR3" s="542"/>
      <c r="AS3" s="542"/>
      <c r="AT3" s="543"/>
      <c r="AU3" s="486" t="s">
        <v>21</v>
      </c>
      <c r="AV3" s="487"/>
      <c r="AW3" s="487"/>
      <c r="AX3" s="488"/>
    </row>
    <row r="4" spans="1:50" ht="24.75" customHeight="1" x14ac:dyDescent="0.15">
      <c r="A4" s="937"/>
      <c r="B4" s="938"/>
      <c r="C4" s="938"/>
      <c r="D4" s="938"/>
      <c r="E4" s="938"/>
      <c r="F4" s="939"/>
      <c r="G4" s="544"/>
      <c r="H4" s="545"/>
      <c r="I4" s="545"/>
      <c r="J4" s="545"/>
      <c r="K4" s="546"/>
      <c r="L4" s="538"/>
      <c r="M4" s="539"/>
      <c r="N4" s="539"/>
      <c r="O4" s="539"/>
      <c r="P4" s="539"/>
      <c r="Q4" s="539"/>
      <c r="R4" s="539"/>
      <c r="S4" s="539"/>
      <c r="T4" s="539"/>
      <c r="U4" s="539"/>
      <c r="V4" s="539"/>
      <c r="W4" s="539"/>
      <c r="X4" s="540"/>
      <c r="Y4" s="494"/>
      <c r="Z4" s="495"/>
      <c r="AA4" s="495"/>
      <c r="AB4" s="716"/>
      <c r="AC4" s="544"/>
      <c r="AD4" s="545"/>
      <c r="AE4" s="545"/>
      <c r="AF4" s="545"/>
      <c r="AG4" s="546"/>
      <c r="AH4" s="538"/>
      <c r="AI4" s="539"/>
      <c r="AJ4" s="539"/>
      <c r="AK4" s="539"/>
      <c r="AL4" s="539"/>
      <c r="AM4" s="539"/>
      <c r="AN4" s="539"/>
      <c r="AO4" s="539"/>
      <c r="AP4" s="539"/>
      <c r="AQ4" s="539"/>
      <c r="AR4" s="539"/>
      <c r="AS4" s="539"/>
      <c r="AT4" s="540"/>
      <c r="AU4" s="494"/>
      <c r="AV4" s="495"/>
      <c r="AW4" s="495"/>
      <c r="AX4" s="496"/>
    </row>
    <row r="5" spans="1:50" ht="24.75" customHeight="1" x14ac:dyDescent="0.15">
      <c r="A5" s="937"/>
      <c r="B5" s="938"/>
      <c r="C5" s="938"/>
      <c r="D5" s="938"/>
      <c r="E5" s="938"/>
      <c r="F5" s="939"/>
      <c r="G5" s="438"/>
      <c r="H5" s="439"/>
      <c r="I5" s="439"/>
      <c r="J5" s="439"/>
      <c r="K5" s="440"/>
      <c r="L5" s="432"/>
      <c r="M5" s="433"/>
      <c r="N5" s="433"/>
      <c r="O5" s="433"/>
      <c r="P5" s="433"/>
      <c r="Q5" s="433"/>
      <c r="R5" s="433"/>
      <c r="S5" s="433"/>
      <c r="T5" s="433"/>
      <c r="U5" s="433"/>
      <c r="V5" s="433"/>
      <c r="W5" s="433"/>
      <c r="X5" s="434"/>
      <c r="Y5" s="435"/>
      <c r="Z5" s="436"/>
      <c r="AA5" s="436"/>
      <c r="AB5" s="446"/>
      <c r="AC5" s="438"/>
      <c r="AD5" s="439"/>
      <c r="AE5" s="439"/>
      <c r="AF5" s="439"/>
      <c r="AG5" s="440"/>
      <c r="AH5" s="432"/>
      <c r="AI5" s="433"/>
      <c r="AJ5" s="433"/>
      <c r="AK5" s="433"/>
      <c r="AL5" s="433"/>
      <c r="AM5" s="433"/>
      <c r="AN5" s="433"/>
      <c r="AO5" s="433"/>
      <c r="AP5" s="433"/>
      <c r="AQ5" s="433"/>
      <c r="AR5" s="433"/>
      <c r="AS5" s="433"/>
      <c r="AT5" s="434"/>
      <c r="AU5" s="435"/>
      <c r="AV5" s="436"/>
      <c r="AW5" s="436"/>
      <c r="AX5" s="437"/>
    </row>
    <row r="6" spans="1:50" ht="24.75" customHeight="1" x14ac:dyDescent="0.15">
      <c r="A6" s="937"/>
      <c r="B6" s="938"/>
      <c r="C6" s="938"/>
      <c r="D6" s="938"/>
      <c r="E6" s="938"/>
      <c r="F6" s="939"/>
      <c r="G6" s="438"/>
      <c r="H6" s="439"/>
      <c r="I6" s="439"/>
      <c r="J6" s="439"/>
      <c r="K6" s="440"/>
      <c r="L6" s="432"/>
      <c r="M6" s="433"/>
      <c r="N6" s="433"/>
      <c r="O6" s="433"/>
      <c r="P6" s="433"/>
      <c r="Q6" s="433"/>
      <c r="R6" s="433"/>
      <c r="S6" s="433"/>
      <c r="T6" s="433"/>
      <c r="U6" s="433"/>
      <c r="V6" s="433"/>
      <c r="W6" s="433"/>
      <c r="X6" s="434"/>
      <c r="Y6" s="435"/>
      <c r="Z6" s="436"/>
      <c r="AA6" s="436"/>
      <c r="AB6" s="446"/>
      <c r="AC6" s="438"/>
      <c r="AD6" s="439"/>
      <c r="AE6" s="439"/>
      <c r="AF6" s="439"/>
      <c r="AG6" s="440"/>
      <c r="AH6" s="432"/>
      <c r="AI6" s="433"/>
      <c r="AJ6" s="433"/>
      <c r="AK6" s="433"/>
      <c r="AL6" s="433"/>
      <c r="AM6" s="433"/>
      <c r="AN6" s="433"/>
      <c r="AO6" s="433"/>
      <c r="AP6" s="433"/>
      <c r="AQ6" s="433"/>
      <c r="AR6" s="433"/>
      <c r="AS6" s="433"/>
      <c r="AT6" s="434"/>
      <c r="AU6" s="435"/>
      <c r="AV6" s="436"/>
      <c r="AW6" s="436"/>
      <c r="AX6" s="437"/>
    </row>
    <row r="7" spans="1:50" ht="24.75" customHeight="1" x14ac:dyDescent="0.15">
      <c r="A7" s="937"/>
      <c r="B7" s="938"/>
      <c r="C7" s="938"/>
      <c r="D7" s="938"/>
      <c r="E7" s="938"/>
      <c r="F7" s="939"/>
      <c r="G7" s="438"/>
      <c r="H7" s="439"/>
      <c r="I7" s="439"/>
      <c r="J7" s="439"/>
      <c r="K7" s="440"/>
      <c r="L7" s="432"/>
      <c r="M7" s="433"/>
      <c r="N7" s="433"/>
      <c r="O7" s="433"/>
      <c r="P7" s="433"/>
      <c r="Q7" s="433"/>
      <c r="R7" s="433"/>
      <c r="S7" s="433"/>
      <c r="T7" s="433"/>
      <c r="U7" s="433"/>
      <c r="V7" s="433"/>
      <c r="W7" s="433"/>
      <c r="X7" s="434"/>
      <c r="Y7" s="435"/>
      <c r="Z7" s="436"/>
      <c r="AA7" s="436"/>
      <c r="AB7" s="446"/>
      <c r="AC7" s="438"/>
      <c r="AD7" s="439"/>
      <c r="AE7" s="439"/>
      <c r="AF7" s="439"/>
      <c r="AG7" s="440"/>
      <c r="AH7" s="432"/>
      <c r="AI7" s="433"/>
      <c r="AJ7" s="433"/>
      <c r="AK7" s="433"/>
      <c r="AL7" s="433"/>
      <c r="AM7" s="433"/>
      <c r="AN7" s="433"/>
      <c r="AO7" s="433"/>
      <c r="AP7" s="433"/>
      <c r="AQ7" s="433"/>
      <c r="AR7" s="433"/>
      <c r="AS7" s="433"/>
      <c r="AT7" s="434"/>
      <c r="AU7" s="435"/>
      <c r="AV7" s="436"/>
      <c r="AW7" s="436"/>
      <c r="AX7" s="437"/>
    </row>
    <row r="8" spans="1:50" ht="24.75" customHeight="1" x14ac:dyDescent="0.15">
      <c r="A8" s="937"/>
      <c r="B8" s="938"/>
      <c r="C8" s="938"/>
      <c r="D8" s="938"/>
      <c r="E8" s="938"/>
      <c r="F8" s="939"/>
      <c r="G8" s="438"/>
      <c r="H8" s="439"/>
      <c r="I8" s="439"/>
      <c r="J8" s="439"/>
      <c r="K8" s="440"/>
      <c r="L8" s="432"/>
      <c r="M8" s="433"/>
      <c r="N8" s="433"/>
      <c r="O8" s="433"/>
      <c r="P8" s="433"/>
      <c r="Q8" s="433"/>
      <c r="R8" s="433"/>
      <c r="S8" s="433"/>
      <c r="T8" s="433"/>
      <c r="U8" s="433"/>
      <c r="V8" s="433"/>
      <c r="W8" s="433"/>
      <c r="X8" s="434"/>
      <c r="Y8" s="435"/>
      <c r="Z8" s="436"/>
      <c r="AA8" s="436"/>
      <c r="AB8" s="446"/>
      <c r="AC8" s="438"/>
      <c r="AD8" s="439"/>
      <c r="AE8" s="439"/>
      <c r="AF8" s="439"/>
      <c r="AG8" s="440"/>
      <c r="AH8" s="432"/>
      <c r="AI8" s="433"/>
      <c r="AJ8" s="433"/>
      <c r="AK8" s="433"/>
      <c r="AL8" s="433"/>
      <c r="AM8" s="433"/>
      <c r="AN8" s="433"/>
      <c r="AO8" s="433"/>
      <c r="AP8" s="433"/>
      <c r="AQ8" s="433"/>
      <c r="AR8" s="433"/>
      <c r="AS8" s="433"/>
      <c r="AT8" s="434"/>
      <c r="AU8" s="435"/>
      <c r="AV8" s="436"/>
      <c r="AW8" s="436"/>
      <c r="AX8" s="437"/>
    </row>
    <row r="9" spans="1:50" ht="24.75" customHeight="1" x14ac:dyDescent="0.15">
      <c r="A9" s="937"/>
      <c r="B9" s="938"/>
      <c r="C9" s="938"/>
      <c r="D9" s="938"/>
      <c r="E9" s="938"/>
      <c r="F9" s="939"/>
      <c r="G9" s="438"/>
      <c r="H9" s="439"/>
      <c r="I9" s="439"/>
      <c r="J9" s="439"/>
      <c r="K9" s="440"/>
      <c r="L9" s="432"/>
      <c r="M9" s="433"/>
      <c r="N9" s="433"/>
      <c r="O9" s="433"/>
      <c r="P9" s="433"/>
      <c r="Q9" s="433"/>
      <c r="R9" s="433"/>
      <c r="S9" s="433"/>
      <c r="T9" s="433"/>
      <c r="U9" s="433"/>
      <c r="V9" s="433"/>
      <c r="W9" s="433"/>
      <c r="X9" s="434"/>
      <c r="Y9" s="435"/>
      <c r="Z9" s="436"/>
      <c r="AA9" s="436"/>
      <c r="AB9" s="446"/>
      <c r="AC9" s="438"/>
      <c r="AD9" s="439"/>
      <c r="AE9" s="439"/>
      <c r="AF9" s="439"/>
      <c r="AG9" s="440"/>
      <c r="AH9" s="432"/>
      <c r="AI9" s="433"/>
      <c r="AJ9" s="433"/>
      <c r="AK9" s="433"/>
      <c r="AL9" s="433"/>
      <c r="AM9" s="433"/>
      <c r="AN9" s="433"/>
      <c r="AO9" s="433"/>
      <c r="AP9" s="433"/>
      <c r="AQ9" s="433"/>
      <c r="AR9" s="433"/>
      <c r="AS9" s="433"/>
      <c r="AT9" s="434"/>
      <c r="AU9" s="435"/>
      <c r="AV9" s="436"/>
      <c r="AW9" s="436"/>
      <c r="AX9" s="437"/>
    </row>
    <row r="10" spans="1:50" ht="24.75" customHeight="1" x14ac:dyDescent="0.15">
      <c r="A10" s="937"/>
      <c r="B10" s="938"/>
      <c r="C10" s="938"/>
      <c r="D10" s="938"/>
      <c r="E10" s="938"/>
      <c r="F10" s="939"/>
      <c r="G10" s="438"/>
      <c r="H10" s="439"/>
      <c r="I10" s="439"/>
      <c r="J10" s="439"/>
      <c r="K10" s="440"/>
      <c r="L10" s="432"/>
      <c r="M10" s="433"/>
      <c r="N10" s="433"/>
      <c r="O10" s="433"/>
      <c r="P10" s="433"/>
      <c r="Q10" s="433"/>
      <c r="R10" s="433"/>
      <c r="S10" s="433"/>
      <c r="T10" s="433"/>
      <c r="U10" s="433"/>
      <c r="V10" s="433"/>
      <c r="W10" s="433"/>
      <c r="X10" s="434"/>
      <c r="Y10" s="435"/>
      <c r="Z10" s="436"/>
      <c r="AA10" s="436"/>
      <c r="AB10" s="446"/>
      <c r="AC10" s="438"/>
      <c r="AD10" s="439"/>
      <c r="AE10" s="439"/>
      <c r="AF10" s="439"/>
      <c r="AG10" s="440"/>
      <c r="AH10" s="432"/>
      <c r="AI10" s="433"/>
      <c r="AJ10" s="433"/>
      <c r="AK10" s="433"/>
      <c r="AL10" s="433"/>
      <c r="AM10" s="433"/>
      <c r="AN10" s="433"/>
      <c r="AO10" s="433"/>
      <c r="AP10" s="433"/>
      <c r="AQ10" s="433"/>
      <c r="AR10" s="433"/>
      <c r="AS10" s="433"/>
      <c r="AT10" s="434"/>
      <c r="AU10" s="435"/>
      <c r="AV10" s="436"/>
      <c r="AW10" s="436"/>
      <c r="AX10" s="437"/>
    </row>
    <row r="11" spans="1:50" ht="24.75" customHeight="1" x14ac:dyDescent="0.15">
      <c r="A11" s="937"/>
      <c r="B11" s="938"/>
      <c r="C11" s="938"/>
      <c r="D11" s="938"/>
      <c r="E11" s="938"/>
      <c r="F11" s="939"/>
      <c r="G11" s="438"/>
      <c r="H11" s="439"/>
      <c r="I11" s="439"/>
      <c r="J11" s="439"/>
      <c r="K11" s="440"/>
      <c r="L11" s="432"/>
      <c r="M11" s="433"/>
      <c r="N11" s="433"/>
      <c r="O11" s="433"/>
      <c r="P11" s="433"/>
      <c r="Q11" s="433"/>
      <c r="R11" s="433"/>
      <c r="S11" s="433"/>
      <c r="T11" s="433"/>
      <c r="U11" s="433"/>
      <c r="V11" s="433"/>
      <c r="W11" s="433"/>
      <c r="X11" s="434"/>
      <c r="Y11" s="435"/>
      <c r="Z11" s="436"/>
      <c r="AA11" s="436"/>
      <c r="AB11" s="446"/>
      <c r="AC11" s="438"/>
      <c r="AD11" s="439"/>
      <c r="AE11" s="439"/>
      <c r="AF11" s="439"/>
      <c r="AG11" s="440"/>
      <c r="AH11" s="432"/>
      <c r="AI11" s="433"/>
      <c r="AJ11" s="433"/>
      <c r="AK11" s="433"/>
      <c r="AL11" s="433"/>
      <c r="AM11" s="433"/>
      <c r="AN11" s="433"/>
      <c r="AO11" s="433"/>
      <c r="AP11" s="433"/>
      <c r="AQ11" s="433"/>
      <c r="AR11" s="433"/>
      <c r="AS11" s="433"/>
      <c r="AT11" s="434"/>
      <c r="AU11" s="435"/>
      <c r="AV11" s="436"/>
      <c r="AW11" s="436"/>
      <c r="AX11" s="437"/>
    </row>
    <row r="12" spans="1:50" ht="24.75" customHeight="1" x14ac:dyDescent="0.15">
      <c r="A12" s="937"/>
      <c r="B12" s="938"/>
      <c r="C12" s="938"/>
      <c r="D12" s="938"/>
      <c r="E12" s="938"/>
      <c r="F12" s="939"/>
      <c r="G12" s="438"/>
      <c r="H12" s="439"/>
      <c r="I12" s="439"/>
      <c r="J12" s="439"/>
      <c r="K12" s="440"/>
      <c r="L12" s="432"/>
      <c r="M12" s="433"/>
      <c r="N12" s="433"/>
      <c r="O12" s="433"/>
      <c r="P12" s="433"/>
      <c r="Q12" s="433"/>
      <c r="R12" s="433"/>
      <c r="S12" s="433"/>
      <c r="T12" s="433"/>
      <c r="U12" s="433"/>
      <c r="V12" s="433"/>
      <c r="W12" s="433"/>
      <c r="X12" s="434"/>
      <c r="Y12" s="435"/>
      <c r="Z12" s="436"/>
      <c r="AA12" s="436"/>
      <c r="AB12" s="446"/>
      <c r="AC12" s="438"/>
      <c r="AD12" s="439"/>
      <c r="AE12" s="439"/>
      <c r="AF12" s="439"/>
      <c r="AG12" s="440"/>
      <c r="AH12" s="432"/>
      <c r="AI12" s="433"/>
      <c r="AJ12" s="433"/>
      <c r="AK12" s="433"/>
      <c r="AL12" s="433"/>
      <c r="AM12" s="433"/>
      <c r="AN12" s="433"/>
      <c r="AO12" s="433"/>
      <c r="AP12" s="433"/>
      <c r="AQ12" s="433"/>
      <c r="AR12" s="433"/>
      <c r="AS12" s="433"/>
      <c r="AT12" s="434"/>
      <c r="AU12" s="435"/>
      <c r="AV12" s="436"/>
      <c r="AW12" s="436"/>
      <c r="AX12" s="437"/>
    </row>
    <row r="13" spans="1:50" ht="24.75" customHeight="1" x14ac:dyDescent="0.15">
      <c r="A13" s="937"/>
      <c r="B13" s="938"/>
      <c r="C13" s="938"/>
      <c r="D13" s="938"/>
      <c r="E13" s="938"/>
      <c r="F13" s="939"/>
      <c r="G13" s="438"/>
      <c r="H13" s="439"/>
      <c r="I13" s="439"/>
      <c r="J13" s="439"/>
      <c r="K13" s="440"/>
      <c r="L13" s="432"/>
      <c r="M13" s="433"/>
      <c r="N13" s="433"/>
      <c r="O13" s="433"/>
      <c r="P13" s="433"/>
      <c r="Q13" s="433"/>
      <c r="R13" s="433"/>
      <c r="S13" s="433"/>
      <c r="T13" s="433"/>
      <c r="U13" s="433"/>
      <c r="V13" s="433"/>
      <c r="W13" s="433"/>
      <c r="X13" s="434"/>
      <c r="Y13" s="435"/>
      <c r="Z13" s="436"/>
      <c r="AA13" s="436"/>
      <c r="AB13" s="446"/>
      <c r="AC13" s="438"/>
      <c r="AD13" s="439"/>
      <c r="AE13" s="439"/>
      <c r="AF13" s="439"/>
      <c r="AG13" s="440"/>
      <c r="AH13" s="432"/>
      <c r="AI13" s="433"/>
      <c r="AJ13" s="433"/>
      <c r="AK13" s="433"/>
      <c r="AL13" s="433"/>
      <c r="AM13" s="433"/>
      <c r="AN13" s="433"/>
      <c r="AO13" s="433"/>
      <c r="AP13" s="433"/>
      <c r="AQ13" s="433"/>
      <c r="AR13" s="433"/>
      <c r="AS13" s="433"/>
      <c r="AT13" s="434"/>
      <c r="AU13" s="435"/>
      <c r="AV13" s="436"/>
      <c r="AW13" s="436"/>
      <c r="AX13" s="437"/>
    </row>
    <row r="14" spans="1:50" ht="24.75" customHeight="1" thickBot="1" x14ac:dyDescent="0.2">
      <c r="A14" s="937"/>
      <c r="B14" s="938"/>
      <c r="C14" s="938"/>
      <c r="D14" s="938"/>
      <c r="E14" s="938"/>
      <c r="F14" s="939"/>
      <c r="G14" s="734" t="s">
        <v>22</v>
      </c>
      <c r="H14" s="735"/>
      <c r="I14" s="735"/>
      <c r="J14" s="735"/>
      <c r="K14" s="735"/>
      <c r="L14" s="736"/>
      <c r="M14" s="737"/>
      <c r="N14" s="737"/>
      <c r="O14" s="737"/>
      <c r="P14" s="737"/>
      <c r="Q14" s="737"/>
      <c r="R14" s="737"/>
      <c r="S14" s="737"/>
      <c r="T14" s="737"/>
      <c r="U14" s="737"/>
      <c r="V14" s="737"/>
      <c r="W14" s="737"/>
      <c r="X14" s="738"/>
      <c r="Y14" s="739">
        <f>SUM(Y4:AB13)</f>
        <v>0</v>
      </c>
      <c r="Z14" s="740"/>
      <c r="AA14" s="740"/>
      <c r="AB14" s="741"/>
      <c r="AC14" s="734" t="s">
        <v>22</v>
      </c>
      <c r="AD14" s="735"/>
      <c r="AE14" s="735"/>
      <c r="AF14" s="735"/>
      <c r="AG14" s="735"/>
      <c r="AH14" s="736"/>
      <c r="AI14" s="737"/>
      <c r="AJ14" s="737"/>
      <c r="AK14" s="737"/>
      <c r="AL14" s="737"/>
      <c r="AM14" s="737"/>
      <c r="AN14" s="737"/>
      <c r="AO14" s="737"/>
      <c r="AP14" s="737"/>
      <c r="AQ14" s="737"/>
      <c r="AR14" s="737"/>
      <c r="AS14" s="737"/>
      <c r="AT14" s="738"/>
      <c r="AU14" s="739">
        <f>SUM(AU4:AX13)</f>
        <v>0</v>
      </c>
      <c r="AV14" s="740"/>
      <c r="AW14" s="740"/>
      <c r="AX14" s="742"/>
    </row>
    <row r="15" spans="1:50" ht="30" customHeight="1" x14ac:dyDescent="0.15">
      <c r="A15" s="937"/>
      <c r="B15" s="938"/>
      <c r="C15" s="938"/>
      <c r="D15" s="938"/>
      <c r="E15" s="938"/>
      <c r="F15" s="939"/>
      <c r="G15" s="491" t="s">
        <v>432</v>
      </c>
      <c r="H15" s="492"/>
      <c r="I15" s="492"/>
      <c r="J15" s="492"/>
      <c r="K15" s="492"/>
      <c r="L15" s="492"/>
      <c r="M15" s="492"/>
      <c r="N15" s="492"/>
      <c r="O15" s="492"/>
      <c r="P15" s="492"/>
      <c r="Q15" s="492"/>
      <c r="R15" s="492"/>
      <c r="S15" s="492"/>
      <c r="T15" s="492"/>
      <c r="U15" s="492"/>
      <c r="V15" s="492"/>
      <c r="W15" s="492"/>
      <c r="X15" s="492"/>
      <c r="Y15" s="492"/>
      <c r="Z15" s="492"/>
      <c r="AA15" s="492"/>
      <c r="AB15" s="493"/>
      <c r="AC15" s="491" t="s">
        <v>433</v>
      </c>
      <c r="AD15" s="492"/>
      <c r="AE15" s="492"/>
      <c r="AF15" s="492"/>
      <c r="AG15" s="492"/>
      <c r="AH15" s="492"/>
      <c r="AI15" s="492"/>
      <c r="AJ15" s="492"/>
      <c r="AK15" s="492"/>
      <c r="AL15" s="492"/>
      <c r="AM15" s="492"/>
      <c r="AN15" s="492"/>
      <c r="AO15" s="492"/>
      <c r="AP15" s="492"/>
      <c r="AQ15" s="492"/>
      <c r="AR15" s="492"/>
      <c r="AS15" s="492"/>
      <c r="AT15" s="492"/>
      <c r="AU15" s="492"/>
      <c r="AV15" s="492"/>
      <c r="AW15" s="492"/>
      <c r="AX15" s="704"/>
    </row>
    <row r="16" spans="1:50" ht="25.5" customHeight="1" x14ac:dyDescent="0.15">
      <c r="A16" s="937"/>
      <c r="B16" s="938"/>
      <c r="C16" s="938"/>
      <c r="D16" s="938"/>
      <c r="E16" s="938"/>
      <c r="F16" s="939"/>
      <c r="G16" s="467" t="s">
        <v>19</v>
      </c>
      <c r="H16" s="542"/>
      <c r="I16" s="542"/>
      <c r="J16" s="542"/>
      <c r="K16" s="542"/>
      <c r="L16" s="541" t="s">
        <v>20</v>
      </c>
      <c r="M16" s="542"/>
      <c r="N16" s="542"/>
      <c r="O16" s="542"/>
      <c r="P16" s="542"/>
      <c r="Q16" s="542"/>
      <c r="R16" s="542"/>
      <c r="S16" s="542"/>
      <c r="T16" s="542"/>
      <c r="U16" s="542"/>
      <c r="V16" s="542"/>
      <c r="W16" s="542"/>
      <c r="X16" s="543"/>
      <c r="Y16" s="486" t="s">
        <v>21</v>
      </c>
      <c r="Z16" s="487"/>
      <c r="AA16" s="487"/>
      <c r="AB16" s="709"/>
      <c r="AC16" s="467" t="s">
        <v>19</v>
      </c>
      <c r="AD16" s="542"/>
      <c r="AE16" s="542"/>
      <c r="AF16" s="542"/>
      <c r="AG16" s="542"/>
      <c r="AH16" s="541" t="s">
        <v>20</v>
      </c>
      <c r="AI16" s="542"/>
      <c r="AJ16" s="542"/>
      <c r="AK16" s="542"/>
      <c r="AL16" s="542"/>
      <c r="AM16" s="542"/>
      <c r="AN16" s="542"/>
      <c r="AO16" s="542"/>
      <c r="AP16" s="542"/>
      <c r="AQ16" s="542"/>
      <c r="AR16" s="542"/>
      <c r="AS16" s="542"/>
      <c r="AT16" s="543"/>
      <c r="AU16" s="486" t="s">
        <v>21</v>
      </c>
      <c r="AV16" s="487"/>
      <c r="AW16" s="487"/>
      <c r="AX16" s="488"/>
    </row>
    <row r="17" spans="1:50" ht="24.75" customHeight="1" x14ac:dyDescent="0.15">
      <c r="A17" s="937"/>
      <c r="B17" s="938"/>
      <c r="C17" s="938"/>
      <c r="D17" s="938"/>
      <c r="E17" s="938"/>
      <c r="F17" s="939"/>
      <c r="G17" s="544"/>
      <c r="H17" s="545"/>
      <c r="I17" s="545"/>
      <c r="J17" s="545"/>
      <c r="K17" s="546"/>
      <c r="L17" s="538"/>
      <c r="M17" s="539"/>
      <c r="N17" s="539"/>
      <c r="O17" s="539"/>
      <c r="P17" s="539"/>
      <c r="Q17" s="539"/>
      <c r="R17" s="539"/>
      <c r="S17" s="539"/>
      <c r="T17" s="539"/>
      <c r="U17" s="539"/>
      <c r="V17" s="539"/>
      <c r="W17" s="539"/>
      <c r="X17" s="540"/>
      <c r="Y17" s="494"/>
      <c r="Z17" s="495"/>
      <c r="AA17" s="495"/>
      <c r="AB17" s="716"/>
      <c r="AC17" s="544"/>
      <c r="AD17" s="545"/>
      <c r="AE17" s="545"/>
      <c r="AF17" s="545"/>
      <c r="AG17" s="546"/>
      <c r="AH17" s="538"/>
      <c r="AI17" s="539"/>
      <c r="AJ17" s="539"/>
      <c r="AK17" s="539"/>
      <c r="AL17" s="539"/>
      <c r="AM17" s="539"/>
      <c r="AN17" s="539"/>
      <c r="AO17" s="539"/>
      <c r="AP17" s="539"/>
      <c r="AQ17" s="539"/>
      <c r="AR17" s="539"/>
      <c r="AS17" s="539"/>
      <c r="AT17" s="540"/>
      <c r="AU17" s="494"/>
      <c r="AV17" s="495"/>
      <c r="AW17" s="495"/>
      <c r="AX17" s="496"/>
    </row>
    <row r="18" spans="1:50" ht="24.75" customHeight="1" x14ac:dyDescent="0.15">
      <c r="A18" s="937"/>
      <c r="B18" s="938"/>
      <c r="C18" s="938"/>
      <c r="D18" s="938"/>
      <c r="E18" s="938"/>
      <c r="F18" s="939"/>
      <c r="G18" s="438"/>
      <c r="H18" s="439"/>
      <c r="I18" s="439"/>
      <c r="J18" s="439"/>
      <c r="K18" s="440"/>
      <c r="L18" s="432"/>
      <c r="M18" s="433"/>
      <c r="N18" s="433"/>
      <c r="O18" s="433"/>
      <c r="P18" s="433"/>
      <c r="Q18" s="433"/>
      <c r="R18" s="433"/>
      <c r="S18" s="433"/>
      <c r="T18" s="433"/>
      <c r="U18" s="433"/>
      <c r="V18" s="433"/>
      <c r="W18" s="433"/>
      <c r="X18" s="434"/>
      <c r="Y18" s="435"/>
      <c r="Z18" s="436"/>
      <c r="AA18" s="436"/>
      <c r="AB18" s="446"/>
      <c r="AC18" s="438"/>
      <c r="AD18" s="439"/>
      <c r="AE18" s="439"/>
      <c r="AF18" s="439"/>
      <c r="AG18" s="440"/>
      <c r="AH18" s="432"/>
      <c r="AI18" s="433"/>
      <c r="AJ18" s="433"/>
      <c r="AK18" s="433"/>
      <c r="AL18" s="433"/>
      <c r="AM18" s="433"/>
      <c r="AN18" s="433"/>
      <c r="AO18" s="433"/>
      <c r="AP18" s="433"/>
      <c r="AQ18" s="433"/>
      <c r="AR18" s="433"/>
      <c r="AS18" s="433"/>
      <c r="AT18" s="434"/>
      <c r="AU18" s="435"/>
      <c r="AV18" s="436"/>
      <c r="AW18" s="436"/>
      <c r="AX18" s="437"/>
    </row>
    <row r="19" spans="1:50" ht="24.75" customHeight="1" x14ac:dyDescent="0.15">
      <c r="A19" s="937"/>
      <c r="B19" s="938"/>
      <c r="C19" s="938"/>
      <c r="D19" s="938"/>
      <c r="E19" s="938"/>
      <c r="F19" s="939"/>
      <c r="G19" s="438"/>
      <c r="H19" s="439"/>
      <c r="I19" s="439"/>
      <c r="J19" s="439"/>
      <c r="K19" s="440"/>
      <c r="L19" s="432"/>
      <c r="M19" s="433"/>
      <c r="N19" s="433"/>
      <c r="O19" s="433"/>
      <c r="P19" s="433"/>
      <c r="Q19" s="433"/>
      <c r="R19" s="433"/>
      <c r="S19" s="433"/>
      <c r="T19" s="433"/>
      <c r="U19" s="433"/>
      <c r="V19" s="433"/>
      <c r="W19" s="433"/>
      <c r="X19" s="434"/>
      <c r="Y19" s="435"/>
      <c r="Z19" s="436"/>
      <c r="AA19" s="436"/>
      <c r="AB19" s="446"/>
      <c r="AC19" s="438"/>
      <c r="AD19" s="439"/>
      <c r="AE19" s="439"/>
      <c r="AF19" s="439"/>
      <c r="AG19" s="440"/>
      <c r="AH19" s="432"/>
      <c r="AI19" s="433"/>
      <c r="AJ19" s="433"/>
      <c r="AK19" s="433"/>
      <c r="AL19" s="433"/>
      <c r="AM19" s="433"/>
      <c r="AN19" s="433"/>
      <c r="AO19" s="433"/>
      <c r="AP19" s="433"/>
      <c r="AQ19" s="433"/>
      <c r="AR19" s="433"/>
      <c r="AS19" s="433"/>
      <c r="AT19" s="434"/>
      <c r="AU19" s="435"/>
      <c r="AV19" s="436"/>
      <c r="AW19" s="436"/>
      <c r="AX19" s="437"/>
    </row>
    <row r="20" spans="1:50" ht="24.75" customHeight="1" x14ac:dyDescent="0.15">
      <c r="A20" s="937"/>
      <c r="B20" s="938"/>
      <c r="C20" s="938"/>
      <c r="D20" s="938"/>
      <c r="E20" s="938"/>
      <c r="F20" s="939"/>
      <c r="G20" s="438"/>
      <c r="H20" s="439"/>
      <c r="I20" s="439"/>
      <c r="J20" s="439"/>
      <c r="K20" s="440"/>
      <c r="L20" s="432"/>
      <c r="M20" s="433"/>
      <c r="N20" s="433"/>
      <c r="O20" s="433"/>
      <c r="P20" s="433"/>
      <c r="Q20" s="433"/>
      <c r="R20" s="433"/>
      <c r="S20" s="433"/>
      <c r="T20" s="433"/>
      <c r="U20" s="433"/>
      <c r="V20" s="433"/>
      <c r="W20" s="433"/>
      <c r="X20" s="434"/>
      <c r="Y20" s="435"/>
      <c r="Z20" s="436"/>
      <c r="AA20" s="436"/>
      <c r="AB20" s="446"/>
      <c r="AC20" s="438"/>
      <c r="AD20" s="439"/>
      <c r="AE20" s="439"/>
      <c r="AF20" s="439"/>
      <c r="AG20" s="440"/>
      <c r="AH20" s="432"/>
      <c r="AI20" s="433"/>
      <c r="AJ20" s="433"/>
      <c r="AK20" s="433"/>
      <c r="AL20" s="433"/>
      <c r="AM20" s="433"/>
      <c r="AN20" s="433"/>
      <c r="AO20" s="433"/>
      <c r="AP20" s="433"/>
      <c r="AQ20" s="433"/>
      <c r="AR20" s="433"/>
      <c r="AS20" s="433"/>
      <c r="AT20" s="434"/>
      <c r="AU20" s="435"/>
      <c r="AV20" s="436"/>
      <c r="AW20" s="436"/>
      <c r="AX20" s="437"/>
    </row>
    <row r="21" spans="1:50" ht="24.75" customHeight="1" x14ac:dyDescent="0.15">
      <c r="A21" s="937"/>
      <c r="B21" s="938"/>
      <c r="C21" s="938"/>
      <c r="D21" s="938"/>
      <c r="E21" s="938"/>
      <c r="F21" s="939"/>
      <c r="G21" s="438"/>
      <c r="H21" s="439"/>
      <c r="I21" s="439"/>
      <c r="J21" s="439"/>
      <c r="K21" s="440"/>
      <c r="L21" s="432"/>
      <c r="M21" s="433"/>
      <c r="N21" s="433"/>
      <c r="O21" s="433"/>
      <c r="P21" s="433"/>
      <c r="Q21" s="433"/>
      <c r="R21" s="433"/>
      <c r="S21" s="433"/>
      <c r="T21" s="433"/>
      <c r="U21" s="433"/>
      <c r="V21" s="433"/>
      <c r="W21" s="433"/>
      <c r="X21" s="434"/>
      <c r="Y21" s="435"/>
      <c r="Z21" s="436"/>
      <c r="AA21" s="436"/>
      <c r="AB21" s="446"/>
      <c r="AC21" s="438"/>
      <c r="AD21" s="439"/>
      <c r="AE21" s="439"/>
      <c r="AF21" s="439"/>
      <c r="AG21" s="440"/>
      <c r="AH21" s="432"/>
      <c r="AI21" s="433"/>
      <c r="AJ21" s="433"/>
      <c r="AK21" s="433"/>
      <c r="AL21" s="433"/>
      <c r="AM21" s="433"/>
      <c r="AN21" s="433"/>
      <c r="AO21" s="433"/>
      <c r="AP21" s="433"/>
      <c r="AQ21" s="433"/>
      <c r="AR21" s="433"/>
      <c r="AS21" s="433"/>
      <c r="AT21" s="434"/>
      <c r="AU21" s="435"/>
      <c r="AV21" s="436"/>
      <c r="AW21" s="436"/>
      <c r="AX21" s="437"/>
    </row>
    <row r="22" spans="1:50" ht="24.75" customHeight="1" x14ac:dyDescent="0.15">
      <c r="A22" s="937"/>
      <c r="B22" s="938"/>
      <c r="C22" s="938"/>
      <c r="D22" s="938"/>
      <c r="E22" s="938"/>
      <c r="F22" s="939"/>
      <c r="G22" s="438"/>
      <c r="H22" s="439"/>
      <c r="I22" s="439"/>
      <c r="J22" s="439"/>
      <c r="K22" s="440"/>
      <c r="L22" s="432"/>
      <c r="M22" s="433"/>
      <c r="N22" s="433"/>
      <c r="O22" s="433"/>
      <c r="P22" s="433"/>
      <c r="Q22" s="433"/>
      <c r="R22" s="433"/>
      <c r="S22" s="433"/>
      <c r="T22" s="433"/>
      <c r="U22" s="433"/>
      <c r="V22" s="433"/>
      <c r="W22" s="433"/>
      <c r="X22" s="434"/>
      <c r="Y22" s="435"/>
      <c r="Z22" s="436"/>
      <c r="AA22" s="436"/>
      <c r="AB22" s="446"/>
      <c r="AC22" s="438"/>
      <c r="AD22" s="439"/>
      <c r="AE22" s="439"/>
      <c r="AF22" s="439"/>
      <c r="AG22" s="440"/>
      <c r="AH22" s="432"/>
      <c r="AI22" s="433"/>
      <c r="AJ22" s="433"/>
      <c r="AK22" s="433"/>
      <c r="AL22" s="433"/>
      <c r="AM22" s="433"/>
      <c r="AN22" s="433"/>
      <c r="AO22" s="433"/>
      <c r="AP22" s="433"/>
      <c r="AQ22" s="433"/>
      <c r="AR22" s="433"/>
      <c r="AS22" s="433"/>
      <c r="AT22" s="434"/>
      <c r="AU22" s="435"/>
      <c r="AV22" s="436"/>
      <c r="AW22" s="436"/>
      <c r="AX22" s="437"/>
    </row>
    <row r="23" spans="1:50" ht="24.75" customHeight="1" x14ac:dyDescent="0.15">
      <c r="A23" s="937"/>
      <c r="B23" s="938"/>
      <c r="C23" s="938"/>
      <c r="D23" s="938"/>
      <c r="E23" s="938"/>
      <c r="F23" s="939"/>
      <c r="G23" s="438"/>
      <c r="H23" s="439"/>
      <c r="I23" s="439"/>
      <c r="J23" s="439"/>
      <c r="K23" s="440"/>
      <c r="L23" s="432"/>
      <c r="M23" s="433"/>
      <c r="N23" s="433"/>
      <c r="O23" s="433"/>
      <c r="P23" s="433"/>
      <c r="Q23" s="433"/>
      <c r="R23" s="433"/>
      <c r="S23" s="433"/>
      <c r="T23" s="433"/>
      <c r="U23" s="433"/>
      <c r="V23" s="433"/>
      <c r="W23" s="433"/>
      <c r="X23" s="434"/>
      <c r="Y23" s="435"/>
      <c r="Z23" s="436"/>
      <c r="AA23" s="436"/>
      <c r="AB23" s="446"/>
      <c r="AC23" s="438"/>
      <c r="AD23" s="439"/>
      <c r="AE23" s="439"/>
      <c r="AF23" s="439"/>
      <c r="AG23" s="440"/>
      <c r="AH23" s="432"/>
      <c r="AI23" s="433"/>
      <c r="AJ23" s="433"/>
      <c r="AK23" s="433"/>
      <c r="AL23" s="433"/>
      <c r="AM23" s="433"/>
      <c r="AN23" s="433"/>
      <c r="AO23" s="433"/>
      <c r="AP23" s="433"/>
      <c r="AQ23" s="433"/>
      <c r="AR23" s="433"/>
      <c r="AS23" s="433"/>
      <c r="AT23" s="434"/>
      <c r="AU23" s="435"/>
      <c r="AV23" s="436"/>
      <c r="AW23" s="436"/>
      <c r="AX23" s="437"/>
    </row>
    <row r="24" spans="1:50" ht="24.75" customHeight="1" x14ac:dyDescent="0.15">
      <c r="A24" s="937"/>
      <c r="B24" s="938"/>
      <c r="C24" s="938"/>
      <c r="D24" s="938"/>
      <c r="E24" s="938"/>
      <c r="F24" s="939"/>
      <c r="G24" s="438"/>
      <c r="H24" s="439"/>
      <c r="I24" s="439"/>
      <c r="J24" s="439"/>
      <c r="K24" s="440"/>
      <c r="L24" s="432"/>
      <c r="M24" s="433"/>
      <c r="N24" s="433"/>
      <c r="O24" s="433"/>
      <c r="P24" s="433"/>
      <c r="Q24" s="433"/>
      <c r="R24" s="433"/>
      <c r="S24" s="433"/>
      <c r="T24" s="433"/>
      <c r="U24" s="433"/>
      <c r="V24" s="433"/>
      <c r="W24" s="433"/>
      <c r="X24" s="434"/>
      <c r="Y24" s="435"/>
      <c r="Z24" s="436"/>
      <c r="AA24" s="436"/>
      <c r="AB24" s="446"/>
      <c r="AC24" s="438"/>
      <c r="AD24" s="439"/>
      <c r="AE24" s="439"/>
      <c r="AF24" s="439"/>
      <c r="AG24" s="440"/>
      <c r="AH24" s="432"/>
      <c r="AI24" s="433"/>
      <c r="AJ24" s="433"/>
      <c r="AK24" s="433"/>
      <c r="AL24" s="433"/>
      <c r="AM24" s="433"/>
      <c r="AN24" s="433"/>
      <c r="AO24" s="433"/>
      <c r="AP24" s="433"/>
      <c r="AQ24" s="433"/>
      <c r="AR24" s="433"/>
      <c r="AS24" s="433"/>
      <c r="AT24" s="434"/>
      <c r="AU24" s="435"/>
      <c r="AV24" s="436"/>
      <c r="AW24" s="436"/>
      <c r="AX24" s="437"/>
    </row>
    <row r="25" spans="1:50" ht="24.75" customHeight="1" x14ac:dyDescent="0.15">
      <c r="A25" s="937"/>
      <c r="B25" s="938"/>
      <c r="C25" s="938"/>
      <c r="D25" s="938"/>
      <c r="E25" s="938"/>
      <c r="F25" s="939"/>
      <c r="G25" s="438"/>
      <c r="H25" s="439"/>
      <c r="I25" s="439"/>
      <c r="J25" s="439"/>
      <c r="K25" s="440"/>
      <c r="L25" s="432"/>
      <c r="M25" s="433"/>
      <c r="N25" s="433"/>
      <c r="O25" s="433"/>
      <c r="P25" s="433"/>
      <c r="Q25" s="433"/>
      <c r="R25" s="433"/>
      <c r="S25" s="433"/>
      <c r="T25" s="433"/>
      <c r="U25" s="433"/>
      <c r="V25" s="433"/>
      <c r="W25" s="433"/>
      <c r="X25" s="434"/>
      <c r="Y25" s="435"/>
      <c r="Z25" s="436"/>
      <c r="AA25" s="436"/>
      <c r="AB25" s="446"/>
      <c r="AC25" s="438"/>
      <c r="AD25" s="439"/>
      <c r="AE25" s="439"/>
      <c r="AF25" s="439"/>
      <c r="AG25" s="440"/>
      <c r="AH25" s="432"/>
      <c r="AI25" s="433"/>
      <c r="AJ25" s="433"/>
      <c r="AK25" s="433"/>
      <c r="AL25" s="433"/>
      <c r="AM25" s="433"/>
      <c r="AN25" s="433"/>
      <c r="AO25" s="433"/>
      <c r="AP25" s="433"/>
      <c r="AQ25" s="433"/>
      <c r="AR25" s="433"/>
      <c r="AS25" s="433"/>
      <c r="AT25" s="434"/>
      <c r="AU25" s="435"/>
      <c r="AV25" s="436"/>
      <c r="AW25" s="436"/>
      <c r="AX25" s="437"/>
    </row>
    <row r="26" spans="1:50" ht="24.75" customHeight="1" x14ac:dyDescent="0.15">
      <c r="A26" s="937"/>
      <c r="B26" s="938"/>
      <c r="C26" s="938"/>
      <c r="D26" s="938"/>
      <c r="E26" s="938"/>
      <c r="F26" s="939"/>
      <c r="G26" s="438"/>
      <c r="H26" s="439"/>
      <c r="I26" s="439"/>
      <c r="J26" s="439"/>
      <c r="K26" s="440"/>
      <c r="L26" s="432"/>
      <c r="M26" s="433"/>
      <c r="N26" s="433"/>
      <c r="O26" s="433"/>
      <c r="P26" s="433"/>
      <c r="Q26" s="433"/>
      <c r="R26" s="433"/>
      <c r="S26" s="433"/>
      <c r="T26" s="433"/>
      <c r="U26" s="433"/>
      <c r="V26" s="433"/>
      <c r="W26" s="433"/>
      <c r="X26" s="434"/>
      <c r="Y26" s="435"/>
      <c r="Z26" s="436"/>
      <c r="AA26" s="436"/>
      <c r="AB26" s="446"/>
      <c r="AC26" s="438"/>
      <c r="AD26" s="439"/>
      <c r="AE26" s="439"/>
      <c r="AF26" s="439"/>
      <c r="AG26" s="440"/>
      <c r="AH26" s="432"/>
      <c r="AI26" s="433"/>
      <c r="AJ26" s="433"/>
      <c r="AK26" s="433"/>
      <c r="AL26" s="433"/>
      <c r="AM26" s="433"/>
      <c r="AN26" s="433"/>
      <c r="AO26" s="433"/>
      <c r="AP26" s="433"/>
      <c r="AQ26" s="433"/>
      <c r="AR26" s="433"/>
      <c r="AS26" s="433"/>
      <c r="AT26" s="434"/>
      <c r="AU26" s="435"/>
      <c r="AV26" s="436"/>
      <c r="AW26" s="436"/>
      <c r="AX26" s="437"/>
    </row>
    <row r="27" spans="1:50" ht="24.75" customHeight="1" thickBot="1" x14ac:dyDescent="0.2">
      <c r="A27" s="937"/>
      <c r="B27" s="938"/>
      <c r="C27" s="938"/>
      <c r="D27" s="938"/>
      <c r="E27" s="938"/>
      <c r="F27" s="939"/>
      <c r="G27" s="734" t="s">
        <v>22</v>
      </c>
      <c r="H27" s="735"/>
      <c r="I27" s="735"/>
      <c r="J27" s="735"/>
      <c r="K27" s="735"/>
      <c r="L27" s="736"/>
      <c r="M27" s="737"/>
      <c r="N27" s="737"/>
      <c r="O27" s="737"/>
      <c r="P27" s="737"/>
      <c r="Q27" s="737"/>
      <c r="R27" s="737"/>
      <c r="S27" s="737"/>
      <c r="T27" s="737"/>
      <c r="U27" s="737"/>
      <c r="V27" s="737"/>
      <c r="W27" s="737"/>
      <c r="X27" s="738"/>
      <c r="Y27" s="739">
        <f>SUM(Y17:AB26)</f>
        <v>0</v>
      </c>
      <c r="Z27" s="740"/>
      <c r="AA27" s="740"/>
      <c r="AB27" s="741"/>
      <c r="AC27" s="734" t="s">
        <v>22</v>
      </c>
      <c r="AD27" s="735"/>
      <c r="AE27" s="735"/>
      <c r="AF27" s="735"/>
      <c r="AG27" s="735"/>
      <c r="AH27" s="736"/>
      <c r="AI27" s="737"/>
      <c r="AJ27" s="737"/>
      <c r="AK27" s="737"/>
      <c r="AL27" s="737"/>
      <c r="AM27" s="737"/>
      <c r="AN27" s="737"/>
      <c r="AO27" s="737"/>
      <c r="AP27" s="737"/>
      <c r="AQ27" s="737"/>
      <c r="AR27" s="737"/>
      <c r="AS27" s="737"/>
      <c r="AT27" s="738"/>
      <c r="AU27" s="739">
        <f>SUM(AU17:AX26)</f>
        <v>0</v>
      </c>
      <c r="AV27" s="740"/>
      <c r="AW27" s="740"/>
      <c r="AX27" s="742"/>
    </row>
    <row r="28" spans="1:50" ht="30" customHeight="1" x14ac:dyDescent="0.15">
      <c r="A28" s="937"/>
      <c r="B28" s="938"/>
      <c r="C28" s="938"/>
      <c r="D28" s="938"/>
      <c r="E28" s="938"/>
      <c r="F28" s="939"/>
      <c r="G28" s="491" t="s">
        <v>430</v>
      </c>
      <c r="H28" s="492"/>
      <c r="I28" s="492"/>
      <c r="J28" s="492"/>
      <c r="K28" s="492"/>
      <c r="L28" s="492"/>
      <c r="M28" s="492"/>
      <c r="N28" s="492"/>
      <c r="O28" s="492"/>
      <c r="P28" s="492"/>
      <c r="Q28" s="492"/>
      <c r="R28" s="492"/>
      <c r="S28" s="492"/>
      <c r="T28" s="492"/>
      <c r="U28" s="492"/>
      <c r="V28" s="492"/>
      <c r="W28" s="492"/>
      <c r="X28" s="492"/>
      <c r="Y28" s="492"/>
      <c r="Z28" s="492"/>
      <c r="AA28" s="492"/>
      <c r="AB28" s="493"/>
      <c r="AC28" s="491" t="s">
        <v>434</v>
      </c>
      <c r="AD28" s="492"/>
      <c r="AE28" s="492"/>
      <c r="AF28" s="492"/>
      <c r="AG28" s="492"/>
      <c r="AH28" s="492"/>
      <c r="AI28" s="492"/>
      <c r="AJ28" s="492"/>
      <c r="AK28" s="492"/>
      <c r="AL28" s="492"/>
      <c r="AM28" s="492"/>
      <c r="AN28" s="492"/>
      <c r="AO28" s="492"/>
      <c r="AP28" s="492"/>
      <c r="AQ28" s="492"/>
      <c r="AR28" s="492"/>
      <c r="AS28" s="492"/>
      <c r="AT28" s="492"/>
      <c r="AU28" s="492"/>
      <c r="AV28" s="492"/>
      <c r="AW28" s="492"/>
      <c r="AX28" s="704"/>
    </row>
    <row r="29" spans="1:50" ht="24.75" customHeight="1" x14ac:dyDescent="0.15">
      <c r="A29" s="937"/>
      <c r="B29" s="938"/>
      <c r="C29" s="938"/>
      <c r="D29" s="938"/>
      <c r="E29" s="938"/>
      <c r="F29" s="939"/>
      <c r="G29" s="467" t="s">
        <v>19</v>
      </c>
      <c r="H29" s="542"/>
      <c r="I29" s="542"/>
      <c r="J29" s="542"/>
      <c r="K29" s="542"/>
      <c r="L29" s="541" t="s">
        <v>20</v>
      </c>
      <c r="M29" s="542"/>
      <c r="N29" s="542"/>
      <c r="O29" s="542"/>
      <c r="P29" s="542"/>
      <c r="Q29" s="542"/>
      <c r="R29" s="542"/>
      <c r="S29" s="542"/>
      <c r="T29" s="542"/>
      <c r="U29" s="542"/>
      <c r="V29" s="542"/>
      <c r="W29" s="542"/>
      <c r="X29" s="543"/>
      <c r="Y29" s="486" t="s">
        <v>21</v>
      </c>
      <c r="Z29" s="487"/>
      <c r="AA29" s="487"/>
      <c r="AB29" s="709"/>
      <c r="AC29" s="467" t="s">
        <v>19</v>
      </c>
      <c r="AD29" s="542"/>
      <c r="AE29" s="542"/>
      <c r="AF29" s="542"/>
      <c r="AG29" s="542"/>
      <c r="AH29" s="541" t="s">
        <v>20</v>
      </c>
      <c r="AI29" s="542"/>
      <c r="AJ29" s="542"/>
      <c r="AK29" s="542"/>
      <c r="AL29" s="542"/>
      <c r="AM29" s="542"/>
      <c r="AN29" s="542"/>
      <c r="AO29" s="542"/>
      <c r="AP29" s="542"/>
      <c r="AQ29" s="542"/>
      <c r="AR29" s="542"/>
      <c r="AS29" s="542"/>
      <c r="AT29" s="543"/>
      <c r="AU29" s="486" t="s">
        <v>21</v>
      </c>
      <c r="AV29" s="487"/>
      <c r="AW29" s="487"/>
      <c r="AX29" s="488"/>
    </row>
    <row r="30" spans="1:50" ht="24.75" customHeight="1" x14ac:dyDescent="0.15">
      <c r="A30" s="937"/>
      <c r="B30" s="938"/>
      <c r="C30" s="938"/>
      <c r="D30" s="938"/>
      <c r="E30" s="938"/>
      <c r="F30" s="939"/>
      <c r="G30" s="544"/>
      <c r="H30" s="545"/>
      <c r="I30" s="545"/>
      <c r="J30" s="545"/>
      <c r="K30" s="546"/>
      <c r="L30" s="538"/>
      <c r="M30" s="539"/>
      <c r="N30" s="539"/>
      <c r="O30" s="539"/>
      <c r="P30" s="539"/>
      <c r="Q30" s="539"/>
      <c r="R30" s="539"/>
      <c r="S30" s="539"/>
      <c r="T30" s="539"/>
      <c r="U30" s="539"/>
      <c r="V30" s="539"/>
      <c r="W30" s="539"/>
      <c r="X30" s="540"/>
      <c r="Y30" s="494"/>
      <c r="Z30" s="495"/>
      <c r="AA30" s="495"/>
      <c r="AB30" s="716"/>
      <c r="AC30" s="544"/>
      <c r="AD30" s="545"/>
      <c r="AE30" s="545"/>
      <c r="AF30" s="545"/>
      <c r="AG30" s="546"/>
      <c r="AH30" s="538"/>
      <c r="AI30" s="539"/>
      <c r="AJ30" s="539"/>
      <c r="AK30" s="539"/>
      <c r="AL30" s="539"/>
      <c r="AM30" s="539"/>
      <c r="AN30" s="539"/>
      <c r="AO30" s="539"/>
      <c r="AP30" s="539"/>
      <c r="AQ30" s="539"/>
      <c r="AR30" s="539"/>
      <c r="AS30" s="539"/>
      <c r="AT30" s="540"/>
      <c r="AU30" s="494"/>
      <c r="AV30" s="495"/>
      <c r="AW30" s="495"/>
      <c r="AX30" s="496"/>
    </row>
    <row r="31" spans="1:50" ht="24.75" customHeight="1" x14ac:dyDescent="0.15">
      <c r="A31" s="937"/>
      <c r="B31" s="938"/>
      <c r="C31" s="938"/>
      <c r="D31" s="938"/>
      <c r="E31" s="938"/>
      <c r="F31" s="939"/>
      <c r="G31" s="438"/>
      <c r="H31" s="439"/>
      <c r="I31" s="439"/>
      <c r="J31" s="439"/>
      <c r="K31" s="440"/>
      <c r="L31" s="432"/>
      <c r="M31" s="433"/>
      <c r="N31" s="433"/>
      <c r="O31" s="433"/>
      <c r="P31" s="433"/>
      <c r="Q31" s="433"/>
      <c r="R31" s="433"/>
      <c r="S31" s="433"/>
      <c r="T31" s="433"/>
      <c r="U31" s="433"/>
      <c r="V31" s="433"/>
      <c r="W31" s="433"/>
      <c r="X31" s="434"/>
      <c r="Y31" s="435"/>
      <c r="Z31" s="436"/>
      <c r="AA31" s="436"/>
      <c r="AB31" s="446"/>
      <c r="AC31" s="438"/>
      <c r="AD31" s="439"/>
      <c r="AE31" s="439"/>
      <c r="AF31" s="439"/>
      <c r="AG31" s="440"/>
      <c r="AH31" s="432"/>
      <c r="AI31" s="433"/>
      <c r="AJ31" s="433"/>
      <c r="AK31" s="433"/>
      <c r="AL31" s="433"/>
      <c r="AM31" s="433"/>
      <c r="AN31" s="433"/>
      <c r="AO31" s="433"/>
      <c r="AP31" s="433"/>
      <c r="AQ31" s="433"/>
      <c r="AR31" s="433"/>
      <c r="AS31" s="433"/>
      <c r="AT31" s="434"/>
      <c r="AU31" s="435"/>
      <c r="AV31" s="436"/>
      <c r="AW31" s="436"/>
      <c r="AX31" s="437"/>
    </row>
    <row r="32" spans="1:50" ht="24.75" customHeight="1" x14ac:dyDescent="0.15">
      <c r="A32" s="937"/>
      <c r="B32" s="938"/>
      <c r="C32" s="938"/>
      <c r="D32" s="938"/>
      <c r="E32" s="938"/>
      <c r="F32" s="939"/>
      <c r="G32" s="438"/>
      <c r="H32" s="439"/>
      <c r="I32" s="439"/>
      <c r="J32" s="439"/>
      <c r="K32" s="440"/>
      <c r="L32" s="432"/>
      <c r="M32" s="433"/>
      <c r="N32" s="433"/>
      <c r="O32" s="433"/>
      <c r="P32" s="433"/>
      <c r="Q32" s="433"/>
      <c r="R32" s="433"/>
      <c r="S32" s="433"/>
      <c r="T32" s="433"/>
      <c r="U32" s="433"/>
      <c r="V32" s="433"/>
      <c r="W32" s="433"/>
      <c r="X32" s="434"/>
      <c r="Y32" s="435"/>
      <c r="Z32" s="436"/>
      <c r="AA32" s="436"/>
      <c r="AB32" s="446"/>
      <c r="AC32" s="438"/>
      <c r="AD32" s="439"/>
      <c r="AE32" s="439"/>
      <c r="AF32" s="439"/>
      <c r="AG32" s="440"/>
      <c r="AH32" s="432"/>
      <c r="AI32" s="433"/>
      <c r="AJ32" s="433"/>
      <c r="AK32" s="433"/>
      <c r="AL32" s="433"/>
      <c r="AM32" s="433"/>
      <c r="AN32" s="433"/>
      <c r="AO32" s="433"/>
      <c r="AP32" s="433"/>
      <c r="AQ32" s="433"/>
      <c r="AR32" s="433"/>
      <c r="AS32" s="433"/>
      <c r="AT32" s="434"/>
      <c r="AU32" s="435"/>
      <c r="AV32" s="436"/>
      <c r="AW32" s="436"/>
      <c r="AX32" s="437"/>
    </row>
    <row r="33" spans="1:50" ht="24.75" customHeight="1" x14ac:dyDescent="0.15">
      <c r="A33" s="937"/>
      <c r="B33" s="938"/>
      <c r="C33" s="938"/>
      <c r="D33" s="938"/>
      <c r="E33" s="938"/>
      <c r="F33" s="939"/>
      <c r="G33" s="438"/>
      <c r="H33" s="439"/>
      <c r="I33" s="439"/>
      <c r="J33" s="439"/>
      <c r="K33" s="440"/>
      <c r="L33" s="432"/>
      <c r="M33" s="433"/>
      <c r="N33" s="433"/>
      <c r="O33" s="433"/>
      <c r="P33" s="433"/>
      <c r="Q33" s="433"/>
      <c r="R33" s="433"/>
      <c r="S33" s="433"/>
      <c r="T33" s="433"/>
      <c r="U33" s="433"/>
      <c r="V33" s="433"/>
      <c r="W33" s="433"/>
      <c r="X33" s="434"/>
      <c r="Y33" s="435"/>
      <c r="Z33" s="436"/>
      <c r="AA33" s="436"/>
      <c r="AB33" s="446"/>
      <c r="AC33" s="438"/>
      <c r="AD33" s="439"/>
      <c r="AE33" s="439"/>
      <c r="AF33" s="439"/>
      <c r="AG33" s="440"/>
      <c r="AH33" s="432"/>
      <c r="AI33" s="433"/>
      <c r="AJ33" s="433"/>
      <c r="AK33" s="433"/>
      <c r="AL33" s="433"/>
      <c r="AM33" s="433"/>
      <c r="AN33" s="433"/>
      <c r="AO33" s="433"/>
      <c r="AP33" s="433"/>
      <c r="AQ33" s="433"/>
      <c r="AR33" s="433"/>
      <c r="AS33" s="433"/>
      <c r="AT33" s="434"/>
      <c r="AU33" s="435"/>
      <c r="AV33" s="436"/>
      <c r="AW33" s="436"/>
      <c r="AX33" s="437"/>
    </row>
    <row r="34" spans="1:50" ht="24.75" customHeight="1" x14ac:dyDescent="0.15">
      <c r="A34" s="937"/>
      <c r="B34" s="938"/>
      <c r="C34" s="938"/>
      <c r="D34" s="938"/>
      <c r="E34" s="938"/>
      <c r="F34" s="939"/>
      <c r="G34" s="438"/>
      <c r="H34" s="439"/>
      <c r="I34" s="439"/>
      <c r="J34" s="439"/>
      <c r="K34" s="440"/>
      <c r="L34" s="432"/>
      <c r="M34" s="433"/>
      <c r="N34" s="433"/>
      <c r="O34" s="433"/>
      <c r="P34" s="433"/>
      <c r="Q34" s="433"/>
      <c r="R34" s="433"/>
      <c r="S34" s="433"/>
      <c r="T34" s="433"/>
      <c r="U34" s="433"/>
      <c r="V34" s="433"/>
      <c r="W34" s="433"/>
      <c r="X34" s="434"/>
      <c r="Y34" s="435"/>
      <c r="Z34" s="436"/>
      <c r="AA34" s="436"/>
      <c r="AB34" s="446"/>
      <c r="AC34" s="438"/>
      <c r="AD34" s="439"/>
      <c r="AE34" s="439"/>
      <c r="AF34" s="439"/>
      <c r="AG34" s="440"/>
      <c r="AH34" s="432"/>
      <c r="AI34" s="433"/>
      <c r="AJ34" s="433"/>
      <c r="AK34" s="433"/>
      <c r="AL34" s="433"/>
      <c r="AM34" s="433"/>
      <c r="AN34" s="433"/>
      <c r="AO34" s="433"/>
      <c r="AP34" s="433"/>
      <c r="AQ34" s="433"/>
      <c r="AR34" s="433"/>
      <c r="AS34" s="433"/>
      <c r="AT34" s="434"/>
      <c r="AU34" s="435"/>
      <c r="AV34" s="436"/>
      <c r="AW34" s="436"/>
      <c r="AX34" s="437"/>
    </row>
    <row r="35" spans="1:50" ht="24.75" customHeight="1" x14ac:dyDescent="0.15">
      <c r="A35" s="937"/>
      <c r="B35" s="938"/>
      <c r="C35" s="938"/>
      <c r="D35" s="938"/>
      <c r="E35" s="938"/>
      <c r="F35" s="939"/>
      <c r="G35" s="438"/>
      <c r="H35" s="439"/>
      <c r="I35" s="439"/>
      <c r="J35" s="439"/>
      <c r="K35" s="440"/>
      <c r="L35" s="432"/>
      <c r="M35" s="433"/>
      <c r="N35" s="433"/>
      <c r="O35" s="433"/>
      <c r="P35" s="433"/>
      <c r="Q35" s="433"/>
      <c r="R35" s="433"/>
      <c r="S35" s="433"/>
      <c r="T35" s="433"/>
      <c r="U35" s="433"/>
      <c r="V35" s="433"/>
      <c r="W35" s="433"/>
      <c r="X35" s="434"/>
      <c r="Y35" s="435"/>
      <c r="Z35" s="436"/>
      <c r="AA35" s="436"/>
      <c r="AB35" s="446"/>
      <c r="AC35" s="438"/>
      <c r="AD35" s="439"/>
      <c r="AE35" s="439"/>
      <c r="AF35" s="439"/>
      <c r="AG35" s="440"/>
      <c r="AH35" s="432"/>
      <c r="AI35" s="433"/>
      <c r="AJ35" s="433"/>
      <c r="AK35" s="433"/>
      <c r="AL35" s="433"/>
      <c r="AM35" s="433"/>
      <c r="AN35" s="433"/>
      <c r="AO35" s="433"/>
      <c r="AP35" s="433"/>
      <c r="AQ35" s="433"/>
      <c r="AR35" s="433"/>
      <c r="AS35" s="433"/>
      <c r="AT35" s="434"/>
      <c r="AU35" s="435"/>
      <c r="AV35" s="436"/>
      <c r="AW35" s="436"/>
      <c r="AX35" s="437"/>
    </row>
    <row r="36" spans="1:50" ht="24.75" customHeight="1" x14ac:dyDescent="0.15">
      <c r="A36" s="937"/>
      <c r="B36" s="938"/>
      <c r="C36" s="938"/>
      <c r="D36" s="938"/>
      <c r="E36" s="938"/>
      <c r="F36" s="939"/>
      <c r="G36" s="438"/>
      <c r="H36" s="439"/>
      <c r="I36" s="439"/>
      <c r="J36" s="439"/>
      <c r="K36" s="440"/>
      <c r="L36" s="432"/>
      <c r="M36" s="433"/>
      <c r="N36" s="433"/>
      <c r="O36" s="433"/>
      <c r="P36" s="433"/>
      <c r="Q36" s="433"/>
      <c r="R36" s="433"/>
      <c r="S36" s="433"/>
      <c r="T36" s="433"/>
      <c r="U36" s="433"/>
      <c r="V36" s="433"/>
      <c r="W36" s="433"/>
      <c r="X36" s="434"/>
      <c r="Y36" s="435"/>
      <c r="Z36" s="436"/>
      <c r="AA36" s="436"/>
      <c r="AB36" s="446"/>
      <c r="AC36" s="438"/>
      <c r="AD36" s="439"/>
      <c r="AE36" s="439"/>
      <c r="AF36" s="439"/>
      <c r="AG36" s="440"/>
      <c r="AH36" s="432"/>
      <c r="AI36" s="433"/>
      <c r="AJ36" s="433"/>
      <c r="AK36" s="433"/>
      <c r="AL36" s="433"/>
      <c r="AM36" s="433"/>
      <c r="AN36" s="433"/>
      <c r="AO36" s="433"/>
      <c r="AP36" s="433"/>
      <c r="AQ36" s="433"/>
      <c r="AR36" s="433"/>
      <c r="AS36" s="433"/>
      <c r="AT36" s="434"/>
      <c r="AU36" s="435"/>
      <c r="AV36" s="436"/>
      <c r="AW36" s="436"/>
      <c r="AX36" s="437"/>
    </row>
    <row r="37" spans="1:50" ht="24.75" customHeight="1" x14ac:dyDescent="0.15">
      <c r="A37" s="937"/>
      <c r="B37" s="938"/>
      <c r="C37" s="938"/>
      <c r="D37" s="938"/>
      <c r="E37" s="938"/>
      <c r="F37" s="939"/>
      <c r="G37" s="438"/>
      <c r="H37" s="439"/>
      <c r="I37" s="439"/>
      <c r="J37" s="439"/>
      <c r="K37" s="440"/>
      <c r="L37" s="432"/>
      <c r="M37" s="433"/>
      <c r="N37" s="433"/>
      <c r="O37" s="433"/>
      <c r="P37" s="433"/>
      <c r="Q37" s="433"/>
      <c r="R37" s="433"/>
      <c r="S37" s="433"/>
      <c r="T37" s="433"/>
      <c r="U37" s="433"/>
      <c r="V37" s="433"/>
      <c r="W37" s="433"/>
      <c r="X37" s="434"/>
      <c r="Y37" s="435"/>
      <c r="Z37" s="436"/>
      <c r="AA37" s="436"/>
      <c r="AB37" s="446"/>
      <c r="AC37" s="438"/>
      <c r="AD37" s="439"/>
      <c r="AE37" s="439"/>
      <c r="AF37" s="439"/>
      <c r="AG37" s="440"/>
      <c r="AH37" s="432"/>
      <c r="AI37" s="433"/>
      <c r="AJ37" s="433"/>
      <c r="AK37" s="433"/>
      <c r="AL37" s="433"/>
      <c r="AM37" s="433"/>
      <c r="AN37" s="433"/>
      <c r="AO37" s="433"/>
      <c r="AP37" s="433"/>
      <c r="AQ37" s="433"/>
      <c r="AR37" s="433"/>
      <c r="AS37" s="433"/>
      <c r="AT37" s="434"/>
      <c r="AU37" s="435"/>
      <c r="AV37" s="436"/>
      <c r="AW37" s="436"/>
      <c r="AX37" s="437"/>
    </row>
    <row r="38" spans="1:50" ht="24.75" customHeight="1" x14ac:dyDescent="0.15">
      <c r="A38" s="937"/>
      <c r="B38" s="938"/>
      <c r="C38" s="938"/>
      <c r="D38" s="938"/>
      <c r="E38" s="938"/>
      <c r="F38" s="939"/>
      <c r="G38" s="438"/>
      <c r="H38" s="439"/>
      <c r="I38" s="439"/>
      <c r="J38" s="439"/>
      <c r="K38" s="440"/>
      <c r="L38" s="432"/>
      <c r="M38" s="433"/>
      <c r="N38" s="433"/>
      <c r="O38" s="433"/>
      <c r="P38" s="433"/>
      <c r="Q38" s="433"/>
      <c r="R38" s="433"/>
      <c r="S38" s="433"/>
      <c r="T38" s="433"/>
      <c r="U38" s="433"/>
      <c r="V38" s="433"/>
      <c r="W38" s="433"/>
      <c r="X38" s="434"/>
      <c r="Y38" s="435"/>
      <c r="Z38" s="436"/>
      <c r="AA38" s="436"/>
      <c r="AB38" s="446"/>
      <c r="AC38" s="438"/>
      <c r="AD38" s="439"/>
      <c r="AE38" s="439"/>
      <c r="AF38" s="439"/>
      <c r="AG38" s="440"/>
      <c r="AH38" s="432"/>
      <c r="AI38" s="433"/>
      <c r="AJ38" s="433"/>
      <c r="AK38" s="433"/>
      <c r="AL38" s="433"/>
      <c r="AM38" s="433"/>
      <c r="AN38" s="433"/>
      <c r="AO38" s="433"/>
      <c r="AP38" s="433"/>
      <c r="AQ38" s="433"/>
      <c r="AR38" s="433"/>
      <c r="AS38" s="433"/>
      <c r="AT38" s="434"/>
      <c r="AU38" s="435"/>
      <c r="AV38" s="436"/>
      <c r="AW38" s="436"/>
      <c r="AX38" s="437"/>
    </row>
    <row r="39" spans="1:50" ht="24.75" customHeight="1" x14ac:dyDescent="0.15">
      <c r="A39" s="937"/>
      <c r="B39" s="938"/>
      <c r="C39" s="938"/>
      <c r="D39" s="938"/>
      <c r="E39" s="938"/>
      <c r="F39" s="939"/>
      <c r="G39" s="438"/>
      <c r="H39" s="439"/>
      <c r="I39" s="439"/>
      <c r="J39" s="439"/>
      <c r="K39" s="440"/>
      <c r="L39" s="432"/>
      <c r="M39" s="433"/>
      <c r="N39" s="433"/>
      <c r="O39" s="433"/>
      <c r="P39" s="433"/>
      <c r="Q39" s="433"/>
      <c r="R39" s="433"/>
      <c r="S39" s="433"/>
      <c r="T39" s="433"/>
      <c r="U39" s="433"/>
      <c r="V39" s="433"/>
      <c r="W39" s="433"/>
      <c r="X39" s="434"/>
      <c r="Y39" s="435"/>
      <c r="Z39" s="436"/>
      <c r="AA39" s="436"/>
      <c r="AB39" s="446"/>
      <c r="AC39" s="438"/>
      <c r="AD39" s="439"/>
      <c r="AE39" s="439"/>
      <c r="AF39" s="439"/>
      <c r="AG39" s="440"/>
      <c r="AH39" s="432"/>
      <c r="AI39" s="433"/>
      <c r="AJ39" s="433"/>
      <c r="AK39" s="433"/>
      <c r="AL39" s="433"/>
      <c r="AM39" s="433"/>
      <c r="AN39" s="433"/>
      <c r="AO39" s="433"/>
      <c r="AP39" s="433"/>
      <c r="AQ39" s="433"/>
      <c r="AR39" s="433"/>
      <c r="AS39" s="433"/>
      <c r="AT39" s="434"/>
      <c r="AU39" s="435"/>
      <c r="AV39" s="436"/>
      <c r="AW39" s="436"/>
      <c r="AX39" s="437"/>
    </row>
    <row r="40" spans="1:50" ht="24.75" customHeight="1" thickBot="1" x14ac:dyDescent="0.2">
      <c r="A40" s="937"/>
      <c r="B40" s="938"/>
      <c r="C40" s="938"/>
      <c r="D40" s="938"/>
      <c r="E40" s="938"/>
      <c r="F40" s="939"/>
      <c r="G40" s="734" t="s">
        <v>22</v>
      </c>
      <c r="H40" s="735"/>
      <c r="I40" s="735"/>
      <c r="J40" s="735"/>
      <c r="K40" s="735"/>
      <c r="L40" s="736"/>
      <c r="M40" s="737"/>
      <c r="N40" s="737"/>
      <c r="O40" s="737"/>
      <c r="P40" s="737"/>
      <c r="Q40" s="737"/>
      <c r="R40" s="737"/>
      <c r="S40" s="737"/>
      <c r="T40" s="737"/>
      <c r="U40" s="737"/>
      <c r="V40" s="737"/>
      <c r="W40" s="737"/>
      <c r="X40" s="738"/>
      <c r="Y40" s="739">
        <f>SUM(Y30:AB39)</f>
        <v>0</v>
      </c>
      <c r="Z40" s="740"/>
      <c r="AA40" s="740"/>
      <c r="AB40" s="741"/>
      <c r="AC40" s="734" t="s">
        <v>22</v>
      </c>
      <c r="AD40" s="735"/>
      <c r="AE40" s="735"/>
      <c r="AF40" s="735"/>
      <c r="AG40" s="735"/>
      <c r="AH40" s="736"/>
      <c r="AI40" s="737"/>
      <c r="AJ40" s="737"/>
      <c r="AK40" s="737"/>
      <c r="AL40" s="737"/>
      <c r="AM40" s="737"/>
      <c r="AN40" s="737"/>
      <c r="AO40" s="737"/>
      <c r="AP40" s="737"/>
      <c r="AQ40" s="737"/>
      <c r="AR40" s="737"/>
      <c r="AS40" s="737"/>
      <c r="AT40" s="738"/>
      <c r="AU40" s="739">
        <f>SUM(AU30:AX39)</f>
        <v>0</v>
      </c>
      <c r="AV40" s="740"/>
      <c r="AW40" s="740"/>
      <c r="AX40" s="742"/>
    </row>
    <row r="41" spans="1:50" ht="30" customHeight="1" x14ac:dyDescent="0.15">
      <c r="A41" s="937"/>
      <c r="B41" s="938"/>
      <c r="C41" s="938"/>
      <c r="D41" s="938"/>
      <c r="E41" s="938"/>
      <c r="F41" s="939"/>
      <c r="G41" s="491" t="s">
        <v>485</v>
      </c>
      <c r="H41" s="492"/>
      <c r="I41" s="492"/>
      <c r="J41" s="492"/>
      <c r="K41" s="492"/>
      <c r="L41" s="492"/>
      <c r="M41" s="492"/>
      <c r="N41" s="492"/>
      <c r="O41" s="492"/>
      <c r="P41" s="492"/>
      <c r="Q41" s="492"/>
      <c r="R41" s="492"/>
      <c r="S41" s="492"/>
      <c r="T41" s="492"/>
      <c r="U41" s="492"/>
      <c r="V41" s="492"/>
      <c r="W41" s="492"/>
      <c r="X41" s="492"/>
      <c r="Y41" s="492"/>
      <c r="Z41" s="492"/>
      <c r="AA41" s="492"/>
      <c r="AB41" s="493"/>
      <c r="AC41" s="491" t="s">
        <v>316</v>
      </c>
      <c r="AD41" s="492"/>
      <c r="AE41" s="492"/>
      <c r="AF41" s="492"/>
      <c r="AG41" s="492"/>
      <c r="AH41" s="492"/>
      <c r="AI41" s="492"/>
      <c r="AJ41" s="492"/>
      <c r="AK41" s="492"/>
      <c r="AL41" s="492"/>
      <c r="AM41" s="492"/>
      <c r="AN41" s="492"/>
      <c r="AO41" s="492"/>
      <c r="AP41" s="492"/>
      <c r="AQ41" s="492"/>
      <c r="AR41" s="492"/>
      <c r="AS41" s="492"/>
      <c r="AT41" s="492"/>
      <c r="AU41" s="492"/>
      <c r="AV41" s="492"/>
      <c r="AW41" s="492"/>
      <c r="AX41" s="704"/>
    </row>
    <row r="42" spans="1:50" ht="24.75" customHeight="1" x14ac:dyDescent="0.15">
      <c r="A42" s="937"/>
      <c r="B42" s="938"/>
      <c r="C42" s="938"/>
      <c r="D42" s="938"/>
      <c r="E42" s="938"/>
      <c r="F42" s="939"/>
      <c r="G42" s="467" t="s">
        <v>19</v>
      </c>
      <c r="H42" s="542"/>
      <c r="I42" s="542"/>
      <c r="J42" s="542"/>
      <c r="K42" s="542"/>
      <c r="L42" s="541" t="s">
        <v>20</v>
      </c>
      <c r="M42" s="542"/>
      <c r="N42" s="542"/>
      <c r="O42" s="542"/>
      <c r="P42" s="542"/>
      <c r="Q42" s="542"/>
      <c r="R42" s="542"/>
      <c r="S42" s="542"/>
      <c r="T42" s="542"/>
      <c r="U42" s="542"/>
      <c r="V42" s="542"/>
      <c r="W42" s="542"/>
      <c r="X42" s="543"/>
      <c r="Y42" s="486" t="s">
        <v>21</v>
      </c>
      <c r="Z42" s="487"/>
      <c r="AA42" s="487"/>
      <c r="AB42" s="709"/>
      <c r="AC42" s="467" t="s">
        <v>19</v>
      </c>
      <c r="AD42" s="542"/>
      <c r="AE42" s="542"/>
      <c r="AF42" s="542"/>
      <c r="AG42" s="542"/>
      <c r="AH42" s="541" t="s">
        <v>20</v>
      </c>
      <c r="AI42" s="542"/>
      <c r="AJ42" s="542"/>
      <c r="AK42" s="542"/>
      <c r="AL42" s="542"/>
      <c r="AM42" s="542"/>
      <c r="AN42" s="542"/>
      <c r="AO42" s="542"/>
      <c r="AP42" s="542"/>
      <c r="AQ42" s="542"/>
      <c r="AR42" s="542"/>
      <c r="AS42" s="542"/>
      <c r="AT42" s="543"/>
      <c r="AU42" s="486" t="s">
        <v>21</v>
      </c>
      <c r="AV42" s="487"/>
      <c r="AW42" s="487"/>
      <c r="AX42" s="488"/>
    </row>
    <row r="43" spans="1:50" ht="24.75" customHeight="1" x14ac:dyDescent="0.15">
      <c r="A43" s="937"/>
      <c r="B43" s="938"/>
      <c r="C43" s="938"/>
      <c r="D43" s="938"/>
      <c r="E43" s="938"/>
      <c r="F43" s="939"/>
      <c r="G43" s="544"/>
      <c r="H43" s="545"/>
      <c r="I43" s="545"/>
      <c r="J43" s="545"/>
      <c r="K43" s="546"/>
      <c r="L43" s="538"/>
      <c r="M43" s="539"/>
      <c r="N43" s="539"/>
      <c r="O43" s="539"/>
      <c r="P43" s="539"/>
      <c r="Q43" s="539"/>
      <c r="R43" s="539"/>
      <c r="S43" s="539"/>
      <c r="T43" s="539"/>
      <c r="U43" s="539"/>
      <c r="V43" s="539"/>
      <c r="W43" s="539"/>
      <c r="X43" s="540"/>
      <c r="Y43" s="494"/>
      <c r="Z43" s="495"/>
      <c r="AA43" s="495"/>
      <c r="AB43" s="716"/>
      <c r="AC43" s="544"/>
      <c r="AD43" s="545"/>
      <c r="AE43" s="545"/>
      <c r="AF43" s="545"/>
      <c r="AG43" s="546"/>
      <c r="AH43" s="538"/>
      <c r="AI43" s="539"/>
      <c r="AJ43" s="539"/>
      <c r="AK43" s="539"/>
      <c r="AL43" s="539"/>
      <c r="AM43" s="539"/>
      <c r="AN43" s="539"/>
      <c r="AO43" s="539"/>
      <c r="AP43" s="539"/>
      <c r="AQ43" s="539"/>
      <c r="AR43" s="539"/>
      <c r="AS43" s="539"/>
      <c r="AT43" s="540"/>
      <c r="AU43" s="494"/>
      <c r="AV43" s="495"/>
      <c r="AW43" s="495"/>
      <c r="AX43" s="496"/>
    </row>
    <row r="44" spans="1:50" ht="24.75" customHeight="1" x14ac:dyDescent="0.15">
      <c r="A44" s="937"/>
      <c r="B44" s="938"/>
      <c r="C44" s="938"/>
      <c r="D44" s="938"/>
      <c r="E44" s="938"/>
      <c r="F44" s="939"/>
      <c r="G44" s="438"/>
      <c r="H44" s="439"/>
      <c r="I44" s="439"/>
      <c r="J44" s="439"/>
      <c r="K44" s="440"/>
      <c r="L44" s="432"/>
      <c r="M44" s="433"/>
      <c r="N44" s="433"/>
      <c r="O44" s="433"/>
      <c r="P44" s="433"/>
      <c r="Q44" s="433"/>
      <c r="R44" s="433"/>
      <c r="S44" s="433"/>
      <c r="T44" s="433"/>
      <c r="U44" s="433"/>
      <c r="V44" s="433"/>
      <c r="W44" s="433"/>
      <c r="X44" s="434"/>
      <c r="Y44" s="435"/>
      <c r="Z44" s="436"/>
      <c r="AA44" s="436"/>
      <c r="AB44" s="446"/>
      <c r="AC44" s="438"/>
      <c r="AD44" s="439"/>
      <c r="AE44" s="439"/>
      <c r="AF44" s="439"/>
      <c r="AG44" s="440"/>
      <c r="AH44" s="432"/>
      <c r="AI44" s="433"/>
      <c r="AJ44" s="433"/>
      <c r="AK44" s="433"/>
      <c r="AL44" s="433"/>
      <c r="AM44" s="433"/>
      <c r="AN44" s="433"/>
      <c r="AO44" s="433"/>
      <c r="AP44" s="433"/>
      <c r="AQ44" s="433"/>
      <c r="AR44" s="433"/>
      <c r="AS44" s="433"/>
      <c r="AT44" s="434"/>
      <c r="AU44" s="435"/>
      <c r="AV44" s="436"/>
      <c r="AW44" s="436"/>
      <c r="AX44" s="437"/>
    </row>
    <row r="45" spans="1:50" ht="24.75" customHeight="1" x14ac:dyDescent="0.15">
      <c r="A45" s="937"/>
      <c r="B45" s="938"/>
      <c r="C45" s="938"/>
      <c r="D45" s="938"/>
      <c r="E45" s="938"/>
      <c r="F45" s="939"/>
      <c r="G45" s="438"/>
      <c r="H45" s="439"/>
      <c r="I45" s="439"/>
      <c r="J45" s="439"/>
      <c r="K45" s="440"/>
      <c r="L45" s="432"/>
      <c r="M45" s="433"/>
      <c r="N45" s="433"/>
      <c r="O45" s="433"/>
      <c r="P45" s="433"/>
      <c r="Q45" s="433"/>
      <c r="R45" s="433"/>
      <c r="S45" s="433"/>
      <c r="T45" s="433"/>
      <c r="U45" s="433"/>
      <c r="V45" s="433"/>
      <c r="W45" s="433"/>
      <c r="X45" s="434"/>
      <c r="Y45" s="435"/>
      <c r="Z45" s="436"/>
      <c r="AA45" s="436"/>
      <c r="AB45" s="446"/>
      <c r="AC45" s="438"/>
      <c r="AD45" s="439"/>
      <c r="AE45" s="439"/>
      <c r="AF45" s="439"/>
      <c r="AG45" s="440"/>
      <c r="AH45" s="432"/>
      <c r="AI45" s="433"/>
      <c r="AJ45" s="433"/>
      <c r="AK45" s="433"/>
      <c r="AL45" s="433"/>
      <c r="AM45" s="433"/>
      <c r="AN45" s="433"/>
      <c r="AO45" s="433"/>
      <c r="AP45" s="433"/>
      <c r="AQ45" s="433"/>
      <c r="AR45" s="433"/>
      <c r="AS45" s="433"/>
      <c r="AT45" s="434"/>
      <c r="AU45" s="435"/>
      <c r="AV45" s="436"/>
      <c r="AW45" s="436"/>
      <c r="AX45" s="437"/>
    </row>
    <row r="46" spans="1:50" ht="24.75" customHeight="1" x14ac:dyDescent="0.15">
      <c r="A46" s="937"/>
      <c r="B46" s="938"/>
      <c r="C46" s="938"/>
      <c r="D46" s="938"/>
      <c r="E46" s="938"/>
      <c r="F46" s="939"/>
      <c r="G46" s="438"/>
      <c r="H46" s="439"/>
      <c r="I46" s="439"/>
      <c r="J46" s="439"/>
      <c r="K46" s="440"/>
      <c r="L46" s="432"/>
      <c r="M46" s="433"/>
      <c r="N46" s="433"/>
      <c r="O46" s="433"/>
      <c r="P46" s="433"/>
      <c r="Q46" s="433"/>
      <c r="R46" s="433"/>
      <c r="S46" s="433"/>
      <c r="T46" s="433"/>
      <c r="U46" s="433"/>
      <c r="V46" s="433"/>
      <c r="W46" s="433"/>
      <c r="X46" s="434"/>
      <c r="Y46" s="435"/>
      <c r="Z46" s="436"/>
      <c r="AA46" s="436"/>
      <c r="AB46" s="446"/>
      <c r="AC46" s="438"/>
      <c r="AD46" s="439"/>
      <c r="AE46" s="439"/>
      <c r="AF46" s="439"/>
      <c r="AG46" s="440"/>
      <c r="AH46" s="432"/>
      <c r="AI46" s="433"/>
      <c r="AJ46" s="433"/>
      <c r="AK46" s="433"/>
      <c r="AL46" s="433"/>
      <c r="AM46" s="433"/>
      <c r="AN46" s="433"/>
      <c r="AO46" s="433"/>
      <c r="AP46" s="433"/>
      <c r="AQ46" s="433"/>
      <c r="AR46" s="433"/>
      <c r="AS46" s="433"/>
      <c r="AT46" s="434"/>
      <c r="AU46" s="435"/>
      <c r="AV46" s="436"/>
      <c r="AW46" s="436"/>
      <c r="AX46" s="437"/>
    </row>
    <row r="47" spans="1:50" ht="24.75" customHeight="1" x14ac:dyDescent="0.15">
      <c r="A47" s="937"/>
      <c r="B47" s="938"/>
      <c r="C47" s="938"/>
      <c r="D47" s="938"/>
      <c r="E47" s="938"/>
      <c r="F47" s="939"/>
      <c r="G47" s="438"/>
      <c r="H47" s="439"/>
      <c r="I47" s="439"/>
      <c r="J47" s="439"/>
      <c r="K47" s="440"/>
      <c r="L47" s="432"/>
      <c r="M47" s="433"/>
      <c r="N47" s="433"/>
      <c r="O47" s="433"/>
      <c r="P47" s="433"/>
      <c r="Q47" s="433"/>
      <c r="R47" s="433"/>
      <c r="S47" s="433"/>
      <c r="T47" s="433"/>
      <c r="U47" s="433"/>
      <c r="V47" s="433"/>
      <c r="W47" s="433"/>
      <c r="X47" s="434"/>
      <c r="Y47" s="435"/>
      <c r="Z47" s="436"/>
      <c r="AA47" s="436"/>
      <c r="AB47" s="446"/>
      <c r="AC47" s="438"/>
      <c r="AD47" s="439"/>
      <c r="AE47" s="439"/>
      <c r="AF47" s="439"/>
      <c r="AG47" s="440"/>
      <c r="AH47" s="432"/>
      <c r="AI47" s="433"/>
      <c r="AJ47" s="433"/>
      <c r="AK47" s="433"/>
      <c r="AL47" s="433"/>
      <c r="AM47" s="433"/>
      <c r="AN47" s="433"/>
      <c r="AO47" s="433"/>
      <c r="AP47" s="433"/>
      <c r="AQ47" s="433"/>
      <c r="AR47" s="433"/>
      <c r="AS47" s="433"/>
      <c r="AT47" s="434"/>
      <c r="AU47" s="435"/>
      <c r="AV47" s="436"/>
      <c r="AW47" s="436"/>
      <c r="AX47" s="437"/>
    </row>
    <row r="48" spans="1:50" ht="24.75" customHeight="1" x14ac:dyDescent="0.15">
      <c r="A48" s="937"/>
      <c r="B48" s="938"/>
      <c r="C48" s="938"/>
      <c r="D48" s="938"/>
      <c r="E48" s="938"/>
      <c r="F48" s="939"/>
      <c r="G48" s="438"/>
      <c r="H48" s="439"/>
      <c r="I48" s="439"/>
      <c r="J48" s="439"/>
      <c r="K48" s="440"/>
      <c r="L48" s="432"/>
      <c r="M48" s="433"/>
      <c r="N48" s="433"/>
      <c r="O48" s="433"/>
      <c r="P48" s="433"/>
      <c r="Q48" s="433"/>
      <c r="R48" s="433"/>
      <c r="S48" s="433"/>
      <c r="T48" s="433"/>
      <c r="U48" s="433"/>
      <c r="V48" s="433"/>
      <c r="W48" s="433"/>
      <c r="X48" s="434"/>
      <c r="Y48" s="435"/>
      <c r="Z48" s="436"/>
      <c r="AA48" s="436"/>
      <c r="AB48" s="446"/>
      <c r="AC48" s="438"/>
      <c r="AD48" s="439"/>
      <c r="AE48" s="439"/>
      <c r="AF48" s="439"/>
      <c r="AG48" s="440"/>
      <c r="AH48" s="432"/>
      <c r="AI48" s="433"/>
      <c r="AJ48" s="433"/>
      <c r="AK48" s="433"/>
      <c r="AL48" s="433"/>
      <c r="AM48" s="433"/>
      <c r="AN48" s="433"/>
      <c r="AO48" s="433"/>
      <c r="AP48" s="433"/>
      <c r="AQ48" s="433"/>
      <c r="AR48" s="433"/>
      <c r="AS48" s="433"/>
      <c r="AT48" s="434"/>
      <c r="AU48" s="435"/>
      <c r="AV48" s="436"/>
      <c r="AW48" s="436"/>
      <c r="AX48" s="437"/>
    </row>
    <row r="49" spans="1:50" ht="24.75" customHeight="1" x14ac:dyDescent="0.15">
      <c r="A49" s="937"/>
      <c r="B49" s="938"/>
      <c r="C49" s="938"/>
      <c r="D49" s="938"/>
      <c r="E49" s="938"/>
      <c r="F49" s="939"/>
      <c r="G49" s="438"/>
      <c r="H49" s="439"/>
      <c r="I49" s="439"/>
      <c r="J49" s="439"/>
      <c r="K49" s="440"/>
      <c r="L49" s="432"/>
      <c r="M49" s="433"/>
      <c r="N49" s="433"/>
      <c r="O49" s="433"/>
      <c r="P49" s="433"/>
      <c r="Q49" s="433"/>
      <c r="R49" s="433"/>
      <c r="S49" s="433"/>
      <c r="T49" s="433"/>
      <c r="U49" s="433"/>
      <c r="V49" s="433"/>
      <c r="W49" s="433"/>
      <c r="X49" s="434"/>
      <c r="Y49" s="435"/>
      <c r="Z49" s="436"/>
      <c r="AA49" s="436"/>
      <c r="AB49" s="446"/>
      <c r="AC49" s="438"/>
      <c r="AD49" s="439"/>
      <c r="AE49" s="439"/>
      <c r="AF49" s="439"/>
      <c r="AG49" s="440"/>
      <c r="AH49" s="432"/>
      <c r="AI49" s="433"/>
      <c r="AJ49" s="433"/>
      <c r="AK49" s="433"/>
      <c r="AL49" s="433"/>
      <c r="AM49" s="433"/>
      <c r="AN49" s="433"/>
      <c r="AO49" s="433"/>
      <c r="AP49" s="433"/>
      <c r="AQ49" s="433"/>
      <c r="AR49" s="433"/>
      <c r="AS49" s="433"/>
      <c r="AT49" s="434"/>
      <c r="AU49" s="435"/>
      <c r="AV49" s="436"/>
      <c r="AW49" s="436"/>
      <c r="AX49" s="437"/>
    </row>
    <row r="50" spans="1:50" ht="24.75" customHeight="1" x14ac:dyDescent="0.15">
      <c r="A50" s="937"/>
      <c r="B50" s="938"/>
      <c r="C50" s="938"/>
      <c r="D50" s="938"/>
      <c r="E50" s="938"/>
      <c r="F50" s="939"/>
      <c r="G50" s="438"/>
      <c r="H50" s="439"/>
      <c r="I50" s="439"/>
      <c r="J50" s="439"/>
      <c r="K50" s="440"/>
      <c r="L50" s="432"/>
      <c r="M50" s="433"/>
      <c r="N50" s="433"/>
      <c r="O50" s="433"/>
      <c r="P50" s="433"/>
      <c r="Q50" s="433"/>
      <c r="R50" s="433"/>
      <c r="S50" s="433"/>
      <c r="T50" s="433"/>
      <c r="U50" s="433"/>
      <c r="V50" s="433"/>
      <c r="W50" s="433"/>
      <c r="X50" s="434"/>
      <c r="Y50" s="435"/>
      <c r="Z50" s="436"/>
      <c r="AA50" s="436"/>
      <c r="AB50" s="446"/>
      <c r="AC50" s="438"/>
      <c r="AD50" s="439"/>
      <c r="AE50" s="439"/>
      <c r="AF50" s="439"/>
      <c r="AG50" s="440"/>
      <c r="AH50" s="432"/>
      <c r="AI50" s="433"/>
      <c r="AJ50" s="433"/>
      <c r="AK50" s="433"/>
      <c r="AL50" s="433"/>
      <c r="AM50" s="433"/>
      <c r="AN50" s="433"/>
      <c r="AO50" s="433"/>
      <c r="AP50" s="433"/>
      <c r="AQ50" s="433"/>
      <c r="AR50" s="433"/>
      <c r="AS50" s="433"/>
      <c r="AT50" s="434"/>
      <c r="AU50" s="435"/>
      <c r="AV50" s="436"/>
      <c r="AW50" s="436"/>
      <c r="AX50" s="437"/>
    </row>
    <row r="51" spans="1:50" ht="24.75" customHeight="1" x14ac:dyDescent="0.15">
      <c r="A51" s="937"/>
      <c r="B51" s="938"/>
      <c r="C51" s="938"/>
      <c r="D51" s="938"/>
      <c r="E51" s="938"/>
      <c r="F51" s="939"/>
      <c r="G51" s="438"/>
      <c r="H51" s="439"/>
      <c r="I51" s="439"/>
      <c r="J51" s="439"/>
      <c r="K51" s="440"/>
      <c r="L51" s="432"/>
      <c r="M51" s="433"/>
      <c r="N51" s="433"/>
      <c r="O51" s="433"/>
      <c r="P51" s="433"/>
      <c r="Q51" s="433"/>
      <c r="R51" s="433"/>
      <c r="S51" s="433"/>
      <c r="T51" s="433"/>
      <c r="U51" s="433"/>
      <c r="V51" s="433"/>
      <c r="W51" s="433"/>
      <c r="X51" s="434"/>
      <c r="Y51" s="435"/>
      <c r="Z51" s="436"/>
      <c r="AA51" s="436"/>
      <c r="AB51" s="446"/>
      <c r="AC51" s="438"/>
      <c r="AD51" s="439"/>
      <c r="AE51" s="439"/>
      <c r="AF51" s="439"/>
      <c r="AG51" s="440"/>
      <c r="AH51" s="432"/>
      <c r="AI51" s="433"/>
      <c r="AJ51" s="433"/>
      <c r="AK51" s="433"/>
      <c r="AL51" s="433"/>
      <c r="AM51" s="433"/>
      <c r="AN51" s="433"/>
      <c r="AO51" s="433"/>
      <c r="AP51" s="433"/>
      <c r="AQ51" s="433"/>
      <c r="AR51" s="433"/>
      <c r="AS51" s="433"/>
      <c r="AT51" s="434"/>
      <c r="AU51" s="435"/>
      <c r="AV51" s="436"/>
      <c r="AW51" s="436"/>
      <c r="AX51" s="437"/>
    </row>
    <row r="52" spans="1:50" ht="24.75" customHeight="1" x14ac:dyDescent="0.15">
      <c r="A52" s="937"/>
      <c r="B52" s="938"/>
      <c r="C52" s="938"/>
      <c r="D52" s="938"/>
      <c r="E52" s="938"/>
      <c r="F52" s="939"/>
      <c r="G52" s="438"/>
      <c r="H52" s="439"/>
      <c r="I52" s="439"/>
      <c r="J52" s="439"/>
      <c r="K52" s="440"/>
      <c r="L52" s="432"/>
      <c r="M52" s="433"/>
      <c r="N52" s="433"/>
      <c r="O52" s="433"/>
      <c r="P52" s="433"/>
      <c r="Q52" s="433"/>
      <c r="R52" s="433"/>
      <c r="S52" s="433"/>
      <c r="T52" s="433"/>
      <c r="U52" s="433"/>
      <c r="V52" s="433"/>
      <c r="W52" s="433"/>
      <c r="X52" s="434"/>
      <c r="Y52" s="435"/>
      <c r="Z52" s="436"/>
      <c r="AA52" s="436"/>
      <c r="AB52" s="446"/>
      <c r="AC52" s="438"/>
      <c r="AD52" s="439"/>
      <c r="AE52" s="439"/>
      <c r="AF52" s="439"/>
      <c r="AG52" s="440"/>
      <c r="AH52" s="432"/>
      <c r="AI52" s="433"/>
      <c r="AJ52" s="433"/>
      <c r="AK52" s="433"/>
      <c r="AL52" s="433"/>
      <c r="AM52" s="433"/>
      <c r="AN52" s="433"/>
      <c r="AO52" s="433"/>
      <c r="AP52" s="433"/>
      <c r="AQ52" s="433"/>
      <c r="AR52" s="433"/>
      <c r="AS52" s="433"/>
      <c r="AT52" s="434"/>
      <c r="AU52" s="435"/>
      <c r="AV52" s="436"/>
      <c r="AW52" s="436"/>
      <c r="AX52" s="437"/>
    </row>
    <row r="53" spans="1:50" ht="24.75" customHeight="1" thickBot="1" x14ac:dyDescent="0.2">
      <c r="A53" s="940"/>
      <c r="B53" s="941"/>
      <c r="C53" s="941"/>
      <c r="D53" s="941"/>
      <c r="E53" s="941"/>
      <c r="F53" s="94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hidden="1" customHeight="1" thickBot="1" x14ac:dyDescent="0.2"/>
    <row r="55" spans="1:50" ht="30" hidden="1" customHeight="1" x14ac:dyDescent="0.15">
      <c r="A55" s="943" t="s">
        <v>32</v>
      </c>
      <c r="B55" s="944"/>
      <c r="C55" s="944"/>
      <c r="D55" s="944"/>
      <c r="E55" s="944"/>
      <c r="F55" s="945"/>
      <c r="G55" s="491" t="s">
        <v>317</v>
      </c>
      <c r="H55" s="492"/>
      <c r="I55" s="492"/>
      <c r="J55" s="492"/>
      <c r="K55" s="492"/>
      <c r="L55" s="492"/>
      <c r="M55" s="492"/>
      <c r="N55" s="492"/>
      <c r="O55" s="492"/>
      <c r="P55" s="492"/>
      <c r="Q55" s="492"/>
      <c r="R55" s="492"/>
      <c r="S55" s="492"/>
      <c r="T55" s="492"/>
      <c r="U55" s="492"/>
      <c r="V55" s="492"/>
      <c r="W55" s="492"/>
      <c r="X55" s="492"/>
      <c r="Y55" s="492"/>
      <c r="Z55" s="492"/>
      <c r="AA55" s="492"/>
      <c r="AB55" s="493"/>
      <c r="AC55" s="491" t="s">
        <v>435</v>
      </c>
      <c r="AD55" s="492"/>
      <c r="AE55" s="492"/>
      <c r="AF55" s="492"/>
      <c r="AG55" s="492"/>
      <c r="AH55" s="492"/>
      <c r="AI55" s="492"/>
      <c r="AJ55" s="492"/>
      <c r="AK55" s="492"/>
      <c r="AL55" s="492"/>
      <c r="AM55" s="492"/>
      <c r="AN55" s="492"/>
      <c r="AO55" s="492"/>
      <c r="AP55" s="492"/>
      <c r="AQ55" s="492"/>
      <c r="AR55" s="492"/>
      <c r="AS55" s="492"/>
      <c r="AT55" s="492"/>
      <c r="AU55" s="492"/>
      <c r="AV55" s="492"/>
      <c r="AW55" s="492"/>
      <c r="AX55" s="704"/>
    </row>
    <row r="56" spans="1:50" ht="24.75" hidden="1" customHeight="1" x14ac:dyDescent="0.15">
      <c r="A56" s="937"/>
      <c r="B56" s="938"/>
      <c r="C56" s="938"/>
      <c r="D56" s="938"/>
      <c r="E56" s="938"/>
      <c r="F56" s="939"/>
      <c r="G56" s="467" t="s">
        <v>19</v>
      </c>
      <c r="H56" s="542"/>
      <c r="I56" s="542"/>
      <c r="J56" s="542"/>
      <c r="K56" s="542"/>
      <c r="L56" s="541" t="s">
        <v>20</v>
      </c>
      <c r="M56" s="542"/>
      <c r="N56" s="542"/>
      <c r="O56" s="542"/>
      <c r="P56" s="542"/>
      <c r="Q56" s="542"/>
      <c r="R56" s="542"/>
      <c r="S56" s="542"/>
      <c r="T56" s="542"/>
      <c r="U56" s="542"/>
      <c r="V56" s="542"/>
      <c r="W56" s="542"/>
      <c r="X56" s="543"/>
      <c r="Y56" s="486" t="s">
        <v>21</v>
      </c>
      <c r="Z56" s="487"/>
      <c r="AA56" s="487"/>
      <c r="AB56" s="709"/>
      <c r="AC56" s="467" t="s">
        <v>19</v>
      </c>
      <c r="AD56" s="542"/>
      <c r="AE56" s="542"/>
      <c r="AF56" s="542"/>
      <c r="AG56" s="542"/>
      <c r="AH56" s="541" t="s">
        <v>20</v>
      </c>
      <c r="AI56" s="542"/>
      <c r="AJ56" s="542"/>
      <c r="AK56" s="542"/>
      <c r="AL56" s="542"/>
      <c r="AM56" s="542"/>
      <c r="AN56" s="542"/>
      <c r="AO56" s="542"/>
      <c r="AP56" s="542"/>
      <c r="AQ56" s="542"/>
      <c r="AR56" s="542"/>
      <c r="AS56" s="542"/>
      <c r="AT56" s="543"/>
      <c r="AU56" s="486" t="s">
        <v>21</v>
      </c>
      <c r="AV56" s="487"/>
      <c r="AW56" s="487"/>
      <c r="AX56" s="488"/>
    </row>
    <row r="57" spans="1:50" ht="24.75" hidden="1" customHeight="1" x14ac:dyDescent="0.15">
      <c r="A57" s="937"/>
      <c r="B57" s="938"/>
      <c r="C57" s="938"/>
      <c r="D57" s="938"/>
      <c r="E57" s="938"/>
      <c r="F57" s="939"/>
      <c r="G57" s="544"/>
      <c r="H57" s="545"/>
      <c r="I57" s="545"/>
      <c r="J57" s="545"/>
      <c r="K57" s="546"/>
      <c r="L57" s="538"/>
      <c r="M57" s="539"/>
      <c r="N57" s="539"/>
      <c r="O57" s="539"/>
      <c r="P57" s="539"/>
      <c r="Q57" s="539"/>
      <c r="R57" s="539"/>
      <c r="S57" s="539"/>
      <c r="T57" s="539"/>
      <c r="U57" s="539"/>
      <c r="V57" s="539"/>
      <c r="W57" s="539"/>
      <c r="X57" s="540"/>
      <c r="Y57" s="494"/>
      <c r="Z57" s="495"/>
      <c r="AA57" s="495"/>
      <c r="AB57" s="716"/>
      <c r="AC57" s="544"/>
      <c r="AD57" s="545"/>
      <c r="AE57" s="545"/>
      <c r="AF57" s="545"/>
      <c r="AG57" s="546"/>
      <c r="AH57" s="538"/>
      <c r="AI57" s="539"/>
      <c r="AJ57" s="539"/>
      <c r="AK57" s="539"/>
      <c r="AL57" s="539"/>
      <c r="AM57" s="539"/>
      <c r="AN57" s="539"/>
      <c r="AO57" s="539"/>
      <c r="AP57" s="539"/>
      <c r="AQ57" s="539"/>
      <c r="AR57" s="539"/>
      <c r="AS57" s="539"/>
      <c r="AT57" s="540"/>
      <c r="AU57" s="494"/>
      <c r="AV57" s="495"/>
      <c r="AW57" s="495"/>
      <c r="AX57" s="496"/>
    </row>
    <row r="58" spans="1:50" ht="24.75" hidden="1" customHeight="1" x14ac:dyDescent="0.15">
      <c r="A58" s="937"/>
      <c r="B58" s="938"/>
      <c r="C58" s="938"/>
      <c r="D58" s="938"/>
      <c r="E58" s="938"/>
      <c r="F58" s="939"/>
      <c r="G58" s="438"/>
      <c r="H58" s="439"/>
      <c r="I58" s="439"/>
      <c r="J58" s="439"/>
      <c r="K58" s="440"/>
      <c r="L58" s="432"/>
      <c r="M58" s="433"/>
      <c r="N58" s="433"/>
      <c r="O58" s="433"/>
      <c r="P58" s="433"/>
      <c r="Q58" s="433"/>
      <c r="R58" s="433"/>
      <c r="S58" s="433"/>
      <c r="T58" s="433"/>
      <c r="U58" s="433"/>
      <c r="V58" s="433"/>
      <c r="W58" s="433"/>
      <c r="X58" s="434"/>
      <c r="Y58" s="435"/>
      <c r="Z58" s="436"/>
      <c r="AA58" s="436"/>
      <c r="AB58" s="446"/>
      <c r="AC58" s="438"/>
      <c r="AD58" s="439"/>
      <c r="AE58" s="439"/>
      <c r="AF58" s="439"/>
      <c r="AG58" s="440"/>
      <c r="AH58" s="432"/>
      <c r="AI58" s="433"/>
      <c r="AJ58" s="433"/>
      <c r="AK58" s="433"/>
      <c r="AL58" s="433"/>
      <c r="AM58" s="433"/>
      <c r="AN58" s="433"/>
      <c r="AO58" s="433"/>
      <c r="AP58" s="433"/>
      <c r="AQ58" s="433"/>
      <c r="AR58" s="433"/>
      <c r="AS58" s="433"/>
      <c r="AT58" s="434"/>
      <c r="AU58" s="435"/>
      <c r="AV58" s="436"/>
      <c r="AW58" s="436"/>
      <c r="AX58" s="437"/>
    </row>
    <row r="59" spans="1:50" ht="24.75" hidden="1" customHeight="1" x14ac:dyDescent="0.15">
      <c r="A59" s="937"/>
      <c r="B59" s="938"/>
      <c r="C59" s="938"/>
      <c r="D59" s="938"/>
      <c r="E59" s="938"/>
      <c r="F59" s="939"/>
      <c r="G59" s="438"/>
      <c r="H59" s="439"/>
      <c r="I59" s="439"/>
      <c r="J59" s="439"/>
      <c r="K59" s="440"/>
      <c r="L59" s="432"/>
      <c r="M59" s="433"/>
      <c r="N59" s="433"/>
      <c r="O59" s="433"/>
      <c r="P59" s="433"/>
      <c r="Q59" s="433"/>
      <c r="R59" s="433"/>
      <c r="S59" s="433"/>
      <c r="T59" s="433"/>
      <c r="U59" s="433"/>
      <c r="V59" s="433"/>
      <c r="W59" s="433"/>
      <c r="X59" s="434"/>
      <c r="Y59" s="435"/>
      <c r="Z59" s="436"/>
      <c r="AA59" s="436"/>
      <c r="AB59" s="446"/>
      <c r="AC59" s="438"/>
      <c r="AD59" s="439"/>
      <c r="AE59" s="439"/>
      <c r="AF59" s="439"/>
      <c r="AG59" s="440"/>
      <c r="AH59" s="432"/>
      <c r="AI59" s="433"/>
      <c r="AJ59" s="433"/>
      <c r="AK59" s="433"/>
      <c r="AL59" s="433"/>
      <c r="AM59" s="433"/>
      <c r="AN59" s="433"/>
      <c r="AO59" s="433"/>
      <c r="AP59" s="433"/>
      <c r="AQ59" s="433"/>
      <c r="AR59" s="433"/>
      <c r="AS59" s="433"/>
      <c r="AT59" s="434"/>
      <c r="AU59" s="435"/>
      <c r="AV59" s="436"/>
      <c r="AW59" s="436"/>
      <c r="AX59" s="437"/>
    </row>
    <row r="60" spans="1:50" ht="24.75" hidden="1" customHeight="1" x14ac:dyDescent="0.15">
      <c r="A60" s="937"/>
      <c r="B60" s="938"/>
      <c r="C60" s="938"/>
      <c r="D60" s="938"/>
      <c r="E60" s="938"/>
      <c r="F60" s="939"/>
      <c r="G60" s="438"/>
      <c r="H60" s="439"/>
      <c r="I60" s="439"/>
      <c r="J60" s="439"/>
      <c r="K60" s="440"/>
      <c r="L60" s="432"/>
      <c r="M60" s="433"/>
      <c r="N60" s="433"/>
      <c r="O60" s="433"/>
      <c r="P60" s="433"/>
      <c r="Q60" s="433"/>
      <c r="R60" s="433"/>
      <c r="S60" s="433"/>
      <c r="T60" s="433"/>
      <c r="U60" s="433"/>
      <c r="V60" s="433"/>
      <c r="W60" s="433"/>
      <c r="X60" s="434"/>
      <c r="Y60" s="435"/>
      <c r="Z60" s="436"/>
      <c r="AA60" s="436"/>
      <c r="AB60" s="446"/>
      <c r="AC60" s="438"/>
      <c r="AD60" s="439"/>
      <c r="AE60" s="439"/>
      <c r="AF60" s="439"/>
      <c r="AG60" s="440"/>
      <c r="AH60" s="432"/>
      <c r="AI60" s="433"/>
      <c r="AJ60" s="433"/>
      <c r="AK60" s="433"/>
      <c r="AL60" s="433"/>
      <c r="AM60" s="433"/>
      <c r="AN60" s="433"/>
      <c r="AO60" s="433"/>
      <c r="AP60" s="433"/>
      <c r="AQ60" s="433"/>
      <c r="AR60" s="433"/>
      <c r="AS60" s="433"/>
      <c r="AT60" s="434"/>
      <c r="AU60" s="435"/>
      <c r="AV60" s="436"/>
      <c r="AW60" s="436"/>
      <c r="AX60" s="437"/>
    </row>
    <row r="61" spans="1:50" ht="24.75" hidden="1" customHeight="1" x14ac:dyDescent="0.15">
      <c r="A61" s="937"/>
      <c r="B61" s="938"/>
      <c r="C61" s="938"/>
      <c r="D61" s="938"/>
      <c r="E61" s="938"/>
      <c r="F61" s="939"/>
      <c r="G61" s="438"/>
      <c r="H61" s="439"/>
      <c r="I61" s="439"/>
      <c r="J61" s="439"/>
      <c r="K61" s="440"/>
      <c r="L61" s="432"/>
      <c r="M61" s="433"/>
      <c r="N61" s="433"/>
      <c r="O61" s="433"/>
      <c r="P61" s="433"/>
      <c r="Q61" s="433"/>
      <c r="R61" s="433"/>
      <c r="S61" s="433"/>
      <c r="T61" s="433"/>
      <c r="U61" s="433"/>
      <c r="V61" s="433"/>
      <c r="W61" s="433"/>
      <c r="X61" s="434"/>
      <c r="Y61" s="435"/>
      <c r="Z61" s="436"/>
      <c r="AA61" s="436"/>
      <c r="AB61" s="446"/>
      <c r="AC61" s="438"/>
      <c r="AD61" s="439"/>
      <c r="AE61" s="439"/>
      <c r="AF61" s="439"/>
      <c r="AG61" s="440"/>
      <c r="AH61" s="432"/>
      <c r="AI61" s="433"/>
      <c r="AJ61" s="433"/>
      <c r="AK61" s="433"/>
      <c r="AL61" s="433"/>
      <c r="AM61" s="433"/>
      <c r="AN61" s="433"/>
      <c r="AO61" s="433"/>
      <c r="AP61" s="433"/>
      <c r="AQ61" s="433"/>
      <c r="AR61" s="433"/>
      <c r="AS61" s="433"/>
      <c r="AT61" s="434"/>
      <c r="AU61" s="435"/>
      <c r="AV61" s="436"/>
      <c r="AW61" s="436"/>
      <c r="AX61" s="437"/>
    </row>
    <row r="62" spans="1:50" ht="24.75" hidden="1" customHeight="1" x14ac:dyDescent="0.15">
      <c r="A62" s="937"/>
      <c r="B62" s="938"/>
      <c r="C62" s="938"/>
      <c r="D62" s="938"/>
      <c r="E62" s="938"/>
      <c r="F62" s="939"/>
      <c r="G62" s="438"/>
      <c r="H62" s="439"/>
      <c r="I62" s="439"/>
      <c r="J62" s="439"/>
      <c r="K62" s="440"/>
      <c r="L62" s="432"/>
      <c r="M62" s="433"/>
      <c r="N62" s="433"/>
      <c r="O62" s="433"/>
      <c r="P62" s="433"/>
      <c r="Q62" s="433"/>
      <c r="R62" s="433"/>
      <c r="S62" s="433"/>
      <c r="T62" s="433"/>
      <c r="U62" s="433"/>
      <c r="V62" s="433"/>
      <c r="W62" s="433"/>
      <c r="X62" s="434"/>
      <c r="Y62" s="435"/>
      <c r="Z62" s="436"/>
      <c r="AA62" s="436"/>
      <c r="AB62" s="446"/>
      <c r="AC62" s="438"/>
      <c r="AD62" s="439"/>
      <c r="AE62" s="439"/>
      <c r="AF62" s="439"/>
      <c r="AG62" s="440"/>
      <c r="AH62" s="432"/>
      <c r="AI62" s="433"/>
      <c r="AJ62" s="433"/>
      <c r="AK62" s="433"/>
      <c r="AL62" s="433"/>
      <c r="AM62" s="433"/>
      <c r="AN62" s="433"/>
      <c r="AO62" s="433"/>
      <c r="AP62" s="433"/>
      <c r="AQ62" s="433"/>
      <c r="AR62" s="433"/>
      <c r="AS62" s="433"/>
      <c r="AT62" s="434"/>
      <c r="AU62" s="435"/>
      <c r="AV62" s="436"/>
      <c r="AW62" s="436"/>
      <c r="AX62" s="437"/>
    </row>
    <row r="63" spans="1:50" ht="24.75" hidden="1" customHeight="1" x14ac:dyDescent="0.15">
      <c r="A63" s="937"/>
      <c r="B63" s="938"/>
      <c r="C63" s="938"/>
      <c r="D63" s="938"/>
      <c r="E63" s="938"/>
      <c r="F63" s="939"/>
      <c r="G63" s="438"/>
      <c r="H63" s="439"/>
      <c r="I63" s="439"/>
      <c r="J63" s="439"/>
      <c r="K63" s="440"/>
      <c r="L63" s="432"/>
      <c r="M63" s="433"/>
      <c r="N63" s="433"/>
      <c r="O63" s="433"/>
      <c r="P63" s="433"/>
      <c r="Q63" s="433"/>
      <c r="R63" s="433"/>
      <c r="S63" s="433"/>
      <c r="T63" s="433"/>
      <c r="U63" s="433"/>
      <c r="V63" s="433"/>
      <c r="W63" s="433"/>
      <c r="X63" s="434"/>
      <c r="Y63" s="435"/>
      <c r="Z63" s="436"/>
      <c r="AA63" s="436"/>
      <c r="AB63" s="446"/>
      <c r="AC63" s="438"/>
      <c r="AD63" s="439"/>
      <c r="AE63" s="439"/>
      <c r="AF63" s="439"/>
      <c r="AG63" s="440"/>
      <c r="AH63" s="432"/>
      <c r="AI63" s="433"/>
      <c r="AJ63" s="433"/>
      <c r="AK63" s="433"/>
      <c r="AL63" s="433"/>
      <c r="AM63" s="433"/>
      <c r="AN63" s="433"/>
      <c r="AO63" s="433"/>
      <c r="AP63" s="433"/>
      <c r="AQ63" s="433"/>
      <c r="AR63" s="433"/>
      <c r="AS63" s="433"/>
      <c r="AT63" s="434"/>
      <c r="AU63" s="435"/>
      <c r="AV63" s="436"/>
      <c r="AW63" s="436"/>
      <c r="AX63" s="437"/>
    </row>
    <row r="64" spans="1:50" ht="24.75" hidden="1" customHeight="1" x14ac:dyDescent="0.15">
      <c r="A64" s="937"/>
      <c r="B64" s="938"/>
      <c r="C64" s="938"/>
      <c r="D64" s="938"/>
      <c r="E64" s="938"/>
      <c r="F64" s="939"/>
      <c r="G64" s="438"/>
      <c r="H64" s="439"/>
      <c r="I64" s="439"/>
      <c r="J64" s="439"/>
      <c r="K64" s="440"/>
      <c r="L64" s="432"/>
      <c r="M64" s="433"/>
      <c r="N64" s="433"/>
      <c r="O64" s="433"/>
      <c r="P64" s="433"/>
      <c r="Q64" s="433"/>
      <c r="R64" s="433"/>
      <c r="S64" s="433"/>
      <c r="T64" s="433"/>
      <c r="U64" s="433"/>
      <c r="V64" s="433"/>
      <c r="W64" s="433"/>
      <c r="X64" s="434"/>
      <c r="Y64" s="435"/>
      <c r="Z64" s="436"/>
      <c r="AA64" s="436"/>
      <c r="AB64" s="446"/>
      <c r="AC64" s="438"/>
      <c r="AD64" s="439"/>
      <c r="AE64" s="439"/>
      <c r="AF64" s="439"/>
      <c r="AG64" s="440"/>
      <c r="AH64" s="432"/>
      <c r="AI64" s="433"/>
      <c r="AJ64" s="433"/>
      <c r="AK64" s="433"/>
      <c r="AL64" s="433"/>
      <c r="AM64" s="433"/>
      <c r="AN64" s="433"/>
      <c r="AO64" s="433"/>
      <c r="AP64" s="433"/>
      <c r="AQ64" s="433"/>
      <c r="AR64" s="433"/>
      <c r="AS64" s="433"/>
      <c r="AT64" s="434"/>
      <c r="AU64" s="435"/>
      <c r="AV64" s="436"/>
      <c r="AW64" s="436"/>
      <c r="AX64" s="437"/>
    </row>
    <row r="65" spans="1:50" ht="24.75" hidden="1" customHeight="1" x14ac:dyDescent="0.15">
      <c r="A65" s="937"/>
      <c r="B65" s="938"/>
      <c r="C65" s="938"/>
      <c r="D65" s="938"/>
      <c r="E65" s="938"/>
      <c r="F65" s="939"/>
      <c r="G65" s="438"/>
      <c r="H65" s="439"/>
      <c r="I65" s="439"/>
      <c r="J65" s="439"/>
      <c r="K65" s="440"/>
      <c r="L65" s="432"/>
      <c r="M65" s="433"/>
      <c r="N65" s="433"/>
      <c r="O65" s="433"/>
      <c r="P65" s="433"/>
      <c r="Q65" s="433"/>
      <c r="R65" s="433"/>
      <c r="S65" s="433"/>
      <c r="T65" s="433"/>
      <c r="U65" s="433"/>
      <c r="V65" s="433"/>
      <c r="W65" s="433"/>
      <c r="X65" s="434"/>
      <c r="Y65" s="435"/>
      <c r="Z65" s="436"/>
      <c r="AA65" s="436"/>
      <c r="AB65" s="446"/>
      <c r="AC65" s="438"/>
      <c r="AD65" s="439"/>
      <c r="AE65" s="439"/>
      <c r="AF65" s="439"/>
      <c r="AG65" s="440"/>
      <c r="AH65" s="432"/>
      <c r="AI65" s="433"/>
      <c r="AJ65" s="433"/>
      <c r="AK65" s="433"/>
      <c r="AL65" s="433"/>
      <c r="AM65" s="433"/>
      <c r="AN65" s="433"/>
      <c r="AO65" s="433"/>
      <c r="AP65" s="433"/>
      <c r="AQ65" s="433"/>
      <c r="AR65" s="433"/>
      <c r="AS65" s="433"/>
      <c r="AT65" s="434"/>
      <c r="AU65" s="435"/>
      <c r="AV65" s="436"/>
      <c r="AW65" s="436"/>
      <c r="AX65" s="437"/>
    </row>
    <row r="66" spans="1:50" ht="24.75" hidden="1" customHeight="1" x14ac:dyDescent="0.15">
      <c r="A66" s="937"/>
      <c r="B66" s="938"/>
      <c r="C66" s="938"/>
      <c r="D66" s="938"/>
      <c r="E66" s="938"/>
      <c r="F66" s="939"/>
      <c r="G66" s="438"/>
      <c r="H66" s="439"/>
      <c r="I66" s="439"/>
      <c r="J66" s="439"/>
      <c r="K66" s="440"/>
      <c r="L66" s="432"/>
      <c r="M66" s="433"/>
      <c r="N66" s="433"/>
      <c r="O66" s="433"/>
      <c r="P66" s="433"/>
      <c r="Q66" s="433"/>
      <c r="R66" s="433"/>
      <c r="S66" s="433"/>
      <c r="T66" s="433"/>
      <c r="U66" s="433"/>
      <c r="V66" s="433"/>
      <c r="W66" s="433"/>
      <c r="X66" s="434"/>
      <c r="Y66" s="435"/>
      <c r="Z66" s="436"/>
      <c r="AA66" s="436"/>
      <c r="AB66" s="446"/>
      <c r="AC66" s="438"/>
      <c r="AD66" s="439"/>
      <c r="AE66" s="439"/>
      <c r="AF66" s="439"/>
      <c r="AG66" s="440"/>
      <c r="AH66" s="432"/>
      <c r="AI66" s="433"/>
      <c r="AJ66" s="433"/>
      <c r="AK66" s="433"/>
      <c r="AL66" s="433"/>
      <c r="AM66" s="433"/>
      <c r="AN66" s="433"/>
      <c r="AO66" s="433"/>
      <c r="AP66" s="433"/>
      <c r="AQ66" s="433"/>
      <c r="AR66" s="433"/>
      <c r="AS66" s="433"/>
      <c r="AT66" s="434"/>
      <c r="AU66" s="435"/>
      <c r="AV66" s="436"/>
      <c r="AW66" s="436"/>
      <c r="AX66" s="437"/>
    </row>
    <row r="67" spans="1:50" ht="24.75" hidden="1" customHeight="1" thickBot="1" x14ac:dyDescent="0.2">
      <c r="A67" s="937"/>
      <c r="B67" s="938"/>
      <c r="C67" s="938"/>
      <c r="D67" s="938"/>
      <c r="E67" s="938"/>
      <c r="F67" s="939"/>
      <c r="G67" s="734" t="s">
        <v>22</v>
      </c>
      <c r="H67" s="735"/>
      <c r="I67" s="735"/>
      <c r="J67" s="735"/>
      <c r="K67" s="735"/>
      <c r="L67" s="736"/>
      <c r="M67" s="737"/>
      <c r="N67" s="737"/>
      <c r="O67" s="737"/>
      <c r="P67" s="737"/>
      <c r="Q67" s="737"/>
      <c r="R67" s="737"/>
      <c r="S67" s="737"/>
      <c r="T67" s="737"/>
      <c r="U67" s="737"/>
      <c r="V67" s="737"/>
      <c r="W67" s="737"/>
      <c r="X67" s="738"/>
      <c r="Y67" s="739">
        <f>SUM(Y57:AB66)</f>
        <v>0</v>
      </c>
      <c r="Z67" s="740"/>
      <c r="AA67" s="740"/>
      <c r="AB67" s="741"/>
      <c r="AC67" s="734" t="s">
        <v>22</v>
      </c>
      <c r="AD67" s="735"/>
      <c r="AE67" s="735"/>
      <c r="AF67" s="735"/>
      <c r="AG67" s="735"/>
      <c r="AH67" s="736"/>
      <c r="AI67" s="737"/>
      <c r="AJ67" s="737"/>
      <c r="AK67" s="737"/>
      <c r="AL67" s="737"/>
      <c r="AM67" s="737"/>
      <c r="AN67" s="737"/>
      <c r="AO67" s="737"/>
      <c r="AP67" s="737"/>
      <c r="AQ67" s="737"/>
      <c r="AR67" s="737"/>
      <c r="AS67" s="737"/>
      <c r="AT67" s="738"/>
      <c r="AU67" s="739">
        <f>SUM(AU57:AX66)</f>
        <v>0</v>
      </c>
      <c r="AV67" s="740"/>
      <c r="AW67" s="740"/>
      <c r="AX67" s="742"/>
    </row>
    <row r="68" spans="1:50" ht="30" hidden="1" customHeight="1" x14ac:dyDescent="0.15">
      <c r="A68" s="937"/>
      <c r="B68" s="938"/>
      <c r="C68" s="938"/>
      <c r="D68" s="938"/>
      <c r="E68" s="938"/>
      <c r="F68" s="939"/>
      <c r="G68" s="491" t="s">
        <v>436</v>
      </c>
      <c r="H68" s="492"/>
      <c r="I68" s="492"/>
      <c r="J68" s="492"/>
      <c r="K68" s="492"/>
      <c r="L68" s="492"/>
      <c r="M68" s="492"/>
      <c r="N68" s="492"/>
      <c r="O68" s="492"/>
      <c r="P68" s="492"/>
      <c r="Q68" s="492"/>
      <c r="R68" s="492"/>
      <c r="S68" s="492"/>
      <c r="T68" s="492"/>
      <c r="U68" s="492"/>
      <c r="V68" s="492"/>
      <c r="W68" s="492"/>
      <c r="X68" s="492"/>
      <c r="Y68" s="492"/>
      <c r="Z68" s="492"/>
      <c r="AA68" s="492"/>
      <c r="AB68" s="493"/>
      <c r="AC68" s="491" t="s">
        <v>437</v>
      </c>
      <c r="AD68" s="492"/>
      <c r="AE68" s="492"/>
      <c r="AF68" s="492"/>
      <c r="AG68" s="492"/>
      <c r="AH68" s="492"/>
      <c r="AI68" s="492"/>
      <c r="AJ68" s="492"/>
      <c r="AK68" s="492"/>
      <c r="AL68" s="492"/>
      <c r="AM68" s="492"/>
      <c r="AN68" s="492"/>
      <c r="AO68" s="492"/>
      <c r="AP68" s="492"/>
      <c r="AQ68" s="492"/>
      <c r="AR68" s="492"/>
      <c r="AS68" s="492"/>
      <c r="AT68" s="492"/>
      <c r="AU68" s="492"/>
      <c r="AV68" s="492"/>
      <c r="AW68" s="492"/>
      <c r="AX68" s="704"/>
    </row>
    <row r="69" spans="1:50" ht="25.5" hidden="1" customHeight="1" x14ac:dyDescent="0.15">
      <c r="A69" s="937"/>
      <c r="B69" s="938"/>
      <c r="C69" s="938"/>
      <c r="D69" s="938"/>
      <c r="E69" s="938"/>
      <c r="F69" s="939"/>
      <c r="G69" s="467" t="s">
        <v>19</v>
      </c>
      <c r="H69" s="542"/>
      <c r="I69" s="542"/>
      <c r="J69" s="542"/>
      <c r="K69" s="542"/>
      <c r="L69" s="541" t="s">
        <v>20</v>
      </c>
      <c r="M69" s="542"/>
      <c r="N69" s="542"/>
      <c r="O69" s="542"/>
      <c r="P69" s="542"/>
      <c r="Q69" s="542"/>
      <c r="R69" s="542"/>
      <c r="S69" s="542"/>
      <c r="T69" s="542"/>
      <c r="U69" s="542"/>
      <c r="V69" s="542"/>
      <c r="W69" s="542"/>
      <c r="X69" s="543"/>
      <c r="Y69" s="486" t="s">
        <v>21</v>
      </c>
      <c r="Z69" s="487"/>
      <c r="AA69" s="487"/>
      <c r="AB69" s="709"/>
      <c r="AC69" s="467" t="s">
        <v>19</v>
      </c>
      <c r="AD69" s="542"/>
      <c r="AE69" s="542"/>
      <c r="AF69" s="542"/>
      <c r="AG69" s="542"/>
      <c r="AH69" s="541" t="s">
        <v>20</v>
      </c>
      <c r="AI69" s="542"/>
      <c r="AJ69" s="542"/>
      <c r="AK69" s="542"/>
      <c r="AL69" s="542"/>
      <c r="AM69" s="542"/>
      <c r="AN69" s="542"/>
      <c r="AO69" s="542"/>
      <c r="AP69" s="542"/>
      <c r="AQ69" s="542"/>
      <c r="AR69" s="542"/>
      <c r="AS69" s="542"/>
      <c r="AT69" s="543"/>
      <c r="AU69" s="486" t="s">
        <v>21</v>
      </c>
      <c r="AV69" s="487"/>
      <c r="AW69" s="487"/>
      <c r="AX69" s="488"/>
    </row>
    <row r="70" spans="1:50" ht="24.75" hidden="1" customHeight="1" x14ac:dyDescent="0.15">
      <c r="A70" s="937"/>
      <c r="B70" s="938"/>
      <c r="C70" s="938"/>
      <c r="D70" s="938"/>
      <c r="E70" s="938"/>
      <c r="F70" s="939"/>
      <c r="G70" s="544"/>
      <c r="H70" s="545"/>
      <c r="I70" s="545"/>
      <c r="J70" s="545"/>
      <c r="K70" s="546"/>
      <c r="L70" s="538"/>
      <c r="M70" s="539"/>
      <c r="N70" s="539"/>
      <c r="O70" s="539"/>
      <c r="P70" s="539"/>
      <c r="Q70" s="539"/>
      <c r="R70" s="539"/>
      <c r="S70" s="539"/>
      <c r="T70" s="539"/>
      <c r="U70" s="539"/>
      <c r="V70" s="539"/>
      <c r="W70" s="539"/>
      <c r="X70" s="540"/>
      <c r="Y70" s="494"/>
      <c r="Z70" s="495"/>
      <c r="AA70" s="495"/>
      <c r="AB70" s="716"/>
      <c r="AC70" s="544"/>
      <c r="AD70" s="545"/>
      <c r="AE70" s="545"/>
      <c r="AF70" s="545"/>
      <c r="AG70" s="546"/>
      <c r="AH70" s="538"/>
      <c r="AI70" s="539"/>
      <c r="AJ70" s="539"/>
      <c r="AK70" s="539"/>
      <c r="AL70" s="539"/>
      <c r="AM70" s="539"/>
      <c r="AN70" s="539"/>
      <c r="AO70" s="539"/>
      <c r="AP70" s="539"/>
      <c r="AQ70" s="539"/>
      <c r="AR70" s="539"/>
      <c r="AS70" s="539"/>
      <c r="AT70" s="540"/>
      <c r="AU70" s="494"/>
      <c r="AV70" s="495"/>
      <c r="AW70" s="495"/>
      <c r="AX70" s="496"/>
    </row>
    <row r="71" spans="1:50" ht="24.75" hidden="1" customHeight="1" x14ac:dyDescent="0.15">
      <c r="A71" s="937"/>
      <c r="B71" s="938"/>
      <c r="C71" s="938"/>
      <c r="D71" s="938"/>
      <c r="E71" s="938"/>
      <c r="F71" s="939"/>
      <c r="G71" s="438"/>
      <c r="H71" s="439"/>
      <c r="I71" s="439"/>
      <c r="J71" s="439"/>
      <c r="K71" s="440"/>
      <c r="L71" s="432"/>
      <c r="M71" s="433"/>
      <c r="N71" s="433"/>
      <c r="O71" s="433"/>
      <c r="P71" s="433"/>
      <c r="Q71" s="433"/>
      <c r="R71" s="433"/>
      <c r="S71" s="433"/>
      <c r="T71" s="433"/>
      <c r="U71" s="433"/>
      <c r="V71" s="433"/>
      <c r="W71" s="433"/>
      <c r="X71" s="434"/>
      <c r="Y71" s="435"/>
      <c r="Z71" s="436"/>
      <c r="AA71" s="436"/>
      <c r="AB71" s="446"/>
      <c r="AC71" s="438"/>
      <c r="AD71" s="439"/>
      <c r="AE71" s="439"/>
      <c r="AF71" s="439"/>
      <c r="AG71" s="440"/>
      <c r="AH71" s="432"/>
      <c r="AI71" s="433"/>
      <c r="AJ71" s="433"/>
      <c r="AK71" s="433"/>
      <c r="AL71" s="433"/>
      <c r="AM71" s="433"/>
      <c r="AN71" s="433"/>
      <c r="AO71" s="433"/>
      <c r="AP71" s="433"/>
      <c r="AQ71" s="433"/>
      <c r="AR71" s="433"/>
      <c r="AS71" s="433"/>
      <c r="AT71" s="434"/>
      <c r="AU71" s="435"/>
      <c r="AV71" s="436"/>
      <c r="AW71" s="436"/>
      <c r="AX71" s="437"/>
    </row>
    <row r="72" spans="1:50" ht="24.75" hidden="1" customHeight="1" x14ac:dyDescent="0.15">
      <c r="A72" s="937"/>
      <c r="B72" s="938"/>
      <c r="C72" s="938"/>
      <c r="D72" s="938"/>
      <c r="E72" s="938"/>
      <c r="F72" s="939"/>
      <c r="G72" s="438"/>
      <c r="H72" s="439"/>
      <c r="I72" s="439"/>
      <c r="J72" s="439"/>
      <c r="K72" s="440"/>
      <c r="L72" s="432"/>
      <c r="M72" s="433"/>
      <c r="N72" s="433"/>
      <c r="O72" s="433"/>
      <c r="P72" s="433"/>
      <c r="Q72" s="433"/>
      <c r="R72" s="433"/>
      <c r="S72" s="433"/>
      <c r="T72" s="433"/>
      <c r="U72" s="433"/>
      <c r="V72" s="433"/>
      <c r="W72" s="433"/>
      <c r="X72" s="434"/>
      <c r="Y72" s="435"/>
      <c r="Z72" s="436"/>
      <c r="AA72" s="436"/>
      <c r="AB72" s="446"/>
      <c r="AC72" s="438"/>
      <c r="AD72" s="439"/>
      <c r="AE72" s="439"/>
      <c r="AF72" s="439"/>
      <c r="AG72" s="440"/>
      <c r="AH72" s="432"/>
      <c r="AI72" s="433"/>
      <c r="AJ72" s="433"/>
      <c r="AK72" s="433"/>
      <c r="AL72" s="433"/>
      <c r="AM72" s="433"/>
      <c r="AN72" s="433"/>
      <c r="AO72" s="433"/>
      <c r="AP72" s="433"/>
      <c r="AQ72" s="433"/>
      <c r="AR72" s="433"/>
      <c r="AS72" s="433"/>
      <c r="AT72" s="434"/>
      <c r="AU72" s="435"/>
      <c r="AV72" s="436"/>
      <c r="AW72" s="436"/>
      <c r="AX72" s="437"/>
    </row>
    <row r="73" spans="1:50" ht="24.75" hidden="1" customHeight="1" x14ac:dyDescent="0.15">
      <c r="A73" s="937"/>
      <c r="B73" s="938"/>
      <c r="C73" s="938"/>
      <c r="D73" s="938"/>
      <c r="E73" s="938"/>
      <c r="F73" s="939"/>
      <c r="G73" s="438"/>
      <c r="H73" s="439"/>
      <c r="I73" s="439"/>
      <c r="J73" s="439"/>
      <c r="K73" s="440"/>
      <c r="L73" s="432"/>
      <c r="M73" s="433"/>
      <c r="N73" s="433"/>
      <c r="O73" s="433"/>
      <c r="P73" s="433"/>
      <c r="Q73" s="433"/>
      <c r="R73" s="433"/>
      <c r="S73" s="433"/>
      <c r="T73" s="433"/>
      <c r="U73" s="433"/>
      <c r="V73" s="433"/>
      <c r="W73" s="433"/>
      <c r="X73" s="434"/>
      <c r="Y73" s="435"/>
      <c r="Z73" s="436"/>
      <c r="AA73" s="436"/>
      <c r="AB73" s="446"/>
      <c r="AC73" s="438"/>
      <c r="AD73" s="439"/>
      <c r="AE73" s="439"/>
      <c r="AF73" s="439"/>
      <c r="AG73" s="440"/>
      <c r="AH73" s="432"/>
      <c r="AI73" s="433"/>
      <c r="AJ73" s="433"/>
      <c r="AK73" s="433"/>
      <c r="AL73" s="433"/>
      <c r="AM73" s="433"/>
      <c r="AN73" s="433"/>
      <c r="AO73" s="433"/>
      <c r="AP73" s="433"/>
      <c r="AQ73" s="433"/>
      <c r="AR73" s="433"/>
      <c r="AS73" s="433"/>
      <c r="AT73" s="434"/>
      <c r="AU73" s="435"/>
      <c r="AV73" s="436"/>
      <c r="AW73" s="436"/>
      <c r="AX73" s="437"/>
    </row>
    <row r="74" spans="1:50" ht="24.75" hidden="1" customHeight="1" x14ac:dyDescent="0.15">
      <c r="A74" s="937"/>
      <c r="B74" s="938"/>
      <c r="C74" s="938"/>
      <c r="D74" s="938"/>
      <c r="E74" s="938"/>
      <c r="F74" s="939"/>
      <c r="G74" s="438"/>
      <c r="H74" s="439"/>
      <c r="I74" s="439"/>
      <c r="J74" s="439"/>
      <c r="K74" s="440"/>
      <c r="L74" s="432"/>
      <c r="M74" s="433"/>
      <c r="N74" s="433"/>
      <c r="O74" s="433"/>
      <c r="P74" s="433"/>
      <c r="Q74" s="433"/>
      <c r="R74" s="433"/>
      <c r="S74" s="433"/>
      <c r="T74" s="433"/>
      <c r="U74" s="433"/>
      <c r="V74" s="433"/>
      <c r="W74" s="433"/>
      <c r="X74" s="434"/>
      <c r="Y74" s="435"/>
      <c r="Z74" s="436"/>
      <c r="AA74" s="436"/>
      <c r="AB74" s="446"/>
      <c r="AC74" s="438"/>
      <c r="AD74" s="439"/>
      <c r="AE74" s="439"/>
      <c r="AF74" s="439"/>
      <c r="AG74" s="440"/>
      <c r="AH74" s="432"/>
      <c r="AI74" s="433"/>
      <c r="AJ74" s="433"/>
      <c r="AK74" s="433"/>
      <c r="AL74" s="433"/>
      <c r="AM74" s="433"/>
      <c r="AN74" s="433"/>
      <c r="AO74" s="433"/>
      <c r="AP74" s="433"/>
      <c r="AQ74" s="433"/>
      <c r="AR74" s="433"/>
      <c r="AS74" s="433"/>
      <c r="AT74" s="434"/>
      <c r="AU74" s="435"/>
      <c r="AV74" s="436"/>
      <c r="AW74" s="436"/>
      <c r="AX74" s="437"/>
    </row>
    <row r="75" spans="1:50" ht="24.75" hidden="1" customHeight="1" x14ac:dyDescent="0.15">
      <c r="A75" s="937"/>
      <c r="B75" s="938"/>
      <c r="C75" s="938"/>
      <c r="D75" s="938"/>
      <c r="E75" s="938"/>
      <c r="F75" s="939"/>
      <c r="G75" s="438"/>
      <c r="H75" s="439"/>
      <c r="I75" s="439"/>
      <c r="J75" s="439"/>
      <c r="K75" s="440"/>
      <c r="L75" s="432"/>
      <c r="M75" s="433"/>
      <c r="N75" s="433"/>
      <c r="O75" s="433"/>
      <c r="P75" s="433"/>
      <c r="Q75" s="433"/>
      <c r="R75" s="433"/>
      <c r="S75" s="433"/>
      <c r="T75" s="433"/>
      <c r="U75" s="433"/>
      <c r="V75" s="433"/>
      <c r="W75" s="433"/>
      <c r="X75" s="434"/>
      <c r="Y75" s="435"/>
      <c r="Z75" s="436"/>
      <c r="AA75" s="436"/>
      <c r="AB75" s="446"/>
      <c r="AC75" s="438"/>
      <c r="AD75" s="439"/>
      <c r="AE75" s="439"/>
      <c r="AF75" s="439"/>
      <c r="AG75" s="440"/>
      <c r="AH75" s="432"/>
      <c r="AI75" s="433"/>
      <c r="AJ75" s="433"/>
      <c r="AK75" s="433"/>
      <c r="AL75" s="433"/>
      <c r="AM75" s="433"/>
      <c r="AN75" s="433"/>
      <c r="AO75" s="433"/>
      <c r="AP75" s="433"/>
      <c r="AQ75" s="433"/>
      <c r="AR75" s="433"/>
      <c r="AS75" s="433"/>
      <c r="AT75" s="434"/>
      <c r="AU75" s="435"/>
      <c r="AV75" s="436"/>
      <c r="AW75" s="436"/>
      <c r="AX75" s="437"/>
    </row>
    <row r="76" spans="1:50" ht="24.75" hidden="1" customHeight="1" x14ac:dyDescent="0.15">
      <c r="A76" s="937"/>
      <c r="B76" s="938"/>
      <c r="C76" s="938"/>
      <c r="D76" s="938"/>
      <c r="E76" s="938"/>
      <c r="F76" s="939"/>
      <c r="G76" s="438"/>
      <c r="H76" s="439"/>
      <c r="I76" s="439"/>
      <c r="J76" s="439"/>
      <c r="K76" s="440"/>
      <c r="L76" s="432"/>
      <c r="M76" s="433"/>
      <c r="N76" s="433"/>
      <c r="O76" s="433"/>
      <c r="P76" s="433"/>
      <c r="Q76" s="433"/>
      <c r="R76" s="433"/>
      <c r="S76" s="433"/>
      <c r="T76" s="433"/>
      <c r="U76" s="433"/>
      <c r="V76" s="433"/>
      <c r="W76" s="433"/>
      <c r="X76" s="434"/>
      <c r="Y76" s="435"/>
      <c r="Z76" s="436"/>
      <c r="AA76" s="436"/>
      <c r="AB76" s="446"/>
      <c r="AC76" s="438"/>
      <c r="AD76" s="439"/>
      <c r="AE76" s="439"/>
      <c r="AF76" s="439"/>
      <c r="AG76" s="440"/>
      <c r="AH76" s="432"/>
      <c r="AI76" s="433"/>
      <c r="AJ76" s="433"/>
      <c r="AK76" s="433"/>
      <c r="AL76" s="433"/>
      <c r="AM76" s="433"/>
      <c r="AN76" s="433"/>
      <c r="AO76" s="433"/>
      <c r="AP76" s="433"/>
      <c r="AQ76" s="433"/>
      <c r="AR76" s="433"/>
      <c r="AS76" s="433"/>
      <c r="AT76" s="434"/>
      <c r="AU76" s="435"/>
      <c r="AV76" s="436"/>
      <c r="AW76" s="436"/>
      <c r="AX76" s="437"/>
    </row>
    <row r="77" spans="1:50" ht="24.75" hidden="1" customHeight="1" x14ac:dyDescent="0.15">
      <c r="A77" s="937"/>
      <c r="B77" s="938"/>
      <c r="C77" s="938"/>
      <c r="D77" s="938"/>
      <c r="E77" s="938"/>
      <c r="F77" s="939"/>
      <c r="G77" s="438"/>
      <c r="H77" s="439"/>
      <c r="I77" s="439"/>
      <c r="J77" s="439"/>
      <c r="K77" s="440"/>
      <c r="L77" s="432"/>
      <c r="M77" s="433"/>
      <c r="N77" s="433"/>
      <c r="O77" s="433"/>
      <c r="P77" s="433"/>
      <c r="Q77" s="433"/>
      <c r="R77" s="433"/>
      <c r="S77" s="433"/>
      <c r="T77" s="433"/>
      <c r="U77" s="433"/>
      <c r="V77" s="433"/>
      <c r="W77" s="433"/>
      <c r="X77" s="434"/>
      <c r="Y77" s="435"/>
      <c r="Z77" s="436"/>
      <c r="AA77" s="436"/>
      <c r="AB77" s="446"/>
      <c r="AC77" s="438"/>
      <c r="AD77" s="439"/>
      <c r="AE77" s="439"/>
      <c r="AF77" s="439"/>
      <c r="AG77" s="440"/>
      <c r="AH77" s="432"/>
      <c r="AI77" s="433"/>
      <c r="AJ77" s="433"/>
      <c r="AK77" s="433"/>
      <c r="AL77" s="433"/>
      <c r="AM77" s="433"/>
      <c r="AN77" s="433"/>
      <c r="AO77" s="433"/>
      <c r="AP77" s="433"/>
      <c r="AQ77" s="433"/>
      <c r="AR77" s="433"/>
      <c r="AS77" s="433"/>
      <c r="AT77" s="434"/>
      <c r="AU77" s="435"/>
      <c r="AV77" s="436"/>
      <c r="AW77" s="436"/>
      <c r="AX77" s="437"/>
    </row>
    <row r="78" spans="1:50" ht="24.75" hidden="1" customHeight="1" x14ac:dyDescent="0.15">
      <c r="A78" s="937"/>
      <c r="B78" s="938"/>
      <c r="C78" s="938"/>
      <c r="D78" s="938"/>
      <c r="E78" s="938"/>
      <c r="F78" s="939"/>
      <c r="G78" s="438"/>
      <c r="H78" s="439"/>
      <c r="I78" s="439"/>
      <c r="J78" s="439"/>
      <c r="K78" s="440"/>
      <c r="L78" s="432"/>
      <c r="M78" s="433"/>
      <c r="N78" s="433"/>
      <c r="O78" s="433"/>
      <c r="P78" s="433"/>
      <c r="Q78" s="433"/>
      <c r="R78" s="433"/>
      <c r="S78" s="433"/>
      <c r="T78" s="433"/>
      <c r="U78" s="433"/>
      <c r="V78" s="433"/>
      <c r="W78" s="433"/>
      <c r="X78" s="434"/>
      <c r="Y78" s="435"/>
      <c r="Z78" s="436"/>
      <c r="AA78" s="436"/>
      <c r="AB78" s="446"/>
      <c r="AC78" s="438"/>
      <c r="AD78" s="439"/>
      <c r="AE78" s="439"/>
      <c r="AF78" s="439"/>
      <c r="AG78" s="440"/>
      <c r="AH78" s="432"/>
      <c r="AI78" s="433"/>
      <c r="AJ78" s="433"/>
      <c r="AK78" s="433"/>
      <c r="AL78" s="433"/>
      <c r="AM78" s="433"/>
      <c r="AN78" s="433"/>
      <c r="AO78" s="433"/>
      <c r="AP78" s="433"/>
      <c r="AQ78" s="433"/>
      <c r="AR78" s="433"/>
      <c r="AS78" s="433"/>
      <c r="AT78" s="434"/>
      <c r="AU78" s="435"/>
      <c r="AV78" s="436"/>
      <c r="AW78" s="436"/>
      <c r="AX78" s="437"/>
    </row>
    <row r="79" spans="1:50" ht="24.75" hidden="1" customHeight="1" x14ac:dyDescent="0.15">
      <c r="A79" s="937"/>
      <c r="B79" s="938"/>
      <c r="C79" s="938"/>
      <c r="D79" s="938"/>
      <c r="E79" s="938"/>
      <c r="F79" s="939"/>
      <c r="G79" s="438"/>
      <c r="H79" s="439"/>
      <c r="I79" s="439"/>
      <c r="J79" s="439"/>
      <c r="K79" s="440"/>
      <c r="L79" s="432"/>
      <c r="M79" s="433"/>
      <c r="N79" s="433"/>
      <c r="O79" s="433"/>
      <c r="P79" s="433"/>
      <c r="Q79" s="433"/>
      <c r="R79" s="433"/>
      <c r="S79" s="433"/>
      <c r="T79" s="433"/>
      <c r="U79" s="433"/>
      <c r="V79" s="433"/>
      <c r="W79" s="433"/>
      <c r="X79" s="434"/>
      <c r="Y79" s="435"/>
      <c r="Z79" s="436"/>
      <c r="AA79" s="436"/>
      <c r="AB79" s="446"/>
      <c r="AC79" s="438"/>
      <c r="AD79" s="439"/>
      <c r="AE79" s="439"/>
      <c r="AF79" s="439"/>
      <c r="AG79" s="440"/>
      <c r="AH79" s="432"/>
      <c r="AI79" s="433"/>
      <c r="AJ79" s="433"/>
      <c r="AK79" s="433"/>
      <c r="AL79" s="433"/>
      <c r="AM79" s="433"/>
      <c r="AN79" s="433"/>
      <c r="AO79" s="433"/>
      <c r="AP79" s="433"/>
      <c r="AQ79" s="433"/>
      <c r="AR79" s="433"/>
      <c r="AS79" s="433"/>
      <c r="AT79" s="434"/>
      <c r="AU79" s="435"/>
      <c r="AV79" s="436"/>
      <c r="AW79" s="436"/>
      <c r="AX79" s="437"/>
    </row>
    <row r="80" spans="1:50" ht="24.75" hidden="1" customHeight="1" thickBot="1" x14ac:dyDescent="0.2">
      <c r="A80" s="937"/>
      <c r="B80" s="938"/>
      <c r="C80" s="938"/>
      <c r="D80" s="938"/>
      <c r="E80" s="938"/>
      <c r="F80" s="939"/>
      <c r="G80" s="734" t="s">
        <v>22</v>
      </c>
      <c r="H80" s="735"/>
      <c r="I80" s="735"/>
      <c r="J80" s="735"/>
      <c r="K80" s="735"/>
      <c r="L80" s="736"/>
      <c r="M80" s="737"/>
      <c r="N80" s="737"/>
      <c r="O80" s="737"/>
      <c r="P80" s="737"/>
      <c r="Q80" s="737"/>
      <c r="R80" s="737"/>
      <c r="S80" s="737"/>
      <c r="T80" s="737"/>
      <c r="U80" s="737"/>
      <c r="V80" s="737"/>
      <c r="W80" s="737"/>
      <c r="X80" s="738"/>
      <c r="Y80" s="739">
        <f>SUM(Y70:AB79)</f>
        <v>0</v>
      </c>
      <c r="Z80" s="740"/>
      <c r="AA80" s="740"/>
      <c r="AB80" s="741"/>
      <c r="AC80" s="734" t="s">
        <v>22</v>
      </c>
      <c r="AD80" s="735"/>
      <c r="AE80" s="735"/>
      <c r="AF80" s="735"/>
      <c r="AG80" s="735"/>
      <c r="AH80" s="736"/>
      <c r="AI80" s="737"/>
      <c r="AJ80" s="737"/>
      <c r="AK80" s="737"/>
      <c r="AL80" s="737"/>
      <c r="AM80" s="737"/>
      <c r="AN80" s="737"/>
      <c r="AO80" s="737"/>
      <c r="AP80" s="737"/>
      <c r="AQ80" s="737"/>
      <c r="AR80" s="737"/>
      <c r="AS80" s="737"/>
      <c r="AT80" s="738"/>
      <c r="AU80" s="739">
        <f>SUM(AU70:AX79)</f>
        <v>0</v>
      </c>
      <c r="AV80" s="740"/>
      <c r="AW80" s="740"/>
      <c r="AX80" s="742"/>
    </row>
    <row r="81" spans="1:50" ht="30" hidden="1" customHeight="1" x14ac:dyDescent="0.15">
      <c r="A81" s="937"/>
      <c r="B81" s="938"/>
      <c r="C81" s="938"/>
      <c r="D81" s="938"/>
      <c r="E81" s="938"/>
      <c r="F81" s="939"/>
      <c r="G81" s="491" t="s">
        <v>438</v>
      </c>
      <c r="H81" s="492"/>
      <c r="I81" s="492"/>
      <c r="J81" s="492"/>
      <c r="K81" s="492"/>
      <c r="L81" s="492"/>
      <c r="M81" s="492"/>
      <c r="N81" s="492"/>
      <c r="O81" s="492"/>
      <c r="P81" s="492"/>
      <c r="Q81" s="492"/>
      <c r="R81" s="492"/>
      <c r="S81" s="492"/>
      <c r="T81" s="492"/>
      <c r="U81" s="492"/>
      <c r="V81" s="492"/>
      <c r="W81" s="492"/>
      <c r="X81" s="492"/>
      <c r="Y81" s="492"/>
      <c r="Z81" s="492"/>
      <c r="AA81" s="492"/>
      <c r="AB81" s="493"/>
      <c r="AC81" s="491" t="s">
        <v>439</v>
      </c>
      <c r="AD81" s="492"/>
      <c r="AE81" s="492"/>
      <c r="AF81" s="492"/>
      <c r="AG81" s="492"/>
      <c r="AH81" s="492"/>
      <c r="AI81" s="492"/>
      <c r="AJ81" s="492"/>
      <c r="AK81" s="492"/>
      <c r="AL81" s="492"/>
      <c r="AM81" s="492"/>
      <c r="AN81" s="492"/>
      <c r="AO81" s="492"/>
      <c r="AP81" s="492"/>
      <c r="AQ81" s="492"/>
      <c r="AR81" s="492"/>
      <c r="AS81" s="492"/>
      <c r="AT81" s="492"/>
      <c r="AU81" s="492"/>
      <c r="AV81" s="492"/>
      <c r="AW81" s="492"/>
      <c r="AX81" s="704"/>
    </row>
    <row r="82" spans="1:50" ht="24.75" hidden="1" customHeight="1" x14ac:dyDescent="0.15">
      <c r="A82" s="937"/>
      <c r="B82" s="938"/>
      <c r="C82" s="938"/>
      <c r="D82" s="938"/>
      <c r="E82" s="938"/>
      <c r="F82" s="939"/>
      <c r="G82" s="467" t="s">
        <v>19</v>
      </c>
      <c r="H82" s="542"/>
      <c r="I82" s="542"/>
      <c r="J82" s="542"/>
      <c r="K82" s="542"/>
      <c r="L82" s="541" t="s">
        <v>20</v>
      </c>
      <c r="M82" s="542"/>
      <c r="N82" s="542"/>
      <c r="O82" s="542"/>
      <c r="P82" s="542"/>
      <c r="Q82" s="542"/>
      <c r="R82" s="542"/>
      <c r="S82" s="542"/>
      <c r="T82" s="542"/>
      <c r="U82" s="542"/>
      <c r="V82" s="542"/>
      <c r="W82" s="542"/>
      <c r="X82" s="543"/>
      <c r="Y82" s="486" t="s">
        <v>21</v>
      </c>
      <c r="Z82" s="487"/>
      <c r="AA82" s="487"/>
      <c r="AB82" s="709"/>
      <c r="AC82" s="467" t="s">
        <v>19</v>
      </c>
      <c r="AD82" s="542"/>
      <c r="AE82" s="542"/>
      <c r="AF82" s="542"/>
      <c r="AG82" s="542"/>
      <c r="AH82" s="541" t="s">
        <v>20</v>
      </c>
      <c r="AI82" s="542"/>
      <c r="AJ82" s="542"/>
      <c r="AK82" s="542"/>
      <c r="AL82" s="542"/>
      <c r="AM82" s="542"/>
      <c r="AN82" s="542"/>
      <c r="AO82" s="542"/>
      <c r="AP82" s="542"/>
      <c r="AQ82" s="542"/>
      <c r="AR82" s="542"/>
      <c r="AS82" s="542"/>
      <c r="AT82" s="543"/>
      <c r="AU82" s="486" t="s">
        <v>21</v>
      </c>
      <c r="AV82" s="487"/>
      <c r="AW82" s="487"/>
      <c r="AX82" s="488"/>
    </row>
    <row r="83" spans="1:50" ht="24.75" hidden="1" customHeight="1" x14ac:dyDescent="0.15">
      <c r="A83" s="937"/>
      <c r="B83" s="938"/>
      <c r="C83" s="938"/>
      <c r="D83" s="938"/>
      <c r="E83" s="938"/>
      <c r="F83" s="939"/>
      <c r="G83" s="544"/>
      <c r="H83" s="545"/>
      <c r="I83" s="545"/>
      <c r="J83" s="545"/>
      <c r="K83" s="546"/>
      <c r="L83" s="538"/>
      <c r="M83" s="539"/>
      <c r="N83" s="539"/>
      <c r="O83" s="539"/>
      <c r="P83" s="539"/>
      <c r="Q83" s="539"/>
      <c r="R83" s="539"/>
      <c r="S83" s="539"/>
      <c r="T83" s="539"/>
      <c r="U83" s="539"/>
      <c r="V83" s="539"/>
      <c r="W83" s="539"/>
      <c r="X83" s="540"/>
      <c r="Y83" s="494"/>
      <c r="Z83" s="495"/>
      <c r="AA83" s="495"/>
      <c r="AB83" s="716"/>
      <c r="AC83" s="544"/>
      <c r="AD83" s="545"/>
      <c r="AE83" s="545"/>
      <c r="AF83" s="545"/>
      <c r="AG83" s="546"/>
      <c r="AH83" s="538"/>
      <c r="AI83" s="539"/>
      <c r="AJ83" s="539"/>
      <c r="AK83" s="539"/>
      <c r="AL83" s="539"/>
      <c r="AM83" s="539"/>
      <c r="AN83" s="539"/>
      <c r="AO83" s="539"/>
      <c r="AP83" s="539"/>
      <c r="AQ83" s="539"/>
      <c r="AR83" s="539"/>
      <c r="AS83" s="539"/>
      <c r="AT83" s="540"/>
      <c r="AU83" s="494"/>
      <c r="AV83" s="495"/>
      <c r="AW83" s="495"/>
      <c r="AX83" s="496"/>
    </row>
    <row r="84" spans="1:50" ht="24.75" hidden="1" customHeight="1" x14ac:dyDescent="0.15">
      <c r="A84" s="937"/>
      <c r="B84" s="938"/>
      <c r="C84" s="938"/>
      <c r="D84" s="938"/>
      <c r="E84" s="938"/>
      <c r="F84" s="939"/>
      <c r="G84" s="438"/>
      <c r="H84" s="439"/>
      <c r="I84" s="439"/>
      <c r="J84" s="439"/>
      <c r="K84" s="440"/>
      <c r="L84" s="432"/>
      <c r="M84" s="433"/>
      <c r="N84" s="433"/>
      <c r="O84" s="433"/>
      <c r="P84" s="433"/>
      <c r="Q84" s="433"/>
      <c r="R84" s="433"/>
      <c r="S84" s="433"/>
      <c r="T84" s="433"/>
      <c r="U84" s="433"/>
      <c r="V84" s="433"/>
      <c r="W84" s="433"/>
      <c r="X84" s="434"/>
      <c r="Y84" s="435"/>
      <c r="Z84" s="436"/>
      <c r="AA84" s="436"/>
      <c r="AB84" s="446"/>
      <c r="AC84" s="438"/>
      <c r="AD84" s="439"/>
      <c r="AE84" s="439"/>
      <c r="AF84" s="439"/>
      <c r="AG84" s="440"/>
      <c r="AH84" s="432"/>
      <c r="AI84" s="433"/>
      <c r="AJ84" s="433"/>
      <c r="AK84" s="433"/>
      <c r="AL84" s="433"/>
      <c r="AM84" s="433"/>
      <c r="AN84" s="433"/>
      <c r="AO84" s="433"/>
      <c r="AP84" s="433"/>
      <c r="AQ84" s="433"/>
      <c r="AR84" s="433"/>
      <c r="AS84" s="433"/>
      <c r="AT84" s="434"/>
      <c r="AU84" s="435"/>
      <c r="AV84" s="436"/>
      <c r="AW84" s="436"/>
      <c r="AX84" s="437"/>
    </row>
    <row r="85" spans="1:50" ht="24.75" hidden="1" customHeight="1" x14ac:dyDescent="0.15">
      <c r="A85" s="937"/>
      <c r="B85" s="938"/>
      <c r="C85" s="938"/>
      <c r="D85" s="938"/>
      <c r="E85" s="938"/>
      <c r="F85" s="939"/>
      <c r="G85" s="438"/>
      <c r="H85" s="439"/>
      <c r="I85" s="439"/>
      <c r="J85" s="439"/>
      <c r="K85" s="440"/>
      <c r="L85" s="432"/>
      <c r="M85" s="433"/>
      <c r="N85" s="433"/>
      <c r="O85" s="433"/>
      <c r="P85" s="433"/>
      <c r="Q85" s="433"/>
      <c r="R85" s="433"/>
      <c r="S85" s="433"/>
      <c r="T85" s="433"/>
      <c r="U85" s="433"/>
      <c r="V85" s="433"/>
      <c r="W85" s="433"/>
      <c r="X85" s="434"/>
      <c r="Y85" s="435"/>
      <c r="Z85" s="436"/>
      <c r="AA85" s="436"/>
      <c r="AB85" s="446"/>
      <c r="AC85" s="438"/>
      <c r="AD85" s="439"/>
      <c r="AE85" s="439"/>
      <c r="AF85" s="439"/>
      <c r="AG85" s="440"/>
      <c r="AH85" s="432"/>
      <c r="AI85" s="433"/>
      <c r="AJ85" s="433"/>
      <c r="AK85" s="433"/>
      <c r="AL85" s="433"/>
      <c r="AM85" s="433"/>
      <c r="AN85" s="433"/>
      <c r="AO85" s="433"/>
      <c r="AP85" s="433"/>
      <c r="AQ85" s="433"/>
      <c r="AR85" s="433"/>
      <c r="AS85" s="433"/>
      <c r="AT85" s="434"/>
      <c r="AU85" s="435"/>
      <c r="AV85" s="436"/>
      <c r="AW85" s="436"/>
      <c r="AX85" s="437"/>
    </row>
    <row r="86" spans="1:50" ht="24.75" hidden="1" customHeight="1" x14ac:dyDescent="0.15">
      <c r="A86" s="937"/>
      <c r="B86" s="938"/>
      <c r="C86" s="938"/>
      <c r="D86" s="938"/>
      <c r="E86" s="938"/>
      <c r="F86" s="939"/>
      <c r="G86" s="438"/>
      <c r="H86" s="439"/>
      <c r="I86" s="439"/>
      <c r="J86" s="439"/>
      <c r="K86" s="440"/>
      <c r="L86" s="432"/>
      <c r="M86" s="433"/>
      <c r="N86" s="433"/>
      <c r="O86" s="433"/>
      <c r="P86" s="433"/>
      <c r="Q86" s="433"/>
      <c r="R86" s="433"/>
      <c r="S86" s="433"/>
      <c r="T86" s="433"/>
      <c r="U86" s="433"/>
      <c r="V86" s="433"/>
      <c r="W86" s="433"/>
      <c r="X86" s="434"/>
      <c r="Y86" s="435"/>
      <c r="Z86" s="436"/>
      <c r="AA86" s="436"/>
      <c r="AB86" s="446"/>
      <c r="AC86" s="438"/>
      <c r="AD86" s="439"/>
      <c r="AE86" s="439"/>
      <c r="AF86" s="439"/>
      <c r="AG86" s="440"/>
      <c r="AH86" s="432"/>
      <c r="AI86" s="433"/>
      <c r="AJ86" s="433"/>
      <c r="AK86" s="433"/>
      <c r="AL86" s="433"/>
      <c r="AM86" s="433"/>
      <c r="AN86" s="433"/>
      <c r="AO86" s="433"/>
      <c r="AP86" s="433"/>
      <c r="AQ86" s="433"/>
      <c r="AR86" s="433"/>
      <c r="AS86" s="433"/>
      <c r="AT86" s="434"/>
      <c r="AU86" s="435"/>
      <c r="AV86" s="436"/>
      <c r="AW86" s="436"/>
      <c r="AX86" s="437"/>
    </row>
    <row r="87" spans="1:50" ht="24.75" hidden="1" customHeight="1" x14ac:dyDescent="0.15">
      <c r="A87" s="937"/>
      <c r="B87" s="938"/>
      <c r="C87" s="938"/>
      <c r="D87" s="938"/>
      <c r="E87" s="938"/>
      <c r="F87" s="939"/>
      <c r="G87" s="438"/>
      <c r="H87" s="439"/>
      <c r="I87" s="439"/>
      <c r="J87" s="439"/>
      <c r="K87" s="440"/>
      <c r="L87" s="432"/>
      <c r="M87" s="433"/>
      <c r="N87" s="433"/>
      <c r="O87" s="433"/>
      <c r="P87" s="433"/>
      <c r="Q87" s="433"/>
      <c r="R87" s="433"/>
      <c r="S87" s="433"/>
      <c r="T87" s="433"/>
      <c r="U87" s="433"/>
      <c r="V87" s="433"/>
      <c r="W87" s="433"/>
      <c r="X87" s="434"/>
      <c r="Y87" s="435"/>
      <c r="Z87" s="436"/>
      <c r="AA87" s="436"/>
      <c r="AB87" s="446"/>
      <c r="AC87" s="438"/>
      <c r="AD87" s="439"/>
      <c r="AE87" s="439"/>
      <c r="AF87" s="439"/>
      <c r="AG87" s="440"/>
      <c r="AH87" s="432"/>
      <c r="AI87" s="433"/>
      <c r="AJ87" s="433"/>
      <c r="AK87" s="433"/>
      <c r="AL87" s="433"/>
      <c r="AM87" s="433"/>
      <c r="AN87" s="433"/>
      <c r="AO87" s="433"/>
      <c r="AP87" s="433"/>
      <c r="AQ87" s="433"/>
      <c r="AR87" s="433"/>
      <c r="AS87" s="433"/>
      <c r="AT87" s="434"/>
      <c r="AU87" s="435"/>
      <c r="AV87" s="436"/>
      <c r="AW87" s="436"/>
      <c r="AX87" s="437"/>
    </row>
    <row r="88" spans="1:50" ht="24.75" hidden="1" customHeight="1" x14ac:dyDescent="0.15">
      <c r="A88" s="937"/>
      <c r="B88" s="938"/>
      <c r="C88" s="938"/>
      <c r="D88" s="938"/>
      <c r="E88" s="938"/>
      <c r="F88" s="939"/>
      <c r="G88" s="438"/>
      <c r="H88" s="439"/>
      <c r="I88" s="439"/>
      <c r="J88" s="439"/>
      <c r="K88" s="440"/>
      <c r="L88" s="432"/>
      <c r="M88" s="433"/>
      <c r="N88" s="433"/>
      <c r="O88" s="433"/>
      <c r="P88" s="433"/>
      <c r="Q88" s="433"/>
      <c r="R88" s="433"/>
      <c r="S88" s="433"/>
      <c r="T88" s="433"/>
      <c r="U88" s="433"/>
      <c r="V88" s="433"/>
      <c r="W88" s="433"/>
      <c r="X88" s="434"/>
      <c r="Y88" s="435"/>
      <c r="Z88" s="436"/>
      <c r="AA88" s="436"/>
      <c r="AB88" s="446"/>
      <c r="AC88" s="438"/>
      <c r="AD88" s="439"/>
      <c r="AE88" s="439"/>
      <c r="AF88" s="439"/>
      <c r="AG88" s="440"/>
      <c r="AH88" s="432"/>
      <c r="AI88" s="433"/>
      <c r="AJ88" s="433"/>
      <c r="AK88" s="433"/>
      <c r="AL88" s="433"/>
      <c r="AM88" s="433"/>
      <c r="AN88" s="433"/>
      <c r="AO88" s="433"/>
      <c r="AP88" s="433"/>
      <c r="AQ88" s="433"/>
      <c r="AR88" s="433"/>
      <c r="AS88" s="433"/>
      <c r="AT88" s="434"/>
      <c r="AU88" s="435"/>
      <c r="AV88" s="436"/>
      <c r="AW88" s="436"/>
      <c r="AX88" s="437"/>
    </row>
    <row r="89" spans="1:50" ht="24.75" hidden="1" customHeight="1" x14ac:dyDescent="0.15">
      <c r="A89" s="937"/>
      <c r="B89" s="938"/>
      <c r="C89" s="938"/>
      <c r="D89" s="938"/>
      <c r="E89" s="938"/>
      <c r="F89" s="939"/>
      <c r="G89" s="438"/>
      <c r="H89" s="439"/>
      <c r="I89" s="439"/>
      <c r="J89" s="439"/>
      <c r="K89" s="440"/>
      <c r="L89" s="432"/>
      <c r="M89" s="433"/>
      <c r="N89" s="433"/>
      <c r="O89" s="433"/>
      <c r="P89" s="433"/>
      <c r="Q89" s="433"/>
      <c r="R89" s="433"/>
      <c r="S89" s="433"/>
      <c r="T89" s="433"/>
      <c r="U89" s="433"/>
      <c r="V89" s="433"/>
      <c r="W89" s="433"/>
      <c r="X89" s="434"/>
      <c r="Y89" s="435"/>
      <c r="Z89" s="436"/>
      <c r="AA89" s="436"/>
      <c r="AB89" s="446"/>
      <c r="AC89" s="438"/>
      <c r="AD89" s="439"/>
      <c r="AE89" s="439"/>
      <c r="AF89" s="439"/>
      <c r="AG89" s="440"/>
      <c r="AH89" s="432"/>
      <c r="AI89" s="433"/>
      <c r="AJ89" s="433"/>
      <c r="AK89" s="433"/>
      <c r="AL89" s="433"/>
      <c r="AM89" s="433"/>
      <c r="AN89" s="433"/>
      <c r="AO89" s="433"/>
      <c r="AP89" s="433"/>
      <c r="AQ89" s="433"/>
      <c r="AR89" s="433"/>
      <c r="AS89" s="433"/>
      <c r="AT89" s="434"/>
      <c r="AU89" s="435"/>
      <c r="AV89" s="436"/>
      <c r="AW89" s="436"/>
      <c r="AX89" s="437"/>
    </row>
    <row r="90" spans="1:50" ht="24.75" hidden="1" customHeight="1" x14ac:dyDescent="0.15">
      <c r="A90" s="937"/>
      <c r="B90" s="938"/>
      <c r="C90" s="938"/>
      <c r="D90" s="938"/>
      <c r="E90" s="938"/>
      <c r="F90" s="939"/>
      <c r="G90" s="438"/>
      <c r="H90" s="439"/>
      <c r="I90" s="439"/>
      <c r="J90" s="439"/>
      <c r="K90" s="440"/>
      <c r="L90" s="432"/>
      <c r="M90" s="433"/>
      <c r="N90" s="433"/>
      <c r="O90" s="433"/>
      <c r="P90" s="433"/>
      <c r="Q90" s="433"/>
      <c r="R90" s="433"/>
      <c r="S90" s="433"/>
      <c r="T90" s="433"/>
      <c r="U90" s="433"/>
      <c r="V90" s="433"/>
      <c r="W90" s="433"/>
      <c r="X90" s="434"/>
      <c r="Y90" s="435"/>
      <c r="Z90" s="436"/>
      <c r="AA90" s="436"/>
      <c r="AB90" s="446"/>
      <c r="AC90" s="438"/>
      <c r="AD90" s="439"/>
      <c r="AE90" s="439"/>
      <c r="AF90" s="439"/>
      <c r="AG90" s="440"/>
      <c r="AH90" s="432"/>
      <c r="AI90" s="433"/>
      <c r="AJ90" s="433"/>
      <c r="AK90" s="433"/>
      <c r="AL90" s="433"/>
      <c r="AM90" s="433"/>
      <c r="AN90" s="433"/>
      <c r="AO90" s="433"/>
      <c r="AP90" s="433"/>
      <c r="AQ90" s="433"/>
      <c r="AR90" s="433"/>
      <c r="AS90" s="433"/>
      <c r="AT90" s="434"/>
      <c r="AU90" s="435"/>
      <c r="AV90" s="436"/>
      <c r="AW90" s="436"/>
      <c r="AX90" s="437"/>
    </row>
    <row r="91" spans="1:50" ht="24.75" hidden="1" customHeight="1" x14ac:dyDescent="0.15">
      <c r="A91" s="937"/>
      <c r="B91" s="938"/>
      <c r="C91" s="938"/>
      <c r="D91" s="938"/>
      <c r="E91" s="938"/>
      <c r="F91" s="939"/>
      <c r="G91" s="438"/>
      <c r="H91" s="439"/>
      <c r="I91" s="439"/>
      <c r="J91" s="439"/>
      <c r="K91" s="440"/>
      <c r="L91" s="432"/>
      <c r="M91" s="433"/>
      <c r="N91" s="433"/>
      <c r="O91" s="433"/>
      <c r="P91" s="433"/>
      <c r="Q91" s="433"/>
      <c r="R91" s="433"/>
      <c r="S91" s="433"/>
      <c r="T91" s="433"/>
      <c r="U91" s="433"/>
      <c r="V91" s="433"/>
      <c r="W91" s="433"/>
      <c r="X91" s="434"/>
      <c r="Y91" s="435"/>
      <c r="Z91" s="436"/>
      <c r="AA91" s="436"/>
      <c r="AB91" s="446"/>
      <c r="AC91" s="438"/>
      <c r="AD91" s="439"/>
      <c r="AE91" s="439"/>
      <c r="AF91" s="439"/>
      <c r="AG91" s="440"/>
      <c r="AH91" s="432"/>
      <c r="AI91" s="433"/>
      <c r="AJ91" s="433"/>
      <c r="AK91" s="433"/>
      <c r="AL91" s="433"/>
      <c r="AM91" s="433"/>
      <c r="AN91" s="433"/>
      <c r="AO91" s="433"/>
      <c r="AP91" s="433"/>
      <c r="AQ91" s="433"/>
      <c r="AR91" s="433"/>
      <c r="AS91" s="433"/>
      <c r="AT91" s="434"/>
      <c r="AU91" s="435"/>
      <c r="AV91" s="436"/>
      <c r="AW91" s="436"/>
      <c r="AX91" s="437"/>
    </row>
    <row r="92" spans="1:50" ht="24.75" hidden="1" customHeight="1" x14ac:dyDescent="0.15">
      <c r="A92" s="937"/>
      <c r="B92" s="938"/>
      <c r="C92" s="938"/>
      <c r="D92" s="938"/>
      <c r="E92" s="938"/>
      <c r="F92" s="939"/>
      <c r="G92" s="438"/>
      <c r="H92" s="439"/>
      <c r="I92" s="439"/>
      <c r="J92" s="439"/>
      <c r="K92" s="440"/>
      <c r="L92" s="432"/>
      <c r="M92" s="433"/>
      <c r="N92" s="433"/>
      <c r="O92" s="433"/>
      <c r="P92" s="433"/>
      <c r="Q92" s="433"/>
      <c r="R92" s="433"/>
      <c r="S92" s="433"/>
      <c r="T92" s="433"/>
      <c r="U92" s="433"/>
      <c r="V92" s="433"/>
      <c r="W92" s="433"/>
      <c r="X92" s="434"/>
      <c r="Y92" s="435"/>
      <c r="Z92" s="436"/>
      <c r="AA92" s="436"/>
      <c r="AB92" s="446"/>
      <c r="AC92" s="438"/>
      <c r="AD92" s="439"/>
      <c r="AE92" s="439"/>
      <c r="AF92" s="439"/>
      <c r="AG92" s="440"/>
      <c r="AH92" s="432"/>
      <c r="AI92" s="433"/>
      <c r="AJ92" s="433"/>
      <c r="AK92" s="433"/>
      <c r="AL92" s="433"/>
      <c r="AM92" s="433"/>
      <c r="AN92" s="433"/>
      <c r="AO92" s="433"/>
      <c r="AP92" s="433"/>
      <c r="AQ92" s="433"/>
      <c r="AR92" s="433"/>
      <c r="AS92" s="433"/>
      <c r="AT92" s="434"/>
      <c r="AU92" s="435"/>
      <c r="AV92" s="436"/>
      <c r="AW92" s="436"/>
      <c r="AX92" s="437"/>
    </row>
    <row r="93" spans="1:50" ht="24.75" hidden="1" customHeight="1" thickBot="1" x14ac:dyDescent="0.2">
      <c r="A93" s="937"/>
      <c r="B93" s="938"/>
      <c r="C93" s="938"/>
      <c r="D93" s="938"/>
      <c r="E93" s="938"/>
      <c r="F93" s="939"/>
      <c r="G93" s="734" t="s">
        <v>22</v>
      </c>
      <c r="H93" s="735"/>
      <c r="I93" s="735"/>
      <c r="J93" s="735"/>
      <c r="K93" s="735"/>
      <c r="L93" s="736"/>
      <c r="M93" s="737"/>
      <c r="N93" s="737"/>
      <c r="O93" s="737"/>
      <c r="P93" s="737"/>
      <c r="Q93" s="737"/>
      <c r="R93" s="737"/>
      <c r="S93" s="737"/>
      <c r="T93" s="737"/>
      <c r="U93" s="737"/>
      <c r="V93" s="737"/>
      <c r="W93" s="737"/>
      <c r="X93" s="738"/>
      <c r="Y93" s="739">
        <f>SUM(Y83:AB92)</f>
        <v>0</v>
      </c>
      <c r="Z93" s="740"/>
      <c r="AA93" s="740"/>
      <c r="AB93" s="741"/>
      <c r="AC93" s="734" t="s">
        <v>22</v>
      </c>
      <c r="AD93" s="735"/>
      <c r="AE93" s="735"/>
      <c r="AF93" s="735"/>
      <c r="AG93" s="735"/>
      <c r="AH93" s="736"/>
      <c r="AI93" s="737"/>
      <c r="AJ93" s="737"/>
      <c r="AK93" s="737"/>
      <c r="AL93" s="737"/>
      <c r="AM93" s="737"/>
      <c r="AN93" s="737"/>
      <c r="AO93" s="737"/>
      <c r="AP93" s="737"/>
      <c r="AQ93" s="737"/>
      <c r="AR93" s="737"/>
      <c r="AS93" s="737"/>
      <c r="AT93" s="738"/>
      <c r="AU93" s="739">
        <f>SUM(AU83:AX92)</f>
        <v>0</v>
      </c>
      <c r="AV93" s="740"/>
      <c r="AW93" s="740"/>
      <c r="AX93" s="742"/>
    </row>
    <row r="94" spans="1:50" ht="30" hidden="1" customHeight="1" x14ac:dyDescent="0.15">
      <c r="A94" s="937"/>
      <c r="B94" s="938"/>
      <c r="C94" s="938"/>
      <c r="D94" s="938"/>
      <c r="E94" s="938"/>
      <c r="F94" s="939"/>
      <c r="G94" s="491" t="s">
        <v>440</v>
      </c>
      <c r="H94" s="492"/>
      <c r="I94" s="492"/>
      <c r="J94" s="492"/>
      <c r="K94" s="492"/>
      <c r="L94" s="492"/>
      <c r="M94" s="492"/>
      <c r="N94" s="492"/>
      <c r="O94" s="492"/>
      <c r="P94" s="492"/>
      <c r="Q94" s="492"/>
      <c r="R94" s="492"/>
      <c r="S94" s="492"/>
      <c r="T94" s="492"/>
      <c r="U94" s="492"/>
      <c r="V94" s="492"/>
      <c r="W94" s="492"/>
      <c r="X94" s="492"/>
      <c r="Y94" s="492"/>
      <c r="Z94" s="492"/>
      <c r="AA94" s="492"/>
      <c r="AB94" s="493"/>
      <c r="AC94" s="491" t="s">
        <v>318</v>
      </c>
      <c r="AD94" s="492"/>
      <c r="AE94" s="492"/>
      <c r="AF94" s="492"/>
      <c r="AG94" s="492"/>
      <c r="AH94" s="492"/>
      <c r="AI94" s="492"/>
      <c r="AJ94" s="492"/>
      <c r="AK94" s="492"/>
      <c r="AL94" s="492"/>
      <c r="AM94" s="492"/>
      <c r="AN94" s="492"/>
      <c r="AO94" s="492"/>
      <c r="AP94" s="492"/>
      <c r="AQ94" s="492"/>
      <c r="AR94" s="492"/>
      <c r="AS94" s="492"/>
      <c r="AT94" s="492"/>
      <c r="AU94" s="492"/>
      <c r="AV94" s="492"/>
      <c r="AW94" s="492"/>
      <c r="AX94" s="704"/>
    </row>
    <row r="95" spans="1:50" ht="24.75" hidden="1" customHeight="1" x14ac:dyDescent="0.15">
      <c r="A95" s="937"/>
      <c r="B95" s="938"/>
      <c r="C95" s="938"/>
      <c r="D95" s="938"/>
      <c r="E95" s="938"/>
      <c r="F95" s="939"/>
      <c r="G95" s="467" t="s">
        <v>19</v>
      </c>
      <c r="H95" s="542"/>
      <c r="I95" s="542"/>
      <c r="J95" s="542"/>
      <c r="K95" s="542"/>
      <c r="L95" s="541" t="s">
        <v>20</v>
      </c>
      <c r="M95" s="542"/>
      <c r="N95" s="542"/>
      <c r="O95" s="542"/>
      <c r="P95" s="542"/>
      <c r="Q95" s="542"/>
      <c r="R95" s="542"/>
      <c r="S95" s="542"/>
      <c r="T95" s="542"/>
      <c r="U95" s="542"/>
      <c r="V95" s="542"/>
      <c r="W95" s="542"/>
      <c r="X95" s="543"/>
      <c r="Y95" s="486" t="s">
        <v>21</v>
      </c>
      <c r="Z95" s="487"/>
      <c r="AA95" s="487"/>
      <c r="AB95" s="709"/>
      <c r="AC95" s="467" t="s">
        <v>19</v>
      </c>
      <c r="AD95" s="542"/>
      <c r="AE95" s="542"/>
      <c r="AF95" s="542"/>
      <c r="AG95" s="542"/>
      <c r="AH95" s="541" t="s">
        <v>20</v>
      </c>
      <c r="AI95" s="542"/>
      <c r="AJ95" s="542"/>
      <c r="AK95" s="542"/>
      <c r="AL95" s="542"/>
      <c r="AM95" s="542"/>
      <c r="AN95" s="542"/>
      <c r="AO95" s="542"/>
      <c r="AP95" s="542"/>
      <c r="AQ95" s="542"/>
      <c r="AR95" s="542"/>
      <c r="AS95" s="542"/>
      <c r="AT95" s="543"/>
      <c r="AU95" s="486" t="s">
        <v>21</v>
      </c>
      <c r="AV95" s="487"/>
      <c r="AW95" s="487"/>
      <c r="AX95" s="488"/>
    </row>
    <row r="96" spans="1:50" ht="24.75" hidden="1" customHeight="1" x14ac:dyDescent="0.15">
      <c r="A96" s="937"/>
      <c r="B96" s="938"/>
      <c r="C96" s="938"/>
      <c r="D96" s="938"/>
      <c r="E96" s="938"/>
      <c r="F96" s="939"/>
      <c r="G96" s="544"/>
      <c r="H96" s="545"/>
      <c r="I96" s="545"/>
      <c r="J96" s="545"/>
      <c r="K96" s="546"/>
      <c r="L96" s="538"/>
      <c r="M96" s="539"/>
      <c r="N96" s="539"/>
      <c r="O96" s="539"/>
      <c r="P96" s="539"/>
      <c r="Q96" s="539"/>
      <c r="R96" s="539"/>
      <c r="S96" s="539"/>
      <c r="T96" s="539"/>
      <c r="U96" s="539"/>
      <c r="V96" s="539"/>
      <c r="W96" s="539"/>
      <c r="X96" s="540"/>
      <c r="Y96" s="494"/>
      <c r="Z96" s="495"/>
      <c r="AA96" s="495"/>
      <c r="AB96" s="716"/>
      <c r="AC96" s="544"/>
      <c r="AD96" s="545"/>
      <c r="AE96" s="545"/>
      <c r="AF96" s="545"/>
      <c r="AG96" s="546"/>
      <c r="AH96" s="538"/>
      <c r="AI96" s="539"/>
      <c r="AJ96" s="539"/>
      <c r="AK96" s="539"/>
      <c r="AL96" s="539"/>
      <c r="AM96" s="539"/>
      <c r="AN96" s="539"/>
      <c r="AO96" s="539"/>
      <c r="AP96" s="539"/>
      <c r="AQ96" s="539"/>
      <c r="AR96" s="539"/>
      <c r="AS96" s="539"/>
      <c r="AT96" s="540"/>
      <c r="AU96" s="494"/>
      <c r="AV96" s="495"/>
      <c r="AW96" s="495"/>
      <c r="AX96" s="496"/>
    </row>
    <row r="97" spans="1:50" ht="24.75" hidden="1" customHeight="1" x14ac:dyDescent="0.15">
      <c r="A97" s="937"/>
      <c r="B97" s="938"/>
      <c r="C97" s="938"/>
      <c r="D97" s="938"/>
      <c r="E97" s="938"/>
      <c r="F97" s="939"/>
      <c r="G97" s="438"/>
      <c r="H97" s="439"/>
      <c r="I97" s="439"/>
      <c r="J97" s="439"/>
      <c r="K97" s="440"/>
      <c r="L97" s="432"/>
      <c r="M97" s="433"/>
      <c r="N97" s="433"/>
      <c r="O97" s="433"/>
      <c r="P97" s="433"/>
      <c r="Q97" s="433"/>
      <c r="R97" s="433"/>
      <c r="S97" s="433"/>
      <c r="T97" s="433"/>
      <c r="U97" s="433"/>
      <c r="V97" s="433"/>
      <c r="W97" s="433"/>
      <c r="X97" s="434"/>
      <c r="Y97" s="435"/>
      <c r="Z97" s="436"/>
      <c r="AA97" s="436"/>
      <c r="AB97" s="446"/>
      <c r="AC97" s="438"/>
      <c r="AD97" s="439"/>
      <c r="AE97" s="439"/>
      <c r="AF97" s="439"/>
      <c r="AG97" s="440"/>
      <c r="AH97" s="432"/>
      <c r="AI97" s="433"/>
      <c r="AJ97" s="433"/>
      <c r="AK97" s="433"/>
      <c r="AL97" s="433"/>
      <c r="AM97" s="433"/>
      <c r="AN97" s="433"/>
      <c r="AO97" s="433"/>
      <c r="AP97" s="433"/>
      <c r="AQ97" s="433"/>
      <c r="AR97" s="433"/>
      <c r="AS97" s="433"/>
      <c r="AT97" s="434"/>
      <c r="AU97" s="435"/>
      <c r="AV97" s="436"/>
      <c r="AW97" s="436"/>
      <c r="AX97" s="437"/>
    </row>
    <row r="98" spans="1:50" ht="24.75" hidden="1" customHeight="1" x14ac:dyDescent="0.15">
      <c r="A98" s="937"/>
      <c r="B98" s="938"/>
      <c r="C98" s="938"/>
      <c r="D98" s="938"/>
      <c r="E98" s="938"/>
      <c r="F98" s="939"/>
      <c r="G98" s="438"/>
      <c r="H98" s="439"/>
      <c r="I98" s="439"/>
      <c r="J98" s="439"/>
      <c r="K98" s="440"/>
      <c r="L98" s="432"/>
      <c r="M98" s="433"/>
      <c r="N98" s="433"/>
      <c r="O98" s="433"/>
      <c r="P98" s="433"/>
      <c r="Q98" s="433"/>
      <c r="R98" s="433"/>
      <c r="S98" s="433"/>
      <c r="T98" s="433"/>
      <c r="U98" s="433"/>
      <c r="V98" s="433"/>
      <c r="W98" s="433"/>
      <c r="X98" s="434"/>
      <c r="Y98" s="435"/>
      <c r="Z98" s="436"/>
      <c r="AA98" s="436"/>
      <c r="AB98" s="446"/>
      <c r="AC98" s="438"/>
      <c r="AD98" s="439"/>
      <c r="AE98" s="439"/>
      <c r="AF98" s="439"/>
      <c r="AG98" s="440"/>
      <c r="AH98" s="432"/>
      <c r="AI98" s="433"/>
      <c r="AJ98" s="433"/>
      <c r="AK98" s="433"/>
      <c r="AL98" s="433"/>
      <c r="AM98" s="433"/>
      <c r="AN98" s="433"/>
      <c r="AO98" s="433"/>
      <c r="AP98" s="433"/>
      <c r="AQ98" s="433"/>
      <c r="AR98" s="433"/>
      <c r="AS98" s="433"/>
      <c r="AT98" s="434"/>
      <c r="AU98" s="435"/>
      <c r="AV98" s="436"/>
      <c r="AW98" s="436"/>
      <c r="AX98" s="437"/>
    </row>
    <row r="99" spans="1:50" ht="24.75" hidden="1" customHeight="1" x14ac:dyDescent="0.15">
      <c r="A99" s="937"/>
      <c r="B99" s="938"/>
      <c r="C99" s="938"/>
      <c r="D99" s="938"/>
      <c r="E99" s="938"/>
      <c r="F99" s="939"/>
      <c r="G99" s="438"/>
      <c r="H99" s="439"/>
      <c r="I99" s="439"/>
      <c r="J99" s="439"/>
      <c r="K99" s="440"/>
      <c r="L99" s="432"/>
      <c r="M99" s="433"/>
      <c r="N99" s="433"/>
      <c r="O99" s="433"/>
      <c r="P99" s="433"/>
      <c r="Q99" s="433"/>
      <c r="R99" s="433"/>
      <c r="S99" s="433"/>
      <c r="T99" s="433"/>
      <c r="U99" s="433"/>
      <c r="V99" s="433"/>
      <c r="W99" s="433"/>
      <c r="X99" s="434"/>
      <c r="Y99" s="435"/>
      <c r="Z99" s="436"/>
      <c r="AA99" s="436"/>
      <c r="AB99" s="446"/>
      <c r="AC99" s="438"/>
      <c r="AD99" s="439"/>
      <c r="AE99" s="439"/>
      <c r="AF99" s="439"/>
      <c r="AG99" s="440"/>
      <c r="AH99" s="432"/>
      <c r="AI99" s="433"/>
      <c r="AJ99" s="433"/>
      <c r="AK99" s="433"/>
      <c r="AL99" s="433"/>
      <c r="AM99" s="433"/>
      <c r="AN99" s="433"/>
      <c r="AO99" s="433"/>
      <c r="AP99" s="433"/>
      <c r="AQ99" s="433"/>
      <c r="AR99" s="433"/>
      <c r="AS99" s="433"/>
      <c r="AT99" s="434"/>
      <c r="AU99" s="435"/>
      <c r="AV99" s="436"/>
      <c r="AW99" s="436"/>
      <c r="AX99" s="437"/>
    </row>
    <row r="100" spans="1:50" ht="24.75" hidden="1" customHeight="1" x14ac:dyDescent="0.15">
      <c r="A100" s="937"/>
      <c r="B100" s="938"/>
      <c r="C100" s="938"/>
      <c r="D100" s="938"/>
      <c r="E100" s="938"/>
      <c r="F100" s="939"/>
      <c r="G100" s="438"/>
      <c r="H100" s="439"/>
      <c r="I100" s="439"/>
      <c r="J100" s="439"/>
      <c r="K100" s="440"/>
      <c r="L100" s="432"/>
      <c r="M100" s="433"/>
      <c r="N100" s="433"/>
      <c r="O100" s="433"/>
      <c r="P100" s="433"/>
      <c r="Q100" s="433"/>
      <c r="R100" s="433"/>
      <c r="S100" s="433"/>
      <c r="T100" s="433"/>
      <c r="U100" s="433"/>
      <c r="V100" s="433"/>
      <c r="W100" s="433"/>
      <c r="X100" s="434"/>
      <c r="Y100" s="435"/>
      <c r="Z100" s="436"/>
      <c r="AA100" s="436"/>
      <c r="AB100" s="446"/>
      <c r="AC100" s="438"/>
      <c r="AD100" s="439"/>
      <c r="AE100" s="439"/>
      <c r="AF100" s="439"/>
      <c r="AG100" s="440"/>
      <c r="AH100" s="432"/>
      <c r="AI100" s="433"/>
      <c r="AJ100" s="433"/>
      <c r="AK100" s="433"/>
      <c r="AL100" s="433"/>
      <c r="AM100" s="433"/>
      <c r="AN100" s="433"/>
      <c r="AO100" s="433"/>
      <c r="AP100" s="433"/>
      <c r="AQ100" s="433"/>
      <c r="AR100" s="433"/>
      <c r="AS100" s="433"/>
      <c r="AT100" s="434"/>
      <c r="AU100" s="435"/>
      <c r="AV100" s="436"/>
      <c r="AW100" s="436"/>
      <c r="AX100" s="437"/>
    </row>
    <row r="101" spans="1:50" ht="24.75" hidden="1" customHeight="1" x14ac:dyDescent="0.15">
      <c r="A101" s="937"/>
      <c r="B101" s="938"/>
      <c r="C101" s="938"/>
      <c r="D101" s="938"/>
      <c r="E101" s="938"/>
      <c r="F101" s="939"/>
      <c r="G101" s="438"/>
      <c r="H101" s="439"/>
      <c r="I101" s="439"/>
      <c r="J101" s="439"/>
      <c r="K101" s="440"/>
      <c r="L101" s="432"/>
      <c r="M101" s="433"/>
      <c r="N101" s="433"/>
      <c r="O101" s="433"/>
      <c r="P101" s="433"/>
      <c r="Q101" s="433"/>
      <c r="R101" s="433"/>
      <c r="S101" s="433"/>
      <c r="T101" s="433"/>
      <c r="U101" s="433"/>
      <c r="V101" s="433"/>
      <c r="W101" s="433"/>
      <c r="X101" s="434"/>
      <c r="Y101" s="435"/>
      <c r="Z101" s="436"/>
      <c r="AA101" s="436"/>
      <c r="AB101" s="446"/>
      <c r="AC101" s="438"/>
      <c r="AD101" s="439"/>
      <c r="AE101" s="439"/>
      <c r="AF101" s="439"/>
      <c r="AG101" s="440"/>
      <c r="AH101" s="432"/>
      <c r="AI101" s="433"/>
      <c r="AJ101" s="433"/>
      <c r="AK101" s="433"/>
      <c r="AL101" s="433"/>
      <c r="AM101" s="433"/>
      <c r="AN101" s="433"/>
      <c r="AO101" s="433"/>
      <c r="AP101" s="433"/>
      <c r="AQ101" s="433"/>
      <c r="AR101" s="433"/>
      <c r="AS101" s="433"/>
      <c r="AT101" s="434"/>
      <c r="AU101" s="435"/>
      <c r="AV101" s="436"/>
      <c r="AW101" s="436"/>
      <c r="AX101" s="437"/>
    </row>
    <row r="102" spans="1:50" ht="24.75" hidden="1" customHeight="1" x14ac:dyDescent="0.15">
      <c r="A102" s="937"/>
      <c r="B102" s="938"/>
      <c r="C102" s="938"/>
      <c r="D102" s="938"/>
      <c r="E102" s="938"/>
      <c r="F102" s="939"/>
      <c r="G102" s="438"/>
      <c r="H102" s="439"/>
      <c r="I102" s="439"/>
      <c r="J102" s="439"/>
      <c r="K102" s="440"/>
      <c r="L102" s="432"/>
      <c r="M102" s="433"/>
      <c r="N102" s="433"/>
      <c r="O102" s="433"/>
      <c r="P102" s="433"/>
      <c r="Q102" s="433"/>
      <c r="R102" s="433"/>
      <c r="S102" s="433"/>
      <c r="T102" s="433"/>
      <c r="U102" s="433"/>
      <c r="V102" s="433"/>
      <c r="W102" s="433"/>
      <c r="X102" s="434"/>
      <c r="Y102" s="435"/>
      <c r="Z102" s="436"/>
      <c r="AA102" s="436"/>
      <c r="AB102" s="446"/>
      <c r="AC102" s="438"/>
      <c r="AD102" s="439"/>
      <c r="AE102" s="439"/>
      <c r="AF102" s="439"/>
      <c r="AG102" s="440"/>
      <c r="AH102" s="432"/>
      <c r="AI102" s="433"/>
      <c r="AJ102" s="433"/>
      <c r="AK102" s="433"/>
      <c r="AL102" s="433"/>
      <c r="AM102" s="433"/>
      <c r="AN102" s="433"/>
      <c r="AO102" s="433"/>
      <c r="AP102" s="433"/>
      <c r="AQ102" s="433"/>
      <c r="AR102" s="433"/>
      <c r="AS102" s="433"/>
      <c r="AT102" s="434"/>
      <c r="AU102" s="435"/>
      <c r="AV102" s="436"/>
      <c r="AW102" s="436"/>
      <c r="AX102" s="437"/>
    </row>
    <row r="103" spans="1:50" ht="24.75" hidden="1" customHeight="1" x14ac:dyDescent="0.15">
      <c r="A103" s="937"/>
      <c r="B103" s="938"/>
      <c r="C103" s="938"/>
      <c r="D103" s="938"/>
      <c r="E103" s="938"/>
      <c r="F103" s="939"/>
      <c r="G103" s="438"/>
      <c r="H103" s="439"/>
      <c r="I103" s="439"/>
      <c r="J103" s="439"/>
      <c r="K103" s="440"/>
      <c r="L103" s="432"/>
      <c r="M103" s="433"/>
      <c r="N103" s="433"/>
      <c r="O103" s="433"/>
      <c r="P103" s="433"/>
      <c r="Q103" s="433"/>
      <c r="R103" s="433"/>
      <c r="S103" s="433"/>
      <c r="T103" s="433"/>
      <c r="U103" s="433"/>
      <c r="V103" s="433"/>
      <c r="W103" s="433"/>
      <c r="X103" s="434"/>
      <c r="Y103" s="435"/>
      <c r="Z103" s="436"/>
      <c r="AA103" s="436"/>
      <c r="AB103" s="446"/>
      <c r="AC103" s="438"/>
      <c r="AD103" s="439"/>
      <c r="AE103" s="439"/>
      <c r="AF103" s="439"/>
      <c r="AG103" s="440"/>
      <c r="AH103" s="432"/>
      <c r="AI103" s="433"/>
      <c r="AJ103" s="433"/>
      <c r="AK103" s="433"/>
      <c r="AL103" s="433"/>
      <c r="AM103" s="433"/>
      <c r="AN103" s="433"/>
      <c r="AO103" s="433"/>
      <c r="AP103" s="433"/>
      <c r="AQ103" s="433"/>
      <c r="AR103" s="433"/>
      <c r="AS103" s="433"/>
      <c r="AT103" s="434"/>
      <c r="AU103" s="435"/>
      <c r="AV103" s="436"/>
      <c r="AW103" s="436"/>
      <c r="AX103" s="437"/>
    </row>
    <row r="104" spans="1:50" ht="24.75" hidden="1" customHeight="1" x14ac:dyDescent="0.15">
      <c r="A104" s="937"/>
      <c r="B104" s="938"/>
      <c r="C104" s="938"/>
      <c r="D104" s="938"/>
      <c r="E104" s="938"/>
      <c r="F104" s="939"/>
      <c r="G104" s="438"/>
      <c r="H104" s="439"/>
      <c r="I104" s="439"/>
      <c r="J104" s="439"/>
      <c r="K104" s="440"/>
      <c r="L104" s="432"/>
      <c r="M104" s="433"/>
      <c r="N104" s="433"/>
      <c r="O104" s="433"/>
      <c r="P104" s="433"/>
      <c r="Q104" s="433"/>
      <c r="R104" s="433"/>
      <c r="S104" s="433"/>
      <c r="T104" s="433"/>
      <c r="U104" s="433"/>
      <c r="V104" s="433"/>
      <c r="W104" s="433"/>
      <c r="X104" s="434"/>
      <c r="Y104" s="435"/>
      <c r="Z104" s="436"/>
      <c r="AA104" s="436"/>
      <c r="AB104" s="446"/>
      <c r="AC104" s="438"/>
      <c r="AD104" s="439"/>
      <c r="AE104" s="439"/>
      <c r="AF104" s="439"/>
      <c r="AG104" s="440"/>
      <c r="AH104" s="432"/>
      <c r="AI104" s="433"/>
      <c r="AJ104" s="433"/>
      <c r="AK104" s="433"/>
      <c r="AL104" s="433"/>
      <c r="AM104" s="433"/>
      <c r="AN104" s="433"/>
      <c r="AO104" s="433"/>
      <c r="AP104" s="433"/>
      <c r="AQ104" s="433"/>
      <c r="AR104" s="433"/>
      <c r="AS104" s="433"/>
      <c r="AT104" s="434"/>
      <c r="AU104" s="435"/>
      <c r="AV104" s="436"/>
      <c r="AW104" s="436"/>
      <c r="AX104" s="437"/>
    </row>
    <row r="105" spans="1:50" ht="24.75" hidden="1" customHeight="1" x14ac:dyDescent="0.15">
      <c r="A105" s="937"/>
      <c r="B105" s="938"/>
      <c r="C105" s="938"/>
      <c r="D105" s="938"/>
      <c r="E105" s="938"/>
      <c r="F105" s="939"/>
      <c r="G105" s="438"/>
      <c r="H105" s="439"/>
      <c r="I105" s="439"/>
      <c r="J105" s="439"/>
      <c r="K105" s="440"/>
      <c r="L105" s="432"/>
      <c r="M105" s="433"/>
      <c r="N105" s="433"/>
      <c r="O105" s="433"/>
      <c r="P105" s="433"/>
      <c r="Q105" s="433"/>
      <c r="R105" s="433"/>
      <c r="S105" s="433"/>
      <c r="T105" s="433"/>
      <c r="U105" s="433"/>
      <c r="V105" s="433"/>
      <c r="W105" s="433"/>
      <c r="X105" s="434"/>
      <c r="Y105" s="435"/>
      <c r="Z105" s="436"/>
      <c r="AA105" s="436"/>
      <c r="AB105" s="446"/>
      <c r="AC105" s="438"/>
      <c r="AD105" s="439"/>
      <c r="AE105" s="439"/>
      <c r="AF105" s="439"/>
      <c r="AG105" s="440"/>
      <c r="AH105" s="432"/>
      <c r="AI105" s="433"/>
      <c r="AJ105" s="433"/>
      <c r="AK105" s="433"/>
      <c r="AL105" s="433"/>
      <c r="AM105" s="433"/>
      <c r="AN105" s="433"/>
      <c r="AO105" s="433"/>
      <c r="AP105" s="433"/>
      <c r="AQ105" s="433"/>
      <c r="AR105" s="433"/>
      <c r="AS105" s="433"/>
      <c r="AT105" s="434"/>
      <c r="AU105" s="435"/>
      <c r="AV105" s="436"/>
      <c r="AW105" s="436"/>
      <c r="AX105" s="437"/>
    </row>
    <row r="106" spans="1:50" ht="24.75" hidden="1" customHeight="1" thickBot="1" x14ac:dyDescent="0.2">
      <c r="A106" s="940"/>
      <c r="B106" s="941"/>
      <c r="C106" s="941"/>
      <c r="D106" s="941"/>
      <c r="E106" s="941"/>
      <c r="F106" s="94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hidden="1" customHeight="1" thickBot="1" x14ac:dyDescent="0.2"/>
    <row r="108" spans="1:50" ht="30" hidden="1" customHeight="1" x14ac:dyDescent="0.15">
      <c r="A108" s="943" t="s">
        <v>32</v>
      </c>
      <c r="B108" s="944"/>
      <c r="C108" s="944"/>
      <c r="D108" s="944"/>
      <c r="E108" s="944"/>
      <c r="F108" s="945"/>
      <c r="G108" s="491" t="s">
        <v>319</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441</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704"/>
    </row>
    <row r="109" spans="1:50" ht="24.75" hidden="1" customHeight="1" x14ac:dyDescent="0.15">
      <c r="A109" s="937"/>
      <c r="B109" s="938"/>
      <c r="C109" s="938"/>
      <c r="D109" s="938"/>
      <c r="E109" s="938"/>
      <c r="F109" s="939"/>
      <c r="G109" s="467" t="s">
        <v>19</v>
      </c>
      <c r="H109" s="542"/>
      <c r="I109" s="542"/>
      <c r="J109" s="542"/>
      <c r="K109" s="542"/>
      <c r="L109" s="541" t="s">
        <v>20</v>
      </c>
      <c r="M109" s="542"/>
      <c r="N109" s="542"/>
      <c r="O109" s="542"/>
      <c r="P109" s="542"/>
      <c r="Q109" s="542"/>
      <c r="R109" s="542"/>
      <c r="S109" s="542"/>
      <c r="T109" s="542"/>
      <c r="U109" s="542"/>
      <c r="V109" s="542"/>
      <c r="W109" s="542"/>
      <c r="X109" s="543"/>
      <c r="Y109" s="486" t="s">
        <v>21</v>
      </c>
      <c r="Z109" s="487"/>
      <c r="AA109" s="487"/>
      <c r="AB109" s="709"/>
      <c r="AC109" s="467" t="s">
        <v>19</v>
      </c>
      <c r="AD109" s="542"/>
      <c r="AE109" s="542"/>
      <c r="AF109" s="542"/>
      <c r="AG109" s="542"/>
      <c r="AH109" s="541" t="s">
        <v>20</v>
      </c>
      <c r="AI109" s="542"/>
      <c r="AJ109" s="542"/>
      <c r="AK109" s="542"/>
      <c r="AL109" s="542"/>
      <c r="AM109" s="542"/>
      <c r="AN109" s="542"/>
      <c r="AO109" s="542"/>
      <c r="AP109" s="542"/>
      <c r="AQ109" s="542"/>
      <c r="AR109" s="542"/>
      <c r="AS109" s="542"/>
      <c r="AT109" s="543"/>
      <c r="AU109" s="486" t="s">
        <v>21</v>
      </c>
      <c r="AV109" s="487"/>
      <c r="AW109" s="487"/>
      <c r="AX109" s="488"/>
    </row>
    <row r="110" spans="1:50" ht="24.75" hidden="1" customHeight="1" x14ac:dyDescent="0.15">
      <c r="A110" s="937"/>
      <c r="B110" s="938"/>
      <c r="C110" s="938"/>
      <c r="D110" s="938"/>
      <c r="E110" s="938"/>
      <c r="F110" s="939"/>
      <c r="G110" s="544"/>
      <c r="H110" s="545"/>
      <c r="I110" s="545"/>
      <c r="J110" s="545"/>
      <c r="K110" s="546"/>
      <c r="L110" s="538"/>
      <c r="M110" s="539"/>
      <c r="N110" s="539"/>
      <c r="O110" s="539"/>
      <c r="P110" s="539"/>
      <c r="Q110" s="539"/>
      <c r="R110" s="539"/>
      <c r="S110" s="539"/>
      <c r="T110" s="539"/>
      <c r="U110" s="539"/>
      <c r="V110" s="539"/>
      <c r="W110" s="539"/>
      <c r="X110" s="540"/>
      <c r="Y110" s="494"/>
      <c r="Z110" s="495"/>
      <c r="AA110" s="495"/>
      <c r="AB110" s="716"/>
      <c r="AC110" s="544"/>
      <c r="AD110" s="545"/>
      <c r="AE110" s="545"/>
      <c r="AF110" s="545"/>
      <c r="AG110" s="546"/>
      <c r="AH110" s="538"/>
      <c r="AI110" s="539"/>
      <c r="AJ110" s="539"/>
      <c r="AK110" s="539"/>
      <c r="AL110" s="539"/>
      <c r="AM110" s="539"/>
      <c r="AN110" s="539"/>
      <c r="AO110" s="539"/>
      <c r="AP110" s="539"/>
      <c r="AQ110" s="539"/>
      <c r="AR110" s="539"/>
      <c r="AS110" s="539"/>
      <c r="AT110" s="540"/>
      <c r="AU110" s="494"/>
      <c r="AV110" s="495"/>
      <c r="AW110" s="495"/>
      <c r="AX110" s="496"/>
    </row>
    <row r="111" spans="1:50" ht="24.75" hidden="1" customHeight="1" x14ac:dyDescent="0.15">
      <c r="A111" s="937"/>
      <c r="B111" s="938"/>
      <c r="C111" s="938"/>
      <c r="D111" s="938"/>
      <c r="E111" s="938"/>
      <c r="F111" s="939"/>
      <c r="G111" s="438"/>
      <c r="H111" s="439"/>
      <c r="I111" s="439"/>
      <c r="J111" s="439"/>
      <c r="K111" s="440"/>
      <c r="L111" s="432"/>
      <c r="M111" s="433"/>
      <c r="N111" s="433"/>
      <c r="O111" s="433"/>
      <c r="P111" s="433"/>
      <c r="Q111" s="433"/>
      <c r="R111" s="433"/>
      <c r="S111" s="433"/>
      <c r="T111" s="433"/>
      <c r="U111" s="433"/>
      <c r="V111" s="433"/>
      <c r="W111" s="433"/>
      <c r="X111" s="434"/>
      <c r="Y111" s="435"/>
      <c r="Z111" s="436"/>
      <c r="AA111" s="436"/>
      <c r="AB111" s="446"/>
      <c r="AC111" s="438"/>
      <c r="AD111" s="439"/>
      <c r="AE111" s="439"/>
      <c r="AF111" s="439"/>
      <c r="AG111" s="440"/>
      <c r="AH111" s="432"/>
      <c r="AI111" s="433"/>
      <c r="AJ111" s="433"/>
      <c r="AK111" s="433"/>
      <c r="AL111" s="433"/>
      <c r="AM111" s="433"/>
      <c r="AN111" s="433"/>
      <c r="AO111" s="433"/>
      <c r="AP111" s="433"/>
      <c r="AQ111" s="433"/>
      <c r="AR111" s="433"/>
      <c r="AS111" s="433"/>
      <c r="AT111" s="434"/>
      <c r="AU111" s="435"/>
      <c r="AV111" s="436"/>
      <c r="AW111" s="436"/>
      <c r="AX111" s="437"/>
    </row>
    <row r="112" spans="1:50" ht="24.75" hidden="1" customHeight="1" x14ac:dyDescent="0.15">
      <c r="A112" s="937"/>
      <c r="B112" s="938"/>
      <c r="C112" s="938"/>
      <c r="D112" s="938"/>
      <c r="E112" s="938"/>
      <c r="F112" s="939"/>
      <c r="G112" s="438"/>
      <c r="H112" s="439"/>
      <c r="I112" s="439"/>
      <c r="J112" s="439"/>
      <c r="K112" s="440"/>
      <c r="L112" s="432"/>
      <c r="M112" s="433"/>
      <c r="N112" s="433"/>
      <c r="O112" s="433"/>
      <c r="P112" s="433"/>
      <c r="Q112" s="433"/>
      <c r="R112" s="433"/>
      <c r="S112" s="433"/>
      <c r="T112" s="433"/>
      <c r="U112" s="433"/>
      <c r="V112" s="433"/>
      <c r="W112" s="433"/>
      <c r="X112" s="434"/>
      <c r="Y112" s="435"/>
      <c r="Z112" s="436"/>
      <c r="AA112" s="436"/>
      <c r="AB112" s="446"/>
      <c r="AC112" s="438"/>
      <c r="AD112" s="439"/>
      <c r="AE112" s="439"/>
      <c r="AF112" s="439"/>
      <c r="AG112" s="440"/>
      <c r="AH112" s="432"/>
      <c r="AI112" s="433"/>
      <c r="AJ112" s="433"/>
      <c r="AK112" s="433"/>
      <c r="AL112" s="433"/>
      <c r="AM112" s="433"/>
      <c r="AN112" s="433"/>
      <c r="AO112" s="433"/>
      <c r="AP112" s="433"/>
      <c r="AQ112" s="433"/>
      <c r="AR112" s="433"/>
      <c r="AS112" s="433"/>
      <c r="AT112" s="434"/>
      <c r="AU112" s="435"/>
      <c r="AV112" s="436"/>
      <c r="AW112" s="436"/>
      <c r="AX112" s="437"/>
    </row>
    <row r="113" spans="1:50" ht="24.75" hidden="1" customHeight="1" x14ac:dyDescent="0.15">
      <c r="A113" s="937"/>
      <c r="B113" s="938"/>
      <c r="C113" s="938"/>
      <c r="D113" s="938"/>
      <c r="E113" s="938"/>
      <c r="F113" s="939"/>
      <c r="G113" s="438"/>
      <c r="H113" s="439"/>
      <c r="I113" s="439"/>
      <c r="J113" s="439"/>
      <c r="K113" s="440"/>
      <c r="L113" s="432"/>
      <c r="M113" s="433"/>
      <c r="N113" s="433"/>
      <c r="O113" s="433"/>
      <c r="P113" s="433"/>
      <c r="Q113" s="433"/>
      <c r="R113" s="433"/>
      <c r="S113" s="433"/>
      <c r="T113" s="433"/>
      <c r="U113" s="433"/>
      <c r="V113" s="433"/>
      <c r="W113" s="433"/>
      <c r="X113" s="434"/>
      <c r="Y113" s="435"/>
      <c r="Z113" s="436"/>
      <c r="AA113" s="436"/>
      <c r="AB113" s="446"/>
      <c r="AC113" s="438"/>
      <c r="AD113" s="439"/>
      <c r="AE113" s="439"/>
      <c r="AF113" s="439"/>
      <c r="AG113" s="440"/>
      <c r="AH113" s="432"/>
      <c r="AI113" s="433"/>
      <c r="AJ113" s="433"/>
      <c r="AK113" s="433"/>
      <c r="AL113" s="433"/>
      <c r="AM113" s="433"/>
      <c r="AN113" s="433"/>
      <c r="AO113" s="433"/>
      <c r="AP113" s="433"/>
      <c r="AQ113" s="433"/>
      <c r="AR113" s="433"/>
      <c r="AS113" s="433"/>
      <c r="AT113" s="434"/>
      <c r="AU113" s="435"/>
      <c r="AV113" s="436"/>
      <c r="AW113" s="436"/>
      <c r="AX113" s="437"/>
    </row>
    <row r="114" spans="1:50" ht="24.75" hidden="1" customHeight="1" x14ac:dyDescent="0.15">
      <c r="A114" s="937"/>
      <c r="B114" s="938"/>
      <c r="C114" s="938"/>
      <c r="D114" s="938"/>
      <c r="E114" s="938"/>
      <c r="F114" s="939"/>
      <c r="G114" s="438"/>
      <c r="H114" s="439"/>
      <c r="I114" s="439"/>
      <c r="J114" s="439"/>
      <c r="K114" s="440"/>
      <c r="L114" s="432"/>
      <c r="M114" s="433"/>
      <c r="N114" s="433"/>
      <c r="O114" s="433"/>
      <c r="P114" s="433"/>
      <c r="Q114" s="433"/>
      <c r="R114" s="433"/>
      <c r="S114" s="433"/>
      <c r="T114" s="433"/>
      <c r="U114" s="433"/>
      <c r="V114" s="433"/>
      <c r="W114" s="433"/>
      <c r="X114" s="434"/>
      <c r="Y114" s="435"/>
      <c r="Z114" s="436"/>
      <c r="AA114" s="436"/>
      <c r="AB114" s="446"/>
      <c r="AC114" s="438"/>
      <c r="AD114" s="439"/>
      <c r="AE114" s="439"/>
      <c r="AF114" s="439"/>
      <c r="AG114" s="440"/>
      <c r="AH114" s="432"/>
      <c r="AI114" s="433"/>
      <c r="AJ114" s="433"/>
      <c r="AK114" s="433"/>
      <c r="AL114" s="433"/>
      <c r="AM114" s="433"/>
      <c r="AN114" s="433"/>
      <c r="AO114" s="433"/>
      <c r="AP114" s="433"/>
      <c r="AQ114" s="433"/>
      <c r="AR114" s="433"/>
      <c r="AS114" s="433"/>
      <c r="AT114" s="434"/>
      <c r="AU114" s="435"/>
      <c r="AV114" s="436"/>
      <c r="AW114" s="436"/>
      <c r="AX114" s="437"/>
    </row>
    <row r="115" spans="1:50" ht="24.75" hidden="1" customHeight="1" x14ac:dyDescent="0.15">
      <c r="A115" s="937"/>
      <c r="B115" s="938"/>
      <c r="C115" s="938"/>
      <c r="D115" s="938"/>
      <c r="E115" s="938"/>
      <c r="F115" s="939"/>
      <c r="G115" s="438"/>
      <c r="H115" s="439"/>
      <c r="I115" s="439"/>
      <c r="J115" s="439"/>
      <c r="K115" s="440"/>
      <c r="L115" s="432"/>
      <c r="M115" s="433"/>
      <c r="N115" s="433"/>
      <c r="O115" s="433"/>
      <c r="P115" s="433"/>
      <c r="Q115" s="433"/>
      <c r="R115" s="433"/>
      <c r="S115" s="433"/>
      <c r="T115" s="433"/>
      <c r="U115" s="433"/>
      <c r="V115" s="433"/>
      <c r="W115" s="433"/>
      <c r="X115" s="434"/>
      <c r="Y115" s="435"/>
      <c r="Z115" s="436"/>
      <c r="AA115" s="436"/>
      <c r="AB115" s="446"/>
      <c r="AC115" s="438"/>
      <c r="AD115" s="439"/>
      <c r="AE115" s="439"/>
      <c r="AF115" s="439"/>
      <c r="AG115" s="440"/>
      <c r="AH115" s="432"/>
      <c r="AI115" s="433"/>
      <c r="AJ115" s="433"/>
      <c r="AK115" s="433"/>
      <c r="AL115" s="433"/>
      <c r="AM115" s="433"/>
      <c r="AN115" s="433"/>
      <c r="AO115" s="433"/>
      <c r="AP115" s="433"/>
      <c r="AQ115" s="433"/>
      <c r="AR115" s="433"/>
      <c r="AS115" s="433"/>
      <c r="AT115" s="434"/>
      <c r="AU115" s="435"/>
      <c r="AV115" s="436"/>
      <c r="AW115" s="436"/>
      <c r="AX115" s="437"/>
    </row>
    <row r="116" spans="1:50" ht="24.75" hidden="1" customHeight="1" x14ac:dyDescent="0.15">
      <c r="A116" s="937"/>
      <c r="B116" s="938"/>
      <c r="C116" s="938"/>
      <c r="D116" s="938"/>
      <c r="E116" s="938"/>
      <c r="F116" s="939"/>
      <c r="G116" s="438"/>
      <c r="H116" s="439"/>
      <c r="I116" s="439"/>
      <c r="J116" s="439"/>
      <c r="K116" s="440"/>
      <c r="L116" s="432"/>
      <c r="M116" s="433"/>
      <c r="N116" s="433"/>
      <c r="O116" s="433"/>
      <c r="P116" s="433"/>
      <c r="Q116" s="433"/>
      <c r="R116" s="433"/>
      <c r="S116" s="433"/>
      <c r="T116" s="433"/>
      <c r="U116" s="433"/>
      <c r="V116" s="433"/>
      <c r="W116" s="433"/>
      <c r="X116" s="434"/>
      <c r="Y116" s="435"/>
      <c r="Z116" s="436"/>
      <c r="AA116" s="436"/>
      <c r="AB116" s="446"/>
      <c r="AC116" s="438"/>
      <c r="AD116" s="439"/>
      <c r="AE116" s="439"/>
      <c r="AF116" s="439"/>
      <c r="AG116" s="440"/>
      <c r="AH116" s="432"/>
      <c r="AI116" s="433"/>
      <c r="AJ116" s="433"/>
      <c r="AK116" s="433"/>
      <c r="AL116" s="433"/>
      <c r="AM116" s="433"/>
      <c r="AN116" s="433"/>
      <c r="AO116" s="433"/>
      <c r="AP116" s="433"/>
      <c r="AQ116" s="433"/>
      <c r="AR116" s="433"/>
      <c r="AS116" s="433"/>
      <c r="AT116" s="434"/>
      <c r="AU116" s="435"/>
      <c r="AV116" s="436"/>
      <c r="AW116" s="436"/>
      <c r="AX116" s="437"/>
    </row>
    <row r="117" spans="1:50" ht="24.75" hidden="1" customHeight="1" x14ac:dyDescent="0.15">
      <c r="A117" s="937"/>
      <c r="B117" s="938"/>
      <c r="C117" s="938"/>
      <c r="D117" s="938"/>
      <c r="E117" s="938"/>
      <c r="F117" s="939"/>
      <c r="G117" s="438"/>
      <c r="H117" s="439"/>
      <c r="I117" s="439"/>
      <c r="J117" s="439"/>
      <c r="K117" s="440"/>
      <c r="L117" s="432"/>
      <c r="M117" s="433"/>
      <c r="N117" s="433"/>
      <c r="O117" s="433"/>
      <c r="P117" s="433"/>
      <c r="Q117" s="433"/>
      <c r="R117" s="433"/>
      <c r="S117" s="433"/>
      <c r="T117" s="433"/>
      <c r="U117" s="433"/>
      <c r="V117" s="433"/>
      <c r="W117" s="433"/>
      <c r="X117" s="434"/>
      <c r="Y117" s="435"/>
      <c r="Z117" s="436"/>
      <c r="AA117" s="436"/>
      <c r="AB117" s="446"/>
      <c r="AC117" s="438"/>
      <c r="AD117" s="439"/>
      <c r="AE117" s="439"/>
      <c r="AF117" s="439"/>
      <c r="AG117" s="440"/>
      <c r="AH117" s="432"/>
      <c r="AI117" s="433"/>
      <c r="AJ117" s="433"/>
      <c r="AK117" s="433"/>
      <c r="AL117" s="433"/>
      <c r="AM117" s="433"/>
      <c r="AN117" s="433"/>
      <c r="AO117" s="433"/>
      <c r="AP117" s="433"/>
      <c r="AQ117" s="433"/>
      <c r="AR117" s="433"/>
      <c r="AS117" s="433"/>
      <c r="AT117" s="434"/>
      <c r="AU117" s="435"/>
      <c r="AV117" s="436"/>
      <c r="AW117" s="436"/>
      <c r="AX117" s="437"/>
    </row>
    <row r="118" spans="1:50" ht="24.75" hidden="1" customHeight="1" x14ac:dyDescent="0.15">
      <c r="A118" s="937"/>
      <c r="B118" s="938"/>
      <c r="C118" s="938"/>
      <c r="D118" s="938"/>
      <c r="E118" s="938"/>
      <c r="F118" s="939"/>
      <c r="G118" s="438"/>
      <c r="H118" s="439"/>
      <c r="I118" s="439"/>
      <c r="J118" s="439"/>
      <c r="K118" s="440"/>
      <c r="L118" s="432"/>
      <c r="M118" s="433"/>
      <c r="N118" s="433"/>
      <c r="O118" s="433"/>
      <c r="P118" s="433"/>
      <c r="Q118" s="433"/>
      <c r="R118" s="433"/>
      <c r="S118" s="433"/>
      <c r="T118" s="433"/>
      <c r="U118" s="433"/>
      <c r="V118" s="433"/>
      <c r="W118" s="433"/>
      <c r="X118" s="434"/>
      <c r="Y118" s="435"/>
      <c r="Z118" s="436"/>
      <c r="AA118" s="436"/>
      <c r="AB118" s="446"/>
      <c r="AC118" s="438"/>
      <c r="AD118" s="439"/>
      <c r="AE118" s="439"/>
      <c r="AF118" s="439"/>
      <c r="AG118" s="440"/>
      <c r="AH118" s="432"/>
      <c r="AI118" s="433"/>
      <c r="AJ118" s="433"/>
      <c r="AK118" s="433"/>
      <c r="AL118" s="433"/>
      <c r="AM118" s="433"/>
      <c r="AN118" s="433"/>
      <c r="AO118" s="433"/>
      <c r="AP118" s="433"/>
      <c r="AQ118" s="433"/>
      <c r="AR118" s="433"/>
      <c r="AS118" s="433"/>
      <c r="AT118" s="434"/>
      <c r="AU118" s="435"/>
      <c r="AV118" s="436"/>
      <c r="AW118" s="436"/>
      <c r="AX118" s="437"/>
    </row>
    <row r="119" spans="1:50" ht="24.75" hidden="1" customHeight="1" x14ac:dyDescent="0.15">
      <c r="A119" s="937"/>
      <c r="B119" s="938"/>
      <c r="C119" s="938"/>
      <c r="D119" s="938"/>
      <c r="E119" s="938"/>
      <c r="F119" s="939"/>
      <c r="G119" s="438"/>
      <c r="H119" s="439"/>
      <c r="I119" s="439"/>
      <c r="J119" s="439"/>
      <c r="K119" s="440"/>
      <c r="L119" s="432"/>
      <c r="M119" s="433"/>
      <c r="N119" s="433"/>
      <c r="O119" s="433"/>
      <c r="P119" s="433"/>
      <c r="Q119" s="433"/>
      <c r="R119" s="433"/>
      <c r="S119" s="433"/>
      <c r="T119" s="433"/>
      <c r="U119" s="433"/>
      <c r="V119" s="433"/>
      <c r="W119" s="433"/>
      <c r="X119" s="434"/>
      <c r="Y119" s="435"/>
      <c r="Z119" s="436"/>
      <c r="AA119" s="436"/>
      <c r="AB119" s="446"/>
      <c r="AC119" s="438"/>
      <c r="AD119" s="439"/>
      <c r="AE119" s="439"/>
      <c r="AF119" s="439"/>
      <c r="AG119" s="440"/>
      <c r="AH119" s="432"/>
      <c r="AI119" s="433"/>
      <c r="AJ119" s="433"/>
      <c r="AK119" s="433"/>
      <c r="AL119" s="433"/>
      <c r="AM119" s="433"/>
      <c r="AN119" s="433"/>
      <c r="AO119" s="433"/>
      <c r="AP119" s="433"/>
      <c r="AQ119" s="433"/>
      <c r="AR119" s="433"/>
      <c r="AS119" s="433"/>
      <c r="AT119" s="434"/>
      <c r="AU119" s="435"/>
      <c r="AV119" s="436"/>
      <c r="AW119" s="436"/>
      <c r="AX119" s="437"/>
    </row>
    <row r="120" spans="1:50" ht="24.75" hidden="1" customHeight="1" thickBot="1" x14ac:dyDescent="0.2">
      <c r="A120" s="937"/>
      <c r="B120" s="938"/>
      <c r="C120" s="938"/>
      <c r="D120" s="938"/>
      <c r="E120" s="938"/>
      <c r="F120" s="939"/>
      <c r="G120" s="734" t="s">
        <v>22</v>
      </c>
      <c r="H120" s="735"/>
      <c r="I120" s="735"/>
      <c r="J120" s="735"/>
      <c r="K120" s="735"/>
      <c r="L120" s="736"/>
      <c r="M120" s="737"/>
      <c r="N120" s="737"/>
      <c r="O120" s="737"/>
      <c r="P120" s="737"/>
      <c r="Q120" s="737"/>
      <c r="R120" s="737"/>
      <c r="S120" s="737"/>
      <c r="T120" s="737"/>
      <c r="U120" s="737"/>
      <c r="V120" s="737"/>
      <c r="W120" s="737"/>
      <c r="X120" s="738"/>
      <c r="Y120" s="739">
        <f>SUM(Y110:AB119)</f>
        <v>0</v>
      </c>
      <c r="Z120" s="740"/>
      <c r="AA120" s="740"/>
      <c r="AB120" s="741"/>
      <c r="AC120" s="734" t="s">
        <v>22</v>
      </c>
      <c r="AD120" s="735"/>
      <c r="AE120" s="735"/>
      <c r="AF120" s="735"/>
      <c r="AG120" s="735"/>
      <c r="AH120" s="736"/>
      <c r="AI120" s="737"/>
      <c r="AJ120" s="737"/>
      <c r="AK120" s="737"/>
      <c r="AL120" s="737"/>
      <c r="AM120" s="737"/>
      <c r="AN120" s="737"/>
      <c r="AO120" s="737"/>
      <c r="AP120" s="737"/>
      <c r="AQ120" s="737"/>
      <c r="AR120" s="737"/>
      <c r="AS120" s="737"/>
      <c r="AT120" s="738"/>
      <c r="AU120" s="739">
        <f>SUM(AU110:AX119)</f>
        <v>0</v>
      </c>
      <c r="AV120" s="740"/>
      <c r="AW120" s="740"/>
      <c r="AX120" s="742"/>
    </row>
    <row r="121" spans="1:50" ht="30" hidden="1" customHeight="1" x14ac:dyDescent="0.15">
      <c r="A121" s="937"/>
      <c r="B121" s="938"/>
      <c r="C121" s="938"/>
      <c r="D121" s="938"/>
      <c r="E121" s="938"/>
      <c r="F121" s="939"/>
      <c r="G121" s="491" t="s">
        <v>442</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443</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704"/>
    </row>
    <row r="122" spans="1:50" ht="25.5" hidden="1" customHeight="1" x14ac:dyDescent="0.15">
      <c r="A122" s="937"/>
      <c r="B122" s="938"/>
      <c r="C122" s="938"/>
      <c r="D122" s="938"/>
      <c r="E122" s="938"/>
      <c r="F122" s="939"/>
      <c r="G122" s="467" t="s">
        <v>19</v>
      </c>
      <c r="H122" s="542"/>
      <c r="I122" s="542"/>
      <c r="J122" s="542"/>
      <c r="K122" s="542"/>
      <c r="L122" s="541" t="s">
        <v>20</v>
      </c>
      <c r="M122" s="542"/>
      <c r="N122" s="542"/>
      <c r="O122" s="542"/>
      <c r="P122" s="542"/>
      <c r="Q122" s="542"/>
      <c r="R122" s="542"/>
      <c r="S122" s="542"/>
      <c r="T122" s="542"/>
      <c r="U122" s="542"/>
      <c r="V122" s="542"/>
      <c r="W122" s="542"/>
      <c r="X122" s="543"/>
      <c r="Y122" s="486" t="s">
        <v>21</v>
      </c>
      <c r="Z122" s="487"/>
      <c r="AA122" s="487"/>
      <c r="AB122" s="709"/>
      <c r="AC122" s="467" t="s">
        <v>19</v>
      </c>
      <c r="AD122" s="542"/>
      <c r="AE122" s="542"/>
      <c r="AF122" s="542"/>
      <c r="AG122" s="542"/>
      <c r="AH122" s="541" t="s">
        <v>20</v>
      </c>
      <c r="AI122" s="542"/>
      <c r="AJ122" s="542"/>
      <c r="AK122" s="542"/>
      <c r="AL122" s="542"/>
      <c r="AM122" s="542"/>
      <c r="AN122" s="542"/>
      <c r="AO122" s="542"/>
      <c r="AP122" s="542"/>
      <c r="AQ122" s="542"/>
      <c r="AR122" s="542"/>
      <c r="AS122" s="542"/>
      <c r="AT122" s="543"/>
      <c r="AU122" s="486" t="s">
        <v>21</v>
      </c>
      <c r="AV122" s="487"/>
      <c r="AW122" s="487"/>
      <c r="AX122" s="488"/>
    </row>
    <row r="123" spans="1:50" ht="24.75" hidden="1" customHeight="1" x14ac:dyDescent="0.15">
      <c r="A123" s="937"/>
      <c r="B123" s="938"/>
      <c r="C123" s="938"/>
      <c r="D123" s="938"/>
      <c r="E123" s="938"/>
      <c r="F123" s="939"/>
      <c r="G123" s="544"/>
      <c r="H123" s="545"/>
      <c r="I123" s="545"/>
      <c r="J123" s="545"/>
      <c r="K123" s="546"/>
      <c r="L123" s="538"/>
      <c r="M123" s="539"/>
      <c r="N123" s="539"/>
      <c r="O123" s="539"/>
      <c r="P123" s="539"/>
      <c r="Q123" s="539"/>
      <c r="R123" s="539"/>
      <c r="S123" s="539"/>
      <c r="T123" s="539"/>
      <c r="U123" s="539"/>
      <c r="V123" s="539"/>
      <c r="W123" s="539"/>
      <c r="X123" s="540"/>
      <c r="Y123" s="494"/>
      <c r="Z123" s="495"/>
      <c r="AA123" s="495"/>
      <c r="AB123" s="716"/>
      <c r="AC123" s="544"/>
      <c r="AD123" s="545"/>
      <c r="AE123" s="545"/>
      <c r="AF123" s="545"/>
      <c r="AG123" s="546"/>
      <c r="AH123" s="538"/>
      <c r="AI123" s="539"/>
      <c r="AJ123" s="539"/>
      <c r="AK123" s="539"/>
      <c r="AL123" s="539"/>
      <c r="AM123" s="539"/>
      <c r="AN123" s="539"/>
      <c r="AO123" s="539"/>
      <c r="AP123" s="539"/>
      <c r="AQ123" s="539"/>
      <c r="AR123" s="539"/>
      <c r="AS123" s="539"/>
      <c r="AT123" s="540"/>
      <c r="AU123" s="494"/>
      <c r="AV123" s="495"/>
      <c r="AW123" s="495"/>
      <c r="AX123" s="496"/>
    </row>
    <row r="124" spans="1:50" ht="24.75" hidden="1" customHeight="1" x14ac:dyDescent="0.15">
      <c r="A124" s="937"/>
      <c r="B124" s="938"/>
      <c r="C124" s="938"/>
      <c r="D124" s="938"/>
      <c r="E124" s="938"/>
      <c r="F124" s="939"/>
      <c r="G124" s="438"/>
      <c r="H124" s="439"/>
      <c r="I124" s="439"/>
      <c r="J124" s="439"/>
      <c r="K124" s="440"/>
      <c r="L124" s="432"/>
      <c r="M124" s="433"/>
      <c r="N124" s="433"/>
      <c r="O124" s="433"/>
      <c r="P124" s="433"/>
      <c r="Q124" s="433"/>
      <c r="R124" s="433"/>
      <c r="S124" s="433"/>
      <c r="T124" s="433"/>
      <c r="U124" s="433"/>
      <c r="V124" s="433"/>
      <c r="W124" s="433"/>
      <c r="X124" s="434"/>
      <c r="Y124" s="435"/>
      <c r="Z124" s="436"/>
      <c r="AA124" s="436"/>
      <c r="AB124" s="446"/>
      <c r="AC124" s="438"/>
      <c r="AD124" s="439"/>
      <c r="AE124" s="439"/>
      <c r="AF124" s="439"/>
      <c r="AG124" s="440"/>
      <c r="AH124" s="432"/>
      <c r="AI124" s="433"/>
      <c r="AJ124" s="433"/>
      <c r="AK124" s="433"/>
      <c r="AL124" s="433"/>
      <c r="AM124" s="433"/>
      <c r="AN124" s="433"/>
      <c r="AO124" s="433"/>
      <c r="AP124" s="433"/>
      <c r="AQ124" s="433"/>
      <c r="AR124" s="433"/>
      <c r="AS124" s="433"/>
      <c r="AT124" s="434"/>
      <c r="AU124" s="435"/>
      <c r="AV124" s="436"/>
      <c r="AW124" s="436"/>
      <c r="AX124" s="437"/>
    </row>
    <row r="125" spans="1:50" ht="24.75" hidden="1" customHeight="1" x14ac:dyDescent="0.15">
      <c r="A125" s="937"/>
      <c r="B125" s="938"/>
      <c r="C125" s="938"/>
      <c r="D125" s="938"/>
      <c r="E125" s="938"/>
      <c r="F125" s="939"/>
      <c r="G125" s="438"/>
      <c r="H125" s="439"/>
      <c r="I125" s="439"/>
      <c r="J125" s="439"/>
      <c r="K125" s="440"/>
      <c r="L125" s="432"/>
      <c r="M125" s="433"/>
      <c r="N125" s="433"/>
      <c r="O125" s="433"/>
      <c r="P125" s="433"/>
      <c r="Q125" s="433"/>
      <c r="R125" s="433"/>
      <c r="S125" s="433"/>
      <c r="T125" s="433"/>
      <c r="U125" s="433"/>
      <c r="V125" s="433"/>
      <c r="W125" s="433"/>
      <c r="X125" s="434"/>
      <c r="Y125" s="435"/>
      <c r="Z125" s="436"/>
      <c r="AA125" s="436"/>
      <c r="AB125" s="446"/>
      <c r="AC125" s="438"/>
      <c r="AD125" s="439"/>
      <c r="AE125" s="439"/>
      <c r="AF125" s="439"/>
      <c r="AG125" s="440"/>
      <c r="AH125" s="432"/>
      <c r="AI125" s="433"/>
      <c r="AJ125" s="433"/>
      <c r="AK125" s="433"/>
      <c r="AL125" s="433"/>
      <c r="AM125" s="433"/>
      <c r="AN125" s="433"/>
      <c r="AO125" s="433"/>
      <c r="AP125" s="433"/>
      <c r="AQ125" s="433"/>
      <c r="AR125" s="433"/>
      <c r="AS125" s="433"/>
      <c r="AT125" s="434"/>
      <c r="AU125" s="435"/>
      <c r="AV125" s="436"/>
      <c r="AW125" s="436"/>
      <c r="AX125" s="437"/>
    </row>
    <row r="126" spans="1:50" ht="24.75" hidden="1" customHeight="1" x14ac:dyDescent="0.15">
      <c r="A126" s="937"/>
      <c r="B126" s="938"/>
      <c r="C126" s="938"/>
      <c r="D126" s="938"/>
      <c r="E126" s="938"/>
      <c r="F126" s="939"/>
      <c r="G126" s="438"/>
      <c r="H126" s="439"/>
      <c r="I126" s="439"/>
      <c r="J126" s="439"/>
      <c r="K126" s="440"/>
      <c r="L126" s="432"/>
      <c r="M126" s="433"/>
      <c r="N126" s="433"/>
      <c r="O126" s="433"/>
      <c r="P126" s="433"/>
      <c r="Q126" s="433"/>
      <c r="R126" s="433"/>
      <c r="S126" s="433"/>
      <c r="T126" s="433"/>
      <c r="U126" s="433"/>
      <c r="V126" s="433"/>
      <c r="W126" s="433"/>
      <c r="X126" s="434"/>
      <c r="Y126" s="435"/>
      <c r="Z126" s="436"/>
      <c r="AA126" s="436"/>
      <c r="AB126" s="446"/>
      <c r="AC126" s="438"/>
      <c r="AD126" s="439"/>
      <c r="AE126" s="439"/>
      <c r="AF126" s="439"/>
      <c r="AG126" s="440"/>
      <c r="AH126" s="432"/>
      <c r="AI126" s="433"/>
      <c r="AJ126" s="433"/>
      <c r="AK126" s="433"/>
      <c r="AL126" s="433"/>
      <c r="AM126" s="433"/>
      <c r="AN126" s="433"/>
      <c r="AO126" s="433"/>
      <c r="AP126" s="433"/>
      <c r="AQ126" s="433"/>
      <c r="AR126" s="433"/>
      <c r="AS126" s="433"/>
      <c r="AT126" s="434"/>
      <c r="AU126" s="435"/>
      <c r="AV126" s="436"/>
      <c r="AW126" s="436"/>
      <c r="AX126" s="437"/>
    </row>
    <row r="127" spans="1:50" ht="24.75" hidden="1" customHeight="1" x14ac:dyDescent="0.15">
      <c r="A127" s="937"/>
      <c r="B127" s="938"/>
      <c r="C127" s="938"/>
      <c r="D127" s="938"/>
      <c r="E127" s="938"/>
      <c r="F127" s="939"/>
      <c r="G127" s="438"/>
      <c r="H127" s="439"/>
      <c r="I127" s="439"/>
      <c r="J127" s="439"/>
      <c r="K127" s="440"/>
      <c r="L127" s="432"/>
      <c r="M127" s="433"/>
      <c r="N127" s="433"/>
      <c r="O127" s="433"/>
      <c r="P127" s="433"/>
      <c r="Q127" s="433"/>
      <c r="R127" s="433"/>
      <c r="S127" s="433"/>
      <c r="T127" s="433"/>
      <c r="U127" s="433"/>
      <c r="V127" s="433"/>
      <c r="W127" s="433"/>
      <c r="X127" s="434"/>
      <c r="Y127" s="435"/>
      <c r="Z127" s="436"/>
      <c r="AA127" s="436"/>
      <c r="AB127" s="446"/>
      <c r="AC127" s="438"/>
      <c r="AD127" s="439"/>
      <c r="AE127" s="439"/>
      <c r="AF127" s="439"/>
      <c r="AG127" s="440"/>
      <c r="AH127" s="432"/>
      <c r="AI127" s="433"/>
      <c r="AJ127" s="433"/>
      <c r="AK127" s="433"/>
      <c r="AL127" s="433"/>
      <c r="AM127" s="433"/>
      <c r="AN127" s="433"/>
      <c r="AO127" s="433"/>
      <c r="AP127" s="433"/>
      <c r="AQ127" s="433"/>
      <c r="AR127" s="433"/>
      <c r="AS127" s="433"/>
      <c r="AT127" s="434"/>
      <c r="AU127" s="435"/>
      <c r="AV127" s="436"/>
      <c r="AW127" s="436"/>
      <c r="AX127" s="437"/>
    </row>
    <row r="128" spans="1:50" ht="24.75" hidden="1" customHeight="1" x14ac:dyDescent="0.15">
      <c r="A128" s="937"/>
      <c r="B128" s="938"/>
      <c r="C128" s="938"/>
      <c r="D128" s="938"/>
      <c r="E128" s="938"/>
      <c r="F128" s="939"/>
      <c r="G128" s="438"/>
      <c r="H128" s="439"/>
      <c r="I128" s="439"/>
      <c r="J128" s="439"/>
      <c r="K128" s="440"/>
      <c r="L128" s="432"/>
      <c r="M128" s="433"/>
      <c r="N128" s="433"/>
      <c r="O128" s="433"/>
      <c r="P128" s="433"/>
      <c r="Q128" s="433"/>
      <c r="R128" s="433"/>
      <c r="S128" s="433"/>
      <c r="T128" s="433"/>
      <c r="U128" s="433"/>
      <c r="V128" s="433"/>
      <c r="W128" s="433"/>
      <c r="X128" s="434"/>
      <c r="Y128" s="435"/>
      <c r="Z128" s="436"/>
      <c r="AA128" s="436"/>
      <c r="AB128" s="446"/>
      <c r="AC128" s="438"/>
      <c r="AD128" s="439"/>
      <c r="AE128" s="439"/>
      <c r="AF128" s="439"/>
      <c r="AG128" s="440"/>
      <c r="AH128" s="432"/>
      <c r="AI128" s="433"/>
      <c r="AJ128" s="433"/>
      <c r="AK128" s="433"/>
      <c r="AL128" s="433"/>
      <c r="AM128" s="433"/>
      <c r="AN128" s="433"/>
      <c r="AO128" s="433"/>
      <c r="AP128" s="433"/>
      <c r="AQ128" s="433"/>
      <c r="AR128" s="433"/>
      <c r="AS128" s="433"/>
      <c r="AT128" s="434"/>
      <c r="AU128" s="435"/>
      <c r="AV128" s="436"/>
      <c r="AW128" s="436"/>
      <c r="AX128" s="437"/>
    </row>
    <row r="129" spans="1:50" ht="24.75" hidden="1" customHeight="1" x14ac:dyDescent="0.15">
      <c r="A129" s="937"/>
      <c r="B129" s="938"/>
      <c r="C129" s="938"/>
      <c r="D129" s="938"/>
      <c r="E129" s="938"/>
      <c r="F129" s="939"/>
      <c r="G129" s="438"/>
      <c r="H129" s="439"/>
      <c r="I129" s="439"/>
      <c r="J129" s="439"/>
      <c r="K129" s="440"/>
      <c r="L129" s="432"/>
      <c r="M129" s="433"/>
      <c r="N129" s="433"/>
      <c r="O129" s="433"/>
      <c r="P129" s="433"/>
      <c r="Q129" s="433"/>
      <c r="R129" s="433"/>
      <c r="S129" s="433"/>
      <c r="T129" s="433"/>
      <c r="U129" s="433"/>
      <c r="V129" s="433"/>
      <c r="W129" s="433"/>
      <c r="X129" s="434"/>
      <c r="Y129" s="435"/>
      <c r="Z129" s="436"/>
      <c r="AA129" s="436"/>
      <c r="AB129" s="446"/>
      <c r="AC129" s="438"/>
      <c r="AD129" s="439"/>
      <c r="AE129" s="439"/>
      <c r="AF129" s="439"/>
      <c r="AG129" s="440"/>
      <c r="AH129" s="432"/>
      <c r="AI129" s="433"/>
      <c r="AJ129" s="433"/>
      <c r="AK129" s="433"/>
      <c r="AL129" s="433"/>
      <c r="AM129" s="433"/>
      <c r="AN129" s="433"/>
      <c r="AO129" s="433"/>
      <c r="AP129" s="433"/>
      <c r="AQ129" s="433"/>
      <c r="AR129" s="433"/>
      <c r="AS129" s="433"/>
      <c r="AT129" s="434"/>
      <c r="AU129" s="435"/>
      <c r="AV129" s="436"/>
      <c r="AW129" s="436"/>
      <c r="AX129" s="437"/>
    </row>
    <row r="130" spans="1:50" ht="24.75" hidden="1" customHeight="1" x14ac:dyDescent="0.15">
      <c r="A130" s="937"/>
      <c r="B130" s="938"/>
      <c r="C130" s="938"/>
      <c r="D130" s="938"/>
      <c r="E130" s="938"/>
      <c r="F130" s="939"/>
      <c r="G130" s="438"/>
      <c r="H130" s="439"/>
      <c r="I130" s="439"/>
      <c r="J130" s="439"/>
      <c r="K130" s="440"/>
      <c r="L130" s="432"/>
      <c r="M130" s="433"/>
      <c r="N130" s="433"/>
      <c r="O130" s="433"/>
      <c r="P130" s="433"/>
      <c r="Q130" s="433"/>
      <c r="R130" s="433"/>
      <c r="S130" s="433"/>
      <c r="T130" s="433"/>
      <c r="U130" s="433"/>
      <c r="V130" s="433"/>
      <c r="W130" s="433"/>
      <c r="X130" s="434"/>
      <c r="Y130" s="435"/>
      <c r="Z130" s="436"/>
      <c r="AA130" s="436"/>
      <c r="AB130" s="446"/>
      <c r="AC130" s="438"/>
      <c r="AD130" s="439"/>
      <c r="AE130" s="439"/>
      <c r="AF130" s="439"/>
      <c r="AG130" s="440"/>
      <c r="AH130" s="432"/>
      <c r="AI130" s="433"/>
      <c r="AJ130" s="433"/>
      <c r="AK130" s="433"/>
      <c r="AL130" s="433"/>
      <c r="AM130" s="433"/>
      <c r="AN130" s="433"/>
      <c r="AO130" s="433"/>
      <c r="AP130" s="433"/>
      <c r="AQ130" s="433"/>
      <c r="AR130" s="433"/>
      <c r="AS130" s="433"/>
      <c r="AT130" s="434"/>
      <c r="AU130" s="435"/>
      <c r="AV130" s="436"/>
      <c r="AW130" s="436"/>
      <c r="AX130" s="437"/>
    </row>
    <row r="131" spans="1:50" ht="24.75" hidden="1" customHeight="1" x14ac:dyDescent="0.15">
      <c r="A131" s="937"/>
      <c r="B131" s="938"/>
      <c r="C131" s="938"/>
      <c r="D131" s="938"/>
      <c r="E131" s="938"/>
      <c r="F131" s="939"/>
      <c r="G131" s="438"/>
      <c r="H131" s="439"/>
      <c r="I131" s="439"/>
      <c r="J131" s="439"/>
      <c r="K131" s="440"/>
      <c r="L131" s="432"/>
      <c r="M131" s="433"/>
      <c r="N131" s="433"/>
      <c r="O131" s="433"/>
      <c r="P131" s="433"/>
      <c r="Q131" s="433"/>
      <c r="R131" s="433"/>
      <c r="S131" s="433"/>
      <c r="T131" s="433"/>
      <c r="U131" s="433"/>
      <c r="V131" s="433"/>
      <c r="W131" s="433"/>
      <c r="X131" s="434"/>
      <c r="Y131" s="435"/>
      <c r="Z131" s="436"/>
      <c r="AA131" s="436"/>
      <c r="AB131" s="446"/>
      <c r="AC131" s="438"/>
      <c r="AD131" s="439"/>
      <c r="AE131" s="439"/>
      <c r="AF131" s="439"/>
      <c r="AG131" s="440"/>
      <c r="AH131" s="432"/>
      <c r="AI131" s="433"/>
      <c r="AJ131" s="433"/>
      <c r="AK131" s="433"/>
      <c r="AL131" s="433"/>
      <c r="AM131" s="433"/>
      <c r="AN131" s="433"/>
      <c r="AO131" s="433"/>
      <c r="AP131" s="433"/>
      <c r="AQ131" s="433"/>
      <c r="AR131" s="433"/>
      <c r="AS131" s="433"/>
      <c r="AT131" s="434"/>
      <c r="AU131" s="435"/>
      <c r="AV131" s="436"/>
      <c r="AW131" s="436"/>
      <c r="AX131" s="437"/>
    </row>
    <row r="132" spans="1:50" ht="24.75" hidden="1" customHeight="1" x14ac:dyDescent="0.15">
      <c r="A132" s="937"/>
      <c r="B132" s="938"/>
      <c r="C132" s="938"/>
      <c r="D132" s="938"/>
      <c r="E132" s="938"/>
      <c r="F132" s="939"/>
      <c r="G132" s="438"/>
      <c r="H132" s="439"/>
      <c r="I132" s="439"/>
      <c r="J132" s="439"/>
      <c r="K132" s="440"/>
      <c r="L132" s="432"/>
      <c r="M132" s="433"/>
      <c r="N132" s="433"/>
      <c r="O132" s="433"/>
      <c r="P132" s="433"/>
      <c r="Q132" s="433"/>
      <c r="R132" s="433"/>
      <c r="S132" s="433"/>
      <c r="T132" s="433"/>
      <c r="U132" s="433"/>
      <c r="V132" s="433"/>
      <c r="W132" s="433"/>
      <c r="X132" s="434"/>
      <c r="Y132" s="435"/>
      <c r="Z132" s="436"/>
      <c r="AA132" s="436"/>
      <c r="AB132" s="446"/>
      <c r="AC132" s="438"/>
      <c r="AD132" s="439"/>
      <c r="AE132" s="439"/>
      <c r="AF132" s="439"/>
      <c r="AG132" s="440"/>
      <c r="AH132" s="432"/>
      <c r="AI132" s="433"/>
      <c r="AJ132" s="433"/>
      <c r="AK132" s="433"/>
      <c r="AL132" s="433"/>
      <c r="AM132" s="433"/>
      <c r="AN132" s="433"/>
      <c r="AO132" s="433"/>
      <c r="AP132" s="433"/>
      <c r="AQ132" s="433"/>
      <c r="AR132" s="433"/>
      <c r="AS132" s="433"/>
      <c r="AT132" s="434"/>
      <c r="AU132" s="435"/>
      <c r="AV132" s="436"/>
      <c r="AW132" s="436"/>
      <c r="AX132" s="437"/>
    </row>
    <row r="133" spans="1:50" ht="24.75" hidden="1" customHeight="1" thickBot="1" x14ac:dyDescent="0.2">
      <c r="A133" s="937"/>
      <c r="B133" s="938"/>
      <c r="C133" s="938"/>
      <c r="D133" s="938"/>
      <c r="E133" s="938"/>
      <c r="F133" s="939"/>
      <c r="G133" s="734" t="s">
        <v>22</v>
      </c>
      <c r="H133" s="735"/>
      <c r="I133" s="735"/>
      <c r="J133" s="735"/>
      <c r="K133" s="735"/>
      <c r="L133" s="736"/>
      <c r="M133" s="737"/>
      <c r="N133" s="737"/>
      <c r="O133" s="737"/>
      <c r="P133" s="737"/>
      <c r="Q133" s="737"/>
      <c r="R133" s="737"/>
      <c r="S133" s="737"/>
      <c r="T133" s="737"/>
      <c r="U133" s="737"/>
      <c r="V133" s="737"/>
      <c r="W133" s="737"/>
      <c r="X133" s="738"/>
      <c r="Y133" s="739">
        <f>SUM(Y123:AB132)</f>
        <v>0</v>
      </c>
      <c r="Z133" s="740"/>
      <c r="AA133" s="740"/>
      <c r="AB133" s="741"/>
      <c r="AC133" s="734" t="s">
        <v>22</v>
      </c>
      <c r="AD133" s="735"/>
      <c r="AE133" s="735"/>
      <c r="AF133" s="735"/>
      <c r="AG133" s="735"/>
      <c r="AH133" s="736"/>
      <c r="AI133" s="737"/>
      <c r="AJ133" s="737"/>
      <c r="AK133" s="737"/>
      <c r="AL133" s="737"/>
      <c r="AM133" s="737"/>
      <c r="AN133" s="737"/>
      <c r="AO133" s="737"/>
      <c r="AP133" s="737"/>
      <c r="AQ133" s="737"/>
      <c r="AR133" s="737"/>
      <c r="AS133" s="737"/>
      <c r="AT133" s="738"/>
      <c r="AU133" s="739">
        <f>SUM(AU123:AX132)</f>
        <v>0</v>
      </c>
      <c r="AV133" s="740"/>
      <c r="AW133" s="740"/>
      <c r="AX133" s="742"/>
    </row>
    <row r="134" spans="1:50" ht="30" hidden="1" customHeight="1" x14ac:dyDescent="0.15">
      <c r="A134" s="937"/>
      <c r="B134" s="938"/>
      <c r="C134" s="938"/>
      <c r="D134" s="938"/>
      <c r="E134" s="938"/>
      <c r="F134" s="939"/>
      <c r="G134" s="491" t="s">
        <v>444</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445</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704"/>
    </row>
    <row r="135" spans="1:50" ht="24.75" hidden="1" customHeight="1" x14ac:dyDescent="0.15">
      <c r="A135" s="937"/>
      <c r="B135" s="938"/>
      <c r="C135" s="938"/>
      <c r="D135" s="938"/>
      <c r="E135" s="938"/>
      <c r="F135" s="939"/>
      <c r="G135" s="467" t="s">
        <v>19</v>
      </c>
      <c r="H135" s="542"/>
      <c r="I135" s="542"/>
      <c r="J135" s="542"/>
      <c r="K135" s="542"/>
      <c r="L135" s="541" t="s">
        <v>20</v>
      </c>
      <c r="M135" s="542"/>
      <c r="N135" s="542"/>
      <c r="O135" s="542"/>
      <c r="P135" s="542"/>
      <c r="Q135" s="542"/>
      <c r="R135" s="542"/>
      <c r="S135" s="542"/>
      <c r="T135" s="542"/>
      <c r="U135" s="542"/>
      <c r="V135" s="542"/>
      <c r="W135" s="542"/>
      <c r="X135" s="543"/>
      <c r="Y135" s="486" t="s">
        <v>21</v>
      </c>
      <c r="Z135" s="487"/>
      <c r="AA135" s="487"/>
      <c r="AB135" s="709"/>
      <c r="AC135" s="467" t="s">
        <v>19</v>
      </c>
      <c r="AD135" s="542"/>
      <c r="AE135" s="542"/>
      <c r="AF135" s="542"/>
      <c r="AG135" s="542"/>
      <c r="AH135" s="541" t="s">
        <v>20</v>
      </c>
      <c r="AI135" s="542"/>
      <c r="AJ135" s="542"/>
      <c r="AK135" s="542"/>
      <c r="AL135" s="542"/>
      <c r="AM135" s="542"/>
      <c r="AN135" s="542"/>
      <c r="AO135" s="542"/>
      <c r="AP135" s="542"/>
      <c r="AQ135" s="542"/>
      <c r="AR135" s="542"/>
      <c r="AS135" s="542"/>
      <c r="AT135" s="543"/>
      <c r="AU135" s="486" t="s">
        <v>21</v>
      </c>
      <c r="AV135" s="487"/>
      <c r="AW135" s="487"/>
      <c r="AX135" s="488"/>
    </row>
    <row r="136" spans="1:50" ht="24.75" hidden="1" customHeight="1" x14ac:dyDescent="0.15">
      <c r="A136" s="937"/>
      <c r="B136" s="938"/>
      <c r="C136" s="938"/>
      <c r="D136" s="938"/>
      <c r="E136" s="938"/>
      <c r="F136" s="939"/>
      <c r="G136" s="544"/>
      <c r="H136" s="545"/>
      <c r="I136" s="545"/>
      <c r="J136" s="545"/>
      <c r="K136" s="546"/>
      <c r="L136" s="538"/>
      <c r="M136" s="539"/>
      <c r="N136" s="539"/>
      <c r="O136" s="539"/>
      <c r="P136" s="539"/>
      <c r="Q136" s="539"/>
      <c r="R136" s="539"/>
      <c r="S136" s="539"/>
      <c r="T136" s="539"/>
      <c r="U136" s="539"/>
      <c r="V136" s="539"/>
      <c r="W136" s="539"/>
      <c r="X136" s="540"/>
      <c r="Y136" s="494"/>
      <c r="Z136" s="495"/>
      <c r="AA136" s="495"/>
      <c r="AB136" s="716"/>
      <c r="AC136" s="544"/>
      <c r="AD136" s="545"/>
      <c r="AE136" s="545"/>
      <c r="AF136" s="545"/>
      <c r="AG136" s="546"/>
      <c r="AH136" s="538"/>
      <c r="AI136" s="539"/>
      <c r="AJ136" s="539"/>
      <c r="AK136" s="539"/>
      <c r="AL136" s="539"/>
      <c r="AM136" s="539"/>
      <c r="AN136" s="539"/>
      <c r="AO136" s="539"/>
      <c r="AP136" s="539"/>
      <c r="AQ136" s="539"/>
      <c r="AR136" s="539"/>
      <c r="AS136" s="539"/>
      <c r="AT136" s="540"/>
      <c r="AU136" s="494"/>
      <c r="AV136" s="495"/>
      <c r="AW136" s="495"/>
      <c r="AX136" s="496"/>
    </row>
    <row r="137" spans="1:50" ht="24.75" hidden="1" customHeight="1" x14ac:dyDescent="0.15">
      <c r="A137" s="937"/>
      <c r="B137" s="938"/>
      <c r="C137" s="938"/>
      <c r="D137" s="938"/>
      <c r="E137" s="938"/>
      <c r="F137" s="939"/>
      <c r="G137" s="438"/>
      <c r="H137" s="439"/>
      <c r="I137" s="439"/>
      <c r="J137" s="439"/>
      <c r="K137" s="440"/>
      <c r="L137" s="432"/>
      <c r="M137" s="433"/>
      <c r="N137" s="433"/>
      <c r="O137" s="433"/>
      <c r="P137" s="433"/>
      <c r="Q137" s="433"/>
      <c r="R137" s="433"/>
      <c r="S137" s="433"/>
      <c r="T137" s="433"/>
      <c r="U137" s="433"/>
      <c r="V137" s="433"/>
      <c r="W137" s="433"/>
      <c r="X137" s="434"/>
      <c r="Y137" s="435"/>
      <c r="Z137" s="436"/>
      <c r="AA137" s="436"/>
      <c r="AB137" s="446"/>
      <c r="AC137" s="438"/>
      <c r="AD137" s="439"/>
      <c r="AE137" s="439"/>
      <c r="AF137" s="439"/>
      <c r="AG137" s="440"/>
      <c r="AH137" s="432"/>
      <c r="AI137" s="433"/>
      <c r="AJ137" s="433"/>
      <c r="AK137" s="433"/>
      <c r="AL137" s="433"/>
      <c r="AM137" s="433"/>
      <c r="AN137" s="433"/>
      <c r="AO137" s="433"/>
      <c r="AP137" s="433"/>
      <c r="AQ137" s="433"/>
      <c r="AR137" s="433"/>
      <c r="AS137" s="433"/>
      <c r="AT137" s="434"/>
      <c r="AU137" s="435"/>
      <c r="AV137" s="436"/>
      <c r="AW137" s="436"/>
      <c r="AX137" s="437"/>
    </row>
    <row r="138" spans="1:50" ht="24.75" hidden="1" customHeight="1" x14ac:dyDescent="0.15">
      <c r="A138" s="937"/>
      <c r="B138" s="938"/>
      <c r="C138" s="938"/>
      <c r="D138" s="938"/>
      <c r="E138" s="938"/>
      <c r="F138" s="939"/>
      <c r="G138" s="438"/>
      <c r="H138" s="439"/>
      <c r="I138" s="439"/>
      <c r="J138" s="439"/>
      <c r="K138" s="440"/>
      <c r="L138" s="432"/>
      <c r="M138" s="433"/>
      <c r="N138" s="433"/>
      <c r="O138" s="433"/>
      <c r="P138" s="433"/>
      <c r="Q138" s="433"/>
      <c r="R138" s="433"/>
      <c r="S138" s="433"/>
      <c r="T138" s="433"/>
      <c r="U138" s="433"/>
      <c r="V138" s="433"/>
      <c r="W138" s="433"/>
      <c r="X138" s="434"/>
      <c r="Y138" s="435"/>
      <c r="Z138" s="436"/>
      <c r="AA138" s="436"/>
      <c r="AB138" s="446"/>
      <c r="AC138" s="438"/>
      <c r="AD138" s="439"/>
      <c r="AE138" s="439"/>
      <c r="AF138" s="439"/>
      <c r="AG138" s="440"/>
      <c r="AH138" s="432"/>
      <c r="AI138" s="433"/>
      <c r="AJ138" s="433"/>
      <c r="AK138" s="433"/>
      <c r="AL138" s="433"/>
      <c r="AM138" s="433"/>
      <c r="AN138" s="433"/>
      <c r="AO138" s="433"/>
      <c r="AP138" s="433"/>
      <c r="AQ138" s="433"/>
      <c r="AR138" s="433"/>
      <c r="AS138" s="433"/>
      <c r="AT138" s="434"/>
      <c r="AU138" s="435"/>
      <c r="AV138" s="436"/>
      <c r="AW138" s="436"/>
      <c r="AX138" s="437"/>
    </row>
    <row r="139" spans="1:50" ht="24.75" hidden="1" customHeight="1" x14ac:dyDescent="0.15">
      <c r="A139" s="937"/>
      <c r="B139" s="938"/>
      <c r="C139" s="938"/>
      <c r="D139" s="938"/>
      <c r="E139" s="938"/>
      <c r="F139" s="939"/>
      <c r="G139" s="438"/>
      <c r="H139" s="439"/>
      <c r="I139" s="439"/>
      <c r="J139" s="439"/>
      <c r="K139" s="440"/>
      <c r="L139" s="432"/>
      <c r="M139" s="433"/>
      <c r="N139" s="433"/>
      <c r="O139" s="433"/>
      <c r="P139" s="433"/>
      <c r="Q139" s="433"/>
      <c r="R139" s="433"/>
      <c r="S139" s="433"/>
      <c r="T139" s="433"/>
      <c r="U139" s="433"/>
      <c r="V139" s="433"/>
      <c r="W139" s="433"/>
      <c r="X139" s="434"/>
      <c r="Y139" s="435"/>
      <c r="Z139" s="436"/>
      <c r="AA139" s="436"/>
      <c r="AB139" s="446"/>
      <c r="AC139" s="438"/>
      <c r="AD139" s="439"/>
      <c r="AE139" s="439"/>
      <c r="AF139" s="439"/>
      <c r="AG139" s="440"/>
      <c r="AH139" s="432"/>
      <c r="AI139" s="433"/>
      <c r="AJ139" s="433"/>
      <c r="AK139" s="433"/>
      <c r="AL139" s="433"/>
      <c r="AM139" s="433"/>
      <c r="AN139" s="433"/>
      <c r="AO139" s="433"/>
      <c r="AP139" s="433"/>
      <c r="AQ139" s="433"/>
      <c r="AR139" s="433"/>
      <c r="AS139" s="433"/>
      <c r="AT139" s="434"/>
      <c r="AU139" s="435"/>
      <c r="AV139" s="436"/>
      <c r="AW139" s="436"/>
      <c r="AX139" s="437"/>
    </row>
    <row r="140" spans="1:50" ht="24.75" hidden="1" customHeight="1" x14ac:dyDescent="0.15">
      <c r="A140" s="937"/>
      <c r="B140" s="938"/>
      <c r="C140" s="938"/>
      <c r="D140" s="938"/>
      <c r="E140" s="938"/>
      <c r="F140" s="939"/>
      <c r="G140" s="438"/>
      <c r="H140" s="439"/>
      <c r="I140" s="439"/>
      <c r="J140" s="439"/>
      <c r="K140" s="440"/>
      <c r="L140" s="432"/>
      <c r="M140" s="433"/>
      <c r="N140" s="433"/>
      <c r="O140" s="433"/>
      <c r="P140" s="433"/>
      <c r="Q140" s="433"/>
      <c r="R140" s="433"/>
      <c r="S140" s="433"/>
      <c r="T140" s="433"/>
      <c r="U140" s="433"/>
      <c r="V140" s="433"/>
      <c r="W140" s="433"/>
      <c r="X140" s="434"/>
      <c r="Y140" s="435"/>
      <c r="Z140" s="436"/>
      <c r="AA140" s="436"/>
      <c r="AB140" s="446"/>
      <c r="AC140" s="438"/>
      <c r="AD140" s="439"/>
      <c r="AE140" s="439"/>
      <c r="AF140" s="439"/>
      <c r="AG140" s="440"/>
      <c r="AH140" s="432"/>
      <c r="AI140" s="433"/>
      <c r="AJ140" s="433"/>
      <c r="AK140" s="433"/>
      <c r="AL140" s="433"/>
      <c r="AM140" s="433"/>
      <c r="AN140" s="433"/>
      <c r="AO140" s="433"/>
      <c r="AP140" s="433"/>
      <c r="AQ140" s="433"/>
      <c r="AR140" s="433"/>
      <c r="AS140" s="433"/>
      <c r="AT140" s="434"/>
      <c r="AU140" s="435"/>
      <c r="AV140" s="436"/>
      <c r="AW140" s="436"/>
      <c r="AX140" s="437"/>
    </row>
    <row r="141" spans="1:50" ht="24.75" hidden="1" customHeight="1" x14ac:dyDescent="0.15">
      <c r="A141" s="937"/>
      <c r="B141" s="938"/>
      <c r="C141" s="938"/>
      <c r="D141" s="938"/>
      <c r="E141" s="938"/>
      <c r="F141" s="939"/>
      <c r="G141" s="438"/>
      <c r="H141" s="439"/>
      <c r="I141" s="439"/>
      <c r="J141" s="439"/>
      <c r="K141" s="440"/>
      <c r="L141" s="432"/>
      <c r="M141" s="433"/>
      <c r="N141" s="433"/>
      <c r="O141" s="433"/>
      <c r="P141" s="433"/>
      <c r="Q141" s="433"/>
      <c r="R141" s="433"/>
      <c r="S141" s="433"/>
      <c r="T141" s="433"/>
      <c r="U141" s="433"/>
      <c r="V141" s="433"/>
      <c r="W141" s="433"/>
      <c r="X141" s="434"/>
      <c r="Y141" s="435"/>
      <c r="Z141" s="436"/>
      <c r="AA141" s="436"/>
      <c r="AB141" s="446"/>
      <c r="AC141" s="438"/>
      <c r="AD141" s="439"/>
      <c r="AE141" s="439"/>
      <c r="AF141" s="439"/>
      <c r="AG141" s="440"/>
      <c r="AH141" s="432"/>
      <c r="AI141" s="433"/>
      <c r="AJ141" s="433"/>
      <c r="AK141" s="433"/>
      <c r="AL141" s="433"/>
      <c r="AM141" s="433"/>
      <c r="AN141" s="433"/>
      <c r="AO141" s="433"/>
      <c r="AP141" s="433"/>
      <c r="AQ141" s="433"/>
      <c r="AR141" s="433"/>
      <c r="AS141" s="433"/>
      <c r="AT141" s="434"/>
      <c r="AU141" s="435"/>
      <c r="AV141" s="436"/>
      <c r="AW141" s="436"/>
      <c r="AX141" s="437"/>
    </row>
    <row r="142" spans="1:50" ht="24.75" hidden="1" customHeight="1" x14ac:dyDescent="0.15">
      <c r="A142" s="937"/>
      <c r="B142" s="938"/>
      <c r="C142" s="938"/>
      <c r="D142" s="938"/>
      <c r="E142" s="938"/>
      <c r="F142" s="939"/>
      <c r="G142" s="438"/>
      <c r="H142" s="439"/>
      <c r="I142" s="439"/>
      <c r="J142" s="439"/>
      <c r="K142" s="440"/>
      <c r="L142" s="432"/>
      <c r="M142" s="433"/>
      <c r="N142" s="433"/>
      <c r="O142" s="433"/>
      <c r="P142" s="433"/>
      <c r="Q142" s="433"/>
      <c r="R142" s="433"/>
      <c r="S142" s="433"/>
      <c r="T142" s="433"/>
      <c r="U142" s="433"/>
      <c r="V142" s="433"/>
      <c r="W142" s="433"/>
      <c r="X142" s="434"/>
      <c r="Y142" s="435"/>
      <c r="Z142" s="436"/>
      <c r="AA142" s="436"/>
      <c r="AB142" s="446"/>
      <c r="AC142" s="438"/>
      <c r="AD142" s="439"/>
      <c r="AE142" s="439"/>
      <c r="AF142" s="439"/>
      <c r="AG142" s="440"/>
      <c r="AH142" s="432"/>
      <c r="AI142" s="433"/>
      <c r="AJ142" s="433"/>
      <c r="AK142" s="433"/>
      <c r="AL142" s="433"/>
      <c r="AM142" s="433"/>
      <c r="AN142" s="433"/>
      <c r="AO142" s="433"/>
      <c r="AP142" s="433"/>
      <c r="AQ142" s="433"/>
      <c r="AR142" s="433"/>
      <c r="AS142" s="433"/>
      <c r="AT142" s="434"/>
      <c r="AU142" s="435"/>
      <c r="AV142" s="436"/>
      <c r="AW142" s="436"/>
      <c r="AX142" s="437"/>
    </row>
    <row r="143" spans="1:50" ht="24.75" hidden="1" customHeight="1" x14ac:dyDescent="0.15">
      <c r="A143" s="937"/>
      <c r="B143" s="938"/>
      <c r="C143" s="938"/>
      <c r="D143" s="938"/>
      <c r="E143" s="938"/>
      <c r="F143" s="939"/>
      <c r="G143" s="438"/>
      <c r="H143" s="439"/>
      <c r="I143" s="439"/>
      <c r="J143" s="439"/>
      <c r="K143" s="440"/>
      <c r="L143" s="432"/>
      <c r="M143" s="433"/>
      <c r="N143" s="433"/>
      <c r="O143" s="433"/>
      <c r="P143" s="433"/>
      <c r="Q143" s="433"/>
      <c r="R143" s="433"/>
      <c r="S143" s="433"/>
      <c r="T143" s="433"/>
      <c r="U143" s="433"/>
      <c r="V143" s="433"/>
      <c r="W143" s="433"/>
      <c r="X143" s="434"/>
      <c r="Y143" s="435"/>
      <c r="Z143" s="436"/>
      <c r="AA143" s="436"/>
      <c r="AB143" s="446"/>
      <c r="AC143" s="438"/>
      <c r="AD143" s="439"/>
      <c r="AE143" s="439"/>
      <c r="AF143" s="439"/>
      <c r="AG143" s="440"/>
      <c r="AH143" s="432"/>
      <c r="AI143" s="433"/>
      <c r="AJ143" s="433"/>
      <c r="AK143" s="433"/>
      <c r="AL143" s="433"/>
      <c r="AM143" s="433"/>
      <c r="AN143" s="433"/>
      <c r="AO143" s="433"/>
      <c r="AP143" s="433"/>
      <c r="AQ143" s="433"/>
      <c r="AR143" s="433"/>
      <c r="AS143" s="433"/>
      <c r="AT143" s="434"/>
      <c r="AU143" s="435"/>
      <c r="AV143" s="436"/>
      <c r="AW143" s="436"/>
      <c r="AX143" s="437"/>
    </row>
    <row r="144" spans="1:50" ht="24.75" hidden="1" customHeight="1" x14ac:dyDescent="0.15">
      <c r="A144" s="937"/>
      <c r="B144" s="938"/>
      <c r="C144" s="938"/>
      <c r="D144" s="938"/>
      <c r="E144" s="938"/>
      <c r="F144" s="939"/>
      <c r="G144" s="438"/>
      <c r="H144" s="439"/>
      <c r="I144" s="439"/>
      <c r="J144" s="439"/>
      <c r="K144" s="440"/>
      <c r="L144" s="432"/>
      <c r="M144" s="433"/>
      <c r="N144" s="433"/>
      <c r="O144" s="433"/>
      <c r="P144" s="433"/>
      <c r="Q144" s="433"/>
      <c r="R144" s="433"/>
      <c r="S144" s="433"/>
      <c r="T144" s="433"/>
      <c r="U144" s="433"/>
      <c r="V144" s="433"/>
      <c r="W144" s="433"/>
      <c r="X144" s="434"/>
      <c r="Y144" s="435"/>
      <c r="Z144" s="436"/>
      <c r="AA144" s="436"/>
      <c r="AB144" s="446"/>
      <c r="AC144" s="438"/>
      <c r="AD144" s="439"/>
      <c r="AE144" s="439"/>
      <c r="AF144" s="439"/>
      <c r="AG144" s="440"/>
      <c r="AH144" s="432"/>
      <c r="AI144" s="433"/>
      <c r="AJ144" s="433"/>
      <c r="AK144" s="433"/>
      <c r="AL144" s="433"/>
      <c r="AM144" s="433"/>
      <c r="AN144" s="433"/>
      <c r="AO144" s="433"/>
      <c r="AP144" s="433"/>
      <c r="AQ144" s="433"/>
      <c r="AR144" s="433"/>
      <c r="AS144" s="433"/>
      <c r="AT144" s="434"/>
      <c r="AU144" s="435"/>
      <c r="AV144" s="436"/>
      <c r="AW144" s="436"/>
      <c r="AX144" s="437"/>
    </row>
    <row r="145" spans="1:50" ht="24.75" hidden="1" customHeight="1" x14ac:dyDescent="0.15">
      <c r="A145" s="937"/>
      <c r="B145" s="938"/>
      <c r="C145" s="938"/>
      <c r="D145" s="938"/>
      <c r="E145" s="938"/>
      <c r="F145" s="939"/>
      <c r="G145" s="438"/>
      <c r="H145" s="439"/>
      <c r="I145" s="439"/>
      <c r="J145" s="439"/>
      <c r="K145" s="440"/>
      <c r="L145" s="432"/>
      <c r="M145" s="433"/>
      <c r="N145" s="433"/>
      <c r="O145" s="433"/>
      <c r="P145" s="433"/>
      <c r="Q145" s="433"/>
      <c r="R145" s="433"/>
      <c r="S145" s="433"/>
      <c r="T145" s="433"/>
      <c r="U145" s="433"/>
      <c r="V145" s="433"/>
      <c r="W145" s="433"/>
      <c r="X145" s="434"/>
      <c r="Y145" s="435"/>
      <c r="Z145" s="436"/>
      <c r="AA145" s="436"/>
      <c r="AB145" s="446"/>
      <c r="AC145" s="438"/>
      <c r="AD145" s="439"/>
      <c r="AE145" s="439"/>
      <c r="AF145" s="439"/>
      <c r="AG145" s="440"/>
      <c r="AH145" s="432"/>
      <c r="AI145" s="433"/>
      <c r="AJ145" s="433"/>
      <c r="AK145" s="433"/>
      <c r="AL145" s="433"/>
      <c r="AM145" s="433"/>
      <c r="AN145" s="433"/>
      <c r="AO145" s="433"/>
      <c r="AP145" s="433"/>
      <c r="AQ145" s="433"/>
      <c r="AR145" s="433"/>
      <c r="AS145" s="433"/>
      <c r="AT145" s="434"/>
      <c r="AU145" s="435"/>
      <c r="AV145" s="436"/>
      <c r="AW145" s="436"/>
      <c r="AX145" s="437"/>
    </row>
    <row r="146" spans="1:50" ht="24.75" hidden="1" customHeight="1" thickBot="1" x14ac:dyDescent="0.2">
      <c r="A146" s="937"/>
      <c r="B146" s="938"/>
      <c r="C146" s="938"/>
      <c r="D146" s="938"/>
      <c r="E146" s="938"/>
      <c r="F146" s="939"/>
      <c r="G146" s="734" t="s">
        <v>22</v>
      </c>
      <c r="H146" s="735"/>
      <c r="I146" s="735"/>
      <c r="J146" s="735"/>
      <c r="K146" s="735"/>
      <c r="L146" s="736"/>
      <c r="M146" s="737"/>
      <c r="N146" s="737"/>
      <c r="O146" s="737"/>
      <c r="P146" s="737"/>
      <c r="Q146" s="737"/>
      <c r="R146" s="737"/>
      <c r="S146" s="737"/>
      <c r="T146" s="737"/>
      <c r="U146" s="737"/>
      <c r="V146" s="737"/>
      <c r="W146" s="737"/>
      <c r="X146" s="738"/>
      <c r="Y146" s="739">
        <f>SUM(Y136:AB145)</f>
        <v>0</v>
      </c>
      <c r="Z146" s="740"/>
      <c r="AA146" s="740"/>
      <c r="AB146" s="741"/>
      <c r="AC146" s="734" t="s">
        <v>22</v>
      </c>
      <c r="AD146" s="735"/>
      <c r="AE146" s="735"/>
      <c r="AF146" s="735"/>
      <c r="AG146" s="735"/>
      <c r="AH146" s="736"/>
      <c r="AI146" s="737"/>
      <c r="AJ146" s="737"/>
      <c r="AK146" s="737"/>
      <c r="AL146" s="737"/>
      <c r="AM146" s="737"/>
      <c r="AN146" s="737"/>
      <c r="AO146" s="737"/>
      <c r="AP146" s="737"/>
      <c r="AQ146" s="737"/>
      <c r="AR146" s="737"/>
      <c r="AS146" s="737"/>
      <c r="AT146" s="738"/>
      <c r="AU146" s="739">
        <f>SUM(AU136:AX145)</f>
        <v>0</v>
      </c>
      <c r="AV146" s="740"/>
      <c r="AW146" s="740"/>
      <c r="AX146" s="742"/>
    </row>
    <row r="147" spans="1:50" ht="30" hidden="1" customHeight="1" x14ac:dyDescent="0.15">
      <c r="A147" s="937"/>
      <c r="B147" s="938"/>
      <c r="C147" s="938"/>
      <c r="D147" s="938"/>
      <c r="E147" s="938"/>
      <c r="F147" s="939"/>
      <c r="G147" s="491" t="s">
        <v>446</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320</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704"/>
    </row>
    <row r="148" spans="1:50" ht="24.75" hidden="1" customHeight="1" x14ac:dyDescent="0.15">
      <c r="A148" s="937"/>
      <c r="B148" s="938"/>
      <c r="C148" s="938"/>
      <c r="D148" s="938"/>
      <c r="E148" s="938"/>
      <c r="F148" s="939"/>
      <c r="G148" s="467" t="s">
        <v>19</v>
      </c>
      <c r="H148" s="542"/>
      <c r="I148" s="542"/>
      <c r="J148" s="542"/>
      <c r="K148" s="542"/>
      <c r="L148" s="541" t="s">
        <v>20</v>
      </c>
      <c r="M148" s="542"/>
      <c r="N148" s="542"/>
      <c r="O148" s="542"/>
      <c r="P148" s="542"/>
      <c r="Q148" s="542"/>
      <c r="R148" s="542"/>
      <c r="S148" s="542"/>
      <c r="T148" s="542"/>
      <c r="U148" s="542"/>
      <c r="V148" s="542"/>
      <c r="W148" s="542"/>
      <c r="X148" s="543"/>
      <c r="Y148" s="486" t="s">
        <v>21</v>
      </c>
      <c r="Z148" s="487"/>
      <c r="AA148" s="487"/>
      <c r="AB148" s="709"/>
      <c r="AC148" s="467" t="s">
        <v>19</v>
      </c>
      <c r="AD148" s="542"/>
      <c r="AE148" s="542"/>
      <c r="AF148" s="542"/>
      <c r="AG148" s="542"/>
      <c r="AH148" s="541" t="s">
        <v>20</v>
      </c>
      <c r="AI148" s="542"/>
      <c r="AJ148" s="542"/>
      <c r="AK148" s="542"/>
      <c r="AL148" s="542"/>
      <c r="AM148" s="542"/>
      <c r="AN148" s="542"/>
      <c r="AO148" s="542"/>
      <c r="AP148" s="542"/>
      <c r="AQ148" s="542"/>
      <c r="AR148" s="542"/>
      <c r="AS148" s="542"/>
      <c r="AT148" s="543"/>
      <c r="AU148" s="486" t="s">
        <v>21</v>
      </c>
      <c r="AV148" s="487"/>
      <c r="AW148" s="487"/>
      <c r="AX148" s="488"/>
    </row>
    <row r="149" spans="1:50" ht="24.75" hidden="1" customHeight="1" x14ac:dyDescent="0.15">
      <c r="A149" s="937"/>
      <c r="B149" s="938"/>
      <c r="C149" s="938"/>
      <c r="D149" s="938"/>
      <c r="E149" s="938"/>
      <c r="F149" s="939"/>
      <c r="G149" s="544"/>
      <c r="H149" s="545"/>
      <c r="I149" s="545"/>
      <c r="J149" s="545"/>
      <c r="K149" s="546"/>
      <c r="L149" s="538"/>
      <c r="M149" s="539"/>
      <c r="N149" s="539"/>
      <c r="O149" s="539"/>
      <c r="P149" s="539"/>
      <c r="Q149" s="539"/>
      <c r="R149" s="539"/>
      <c r="S149" s="539"/>
      <c r="T149" s="539"/>
      <c r="U149" s="539"/>
      <c r="V149" s="539"/>
      <c r="W149" s="539"/>
      <c r="X149" s="540"/>
      <c r="Y149" s="494"/>
      <c r="Z149" s="495"/>
      <c r="AA149" s="495"/>
      <c r="AB149" s="716"/>
      <c r="AC149" s="544"/>
      <c r="AD149" s="545"/>
      <c r="AE149" s="545"/>
      <c r="AF149" s="545"/>
      <c r="AG149" s="546"/>
      <c r="AH149" s="538"/>
      <c r="AI149" s="539"/>
      <c r="AJ149" s="539"/>
      <c r="AK149" s="539"/>
      <c r="AL149" s="539"/>
      <c r="AM149" s="539"/>
      <c r="AN149" s="539"/>
      <c r="AO149" s="539"/>
      <c r="AP149" s="539"/>
      <c r="AQ149" s="539"/>
      <c r="AR149" s="539"/>
      <c r="AS149" s="539"/>
      <c r="AT149" s="540"/>
      <c r="AU149" s="494"/>
      <c r="AV149" s="495"/>
      <c r="AW149" s="495"/>
      <c r="AX149" s="496"/>
    </row>
    <row r="150" spans="1:50" ht="24.75" hidden="1" customHeight="1" x14ac:dyDescent="0.15">
      <c r="A150" s="937"/>
      <c r="B150" s="938"/>
      <c r="C150" s="938"/>
      <c r="D150" s="938"/>
      <c r="E150" s="938"/>
      <c r="F150" s="939"/>
      <c r="G150" s="438"/>
      <c r="H150" s="439"/>
      <c r="I150" s="439"/>
      <c r="J150" s="439"/>
      <c r="K150" s="440"/>
      <c r="L150" s="432"/>
      <c r="M150" s="433"/>
      <c r="N150" s="433"/>
      <c r="O150" s="433"/>
      <c r="P150" s="433"/>
      <c r="Q150" s="433"/>
      <c r="R150" s="433"/>
      <c r="S150" s="433"/>
      <c r="T150" s="433"/>
      <c r="U150" s="433"/>
      <c r="V150" s="433"/>
      <c r="W150" s="433"/>
      <c r="X150" s="434"/>
      <c r="Y150" s="435"/>
      <c r="Z150" s="436"/>
      <c r="AA150" s="436"/>
      <c r="AB150" s="446"/>
      <c r="AC150" s="438"/>
      <c r="AD150" s="439"/>
      <c r="AE150" s="439"/>
      <c r="AF150" s="439"/>
      <c r="AG150" s="440"/>
      <c r="AH150" s="432"/>
      <c r="AI150" s="433"/>
      <c r="AJ150" s="433"/>
      <c r="AK150" s="433"/>
      <c r="AL150" s="433"/>
      <c r="AM150" s="433"/>
      <c r="AN150" s="433"/>
      <c r="AO150" s="433"/>
      <c r="AP150" s="433"/>
      <c r="AQ150" s="433"/>
      <c r="AR150" s="433"/>
      <c r="AS150" s="433"/>
      <c r="AT150" s="434"/>
      <c r="AU150" s="435"/>
      <c r="AV150" s="436"/>
      <c r="AW150" s="436"/>
      <c r="AX150" s="437"/>
    </row>
    <row r="151" spans="1:50" ht="24.75" hidden="1" customHeight="1" x14ac:dyDescent="0.15">
      <c r="A151" s="937"/>
      <c r="B151" s="938"/>
      <c r="C151" s="938"/>
      <c r="D151" s="938"/>
      <c r="E151" s="938"/>
      <c r="F151" s="939"/>
      <c r="G151" s="438"/>
      <c r="H151" s="439"/>
      <c r="I151" s="439"/>
      <c r="J151" s="439"/>
      <c r="K151" s="440"/>
      <c r="L151" s="432"/>
      <c r="M151" s="433"/>
      <c r="N151" s="433"/>
      <c r="O151" s="433"/>
      <c r="P151" s="433"/>
      <c r="Q151" s="433"/>
      <c r="R151" s="433"/>
      <c r="S151" s="433"/>
      <c r="T151" s="433"/>
      <c r="U151" s="433"/>
      <c r="V151" s="433"/>
      <c r="W151" s="433"/>
      <c r="X151" s="434"/>
      <c r="Y151" s="435"/>
      <c r="Z151" s="436"/>
      <c r="AA151" s="436"/>
      <c r="AB151" s="446"/>
      <c r="AC151" s="438"/>
      <c r="AD151" s="439"/>
      <c r="AE151" s="439"/>
      <c r="AF151" s="439"/>
      <c r="AG151" s="440"/>
      <c r="AH151" s="432"/>
      <c r="AI151" s="433"/>
      <c r="AJ151" s="433"/>
      <c r="AK151" s="433"/>
      <c r="AL151" s="433"/>
      <c r="AM151" s="433"/>
      <c r="AN151" s="433"/>
      <c r="AO151" s="433"/>
      <c r="AP151" s="433"/>
      <c r="AQ151" s="433"/>
      <c r="AR151" s="433"/>
      <c r="AS151" s="433"/>
      <c r="AT151" s="434"/>
      <c r="AU151" s="435"/>
      <c r="AV151" s="436"/>
      <c r="AW151" s="436"/>
      <c r="AX151" s="437"/>
    </row>
    <row r="152" spans="1:50" ht="24.75" hidden="1" customHeight="1" x14ac:dyDescent="0.15">
      <c r="A152" s="937"/>
      <c r="B152" s="938"/>
      <c r="C152" s="938"/>
      <c r="D152" s="938"/>
      <c r="E152" s="938"/>
      <c r="F152" s="939"/>
      <c r="G152" s="438"/>
      <c r="H152" s="439"/>
      <c r="I152" s="439"/>
      <c r="J152" s="439"/>
      <c r="K152" s="440"/>
      <c r="L152" s="432"/>
      <c r="M152" s="433"/>
      <c r="N152" s="433"/>
      <c r="O152" s="433"/>
      <c r="P152" s="433"/>
      <c r="Q152" s="433"/>
      <c r="R152" s="433"/>
      <c r="S152" s="433"/>
      <c r="T152" s="433"/>
      <c r="U152" s="433"/>
      <c r="V152" s="433"/>
      <c r="W152" s="433"/>
      <c r="X152" s="434"/>
      <c r="Y152" s="435"/>
      <c r="Z152" s="436"/>
      <c r="AA152" s="436"/>
      <c r="AB152" s="446"/>
      <c r="AC152" s="438"/>
      <c r="AD152" s="439"/>
      <c r="AE152" s="439"/>
      <c r="AF152" s="439"/>
      <c r="AG152" s="440"/>
      <c r="AH152" s="432"/>
      <c r="AI152" s="433"/>
      <c r="AJ152" s="433"/>
      <c r="AK152" s="433"/>
      <c r="AL152" s="433"/>
      <c r="AM152" s="433"/>
      <c r="AN152" s="433"/>
      <c r="AO152" s="433"/>
      <c r="AP152" s="433"/>
      <c r="AQ152" s="433"/>
      <c r="AR152" s="433"/>
      <c r="AS152" s="433"/>
      <c r="AT152" s="434"/>
      <c r="AU152" s="435"/>
      <c r="AV152" s="436"/>
      <c r="AW152" s="436"/>
      <c r="AX152" s="437"/>
    </row>
    <row r="153" spans="1:50" ht="24.75" hidden="1" customHeight="1" x14ac:dyDescent="0.15">
      <c r="A153" s="937"/>
      <c r="B153" s="938"/>
      <c r="C153" s="938"/>
      <c r="D153" s="938"/>
      <c r="E153" s="938"/>
      <c r="F153" s="939"/>
      <c r="G153" s="438"/>
      <c r="H153" s="439"/>
      <c r="I153" s="439"/>
      <c r="J153" s="439"/>
      <c r="K153" s="440"/>
      <c r="L153" s="432"/>
      <c r="M153" s="433"/>
      <c r="N153" s="433"/>
      <c r="O153" s="433"/>
      <c r="P153" s="433"/>
      <c r="Q153" s="433"/>
      <c r="R153" s="433"/>
      <c r="S153" s="433"/>
      <c r="T153" s="433"/>
      <c r="U153" s="433"/>
      <c r="V153" s="433"/>
      <c r="W153" s="433"/>
      <c r="X153" s="434"/>
      <c r="Y153" s="435"/>
      <c r="Z153" s="436"/>
      <c r="AA153" s="436"/>
      <c r="AB153" s="446"/>
      <c r="AC153" s="438"/>
      <c r="AD153" s="439"/>
      <c r="AE153" s="439"/>
      <c r="AF153" s="439"/>
      <c r="AG153" s="440"/>
      <c r="AH153" s="432"/>
      <c r="AI153" s="433"/>
      <c r="AJ153" s="433"/>
      <c r="AK153" s="433"/>
      <c r="AL153" s="433"/>
      <c r="AM153" s="433"/>
      <c r="AN153" s="433"/>
      <c r="AO153" s="433"/>
      <c r="AP153" s="433"/>
      <c r="AQ153" s="433"/>
      <c r="AR153" s="433"/>
      <c r="AS153" s="433"/>
      <c r="AT153" s="434"/>
      <c r="AU153" s="435"/>
      <c r="AV153" s="436"/>
      <c r="AW153" s="436"/>
      <c r="AX153" s="437"/>
    </row>
    <row r="154" spans="1:50" ht="24.75" hidden="1" customHeight="1" x14ac:dyDescent="0.15">
      <c r="A154" s="937"/>
      <c r="B154" s="938"/>
      <c r="C154" s="938"/>
      <c r="D154" s="938"/>
      <c r="E154" s="938"/>
      <c r="F154" s="939"/>
      <c r="G154" s="438"/>
      <c r="H154" s="439"/>
      <c r="I154" s="439"/>
      <c r="J154" s="439"/>
      <c r="K154" s="440"/>
      <c r="L154" s="432"/>
      <c r="M154" s="433"/>
      <c r="N154" s="433"/>
      <c r="O154" s="433"/>
      <c r="P154" s="433"/>
      <c r="Q154" s="433"/>
      <c r="R154" s="433"/>
      <c r="S154" s="433"/>
      <c r="T154" s="433"/>
      <c r="U154" s="433"/>
      <c r="V154" s="433"/>
      <c r="W154" s="433"/>
      <c r="X154" s="434"/>
      <c r="Y154" s="435"/>
      <c r="Z154" s="436"/>
      <c r="AA154" s="436"/>
      <c r="AB154" s="446"/>
      <c r="AC154" s="438"/>
      <c r="AD154" s="439"/>
      <c r="AE154" s="439"/>
      <c r="AF154" s="439"/>
      <c r="AG154" s="440"/>
      <c r="AH154" s="432"/>
      <c r="AI154" s="433"/>
      <c r="AJ154" s="433"/>
      <c r="AK154" s="433"/>
      <c r="AL154" s="433"/>
      <c r="AM154" s="433"/>
      <c r="AN154" s="433"/>
      <c r="AO154" s="433"/>
      <c r="AP154" s="433"/>
      <c r="AQ154" s="433"/>
      <c r="AR154" s="433"/>
      <c r="AS154" s="433"/>
      <c r="AT154" s="434"/>
      <c r="AU154" s="435"/>
      <c r="AV154" s="436"/>
      <c r="AW154" s="436"/>
      <c r="AX154" s="437"/>
    </row>
    <row r="155" spans="1:50" ht="24.75" hidden="1" customHeight="1" x14ac:dyDescent="0.15">
      <c r="A155" s="937"/>
      <c r="B155" s="938"/>
      <c r="C155" s="938"/>
      <c r="D155" s="938"/>
      <c r="E155" s="938"/>
      <c r="F155" s="939"/>
      <c r="G155" s="438"/>
      <c r="H155" s="439"/>
      <c r="I155" s="439"/>
      <c r="J155" s="439"/>
      <c r="K155" s="440"/>
      <c r="L155" s="432"/>
      <c r="M155" s="433"/>
      <c r="N155" s="433"/>
      <c r="O155" s="433"/>
      <c r="P155" s="433"/>
      <c r="Q155" s="433"/>
      <c r="R155" s="433"/>
      <c r="S155" s="433"/>
      <c r="T155" s="433"/>
      <c r="U155" s="433"/>
      <c r="V155" s="433"/>
      <c r="W155" s="433"/>
      <c r="X155" s="434"/>
      <c r="Y155" s="435"/>
      <c r="Z155" s="436"/>
      <c r="AA155" s="436"/>
      <c r="AB155" s="446"/>
      <c r="AC155" s="438"/>
      <c r="AD155" s="439"/>
      <c r="AE155" s="439"/>
      <c r="AF155" s="439"/>
      <c r="AG155" s="440"/>
      <c r="AH155" s="432"/>
      <c r="AI155" s="433"/>
      <c r="AJ155" s="433"/>
      <c r="AK155" s="433"/>
      <c r="AL155" s="433"/>
      <c r="AM155" s="433"/>
      <c r="AN155" s="433"/>
      <c r="AO155" s="433"/>
      <c r="AP155" s="433"/>
      <c r="AQ155" s="433"/>
      <c r="AR155" s="433"/>
      <c r="AS155" s="433"/>
      <c r="AT155" s="434"/>
      <c r="AU155" s="435"/>
      <c r="AV155" s="436"/>
      <c r="AW155" s="436"/>
      <c r="AX155" s="437"/>
    </row>
    <row r="156" spans="1:50" ht="24.75" hidden="1" customHeight="1" x14ac:dyDescent="0.15">
      <c r="A156" s="937"/>
      <c r="B156" s="938"/>
      <c r="C156" s="938"/>
      <c r="D156" s="938"/>
      <c r="E156" s="938"/>
      <c r="F156" s="939"/>
      <c r="G156" s="438"/>
      <c r="H156" s="439"/>
      <c r="I156" s="439"/>
      <c r="J156" s="439"/>
      <c r="K156" s="440"/>
      <c r="L156" s="432"/>
      <c r="M156" s="433"/>
      <c r="N156" s="433"/>
      <c r="O156" s="433"/>
      <c r="P156" s="433"/>
      <c r="Q156" s="433"/>
      <c r="R156" s="433"/>
      <c r="S156" s="433"/>
      <c r="T156" s="433"/>
      <c r="U156" s="433"/>
      <c r="V156" s="433"/>
      <c r="W156" s="433"/>
      <c r="X156" s="434"/>
      <c r="Y156" s="435"/>
      <c r="Z156" s="436"/>
      <c r="AA156" s="436"/>
      <c r="AB156" s="446"/>
      <c r="AC156" s="438"/>
      <c r="AD156" s="439"/>
      <c r="AE156" s="439"/>
      <c r="AF156" s="439"/>
      <c r="AG156" s="440"/>
      <c r="AH156" s="432"/>
      <c r="AI156" s="433"/>
      <c r="AJ156" s="433"/>
      <c r="AK156" s="433"/>
      <c r="AL156" s="433"/>
      <c r="AM156" s="433"/>
      <c r="AN156" s="433"/>
      <c r="AO156" s="433"/>
      <c r="AP156" s="433"/>
      <c r="AQ156" s="433"/>
      <c r="AR156" s="433"/>
      <c r="AS156" s="433"/>
      <c r="AT156" s="434"/>
      <c r="AU156" s="435"/>
      <c r="AV156" s="436"/>
      <c r="AW156" s="436"/>
      <c r="AX156" s="437"/>
    </row>
    <row r="157" spans="1:50" ht="24.75" hidden="1" customHeight="1" x14ac:dyDescent="0.15">
      <c r="A157" s="937"/>
      <c r="B157" s="938"/>
      <c r="C157" s="938"/>
      <c r="D157" s="938"/>
      <c r="E157" s="938"/>
      <c r="F157" s="939"/>
      <c r="G157" s="438"/>
      <c r="H157" s="439"/>
      <c r="I157" s="439"/>
      <c r="J157" s="439"/>
      <c r="K157" s="440"/>
      <c r="L157" s="432"/>
      <c r="M157" s="433"/>
      <c r="N157" s="433"/>
      <c r="O157" s="433"/>
      <c r="P157" s="433"/>
      <c r="Q157" s="433"/>
      <c r="R157" s="433"/>
      <c r="S157" s="433"/>
      <c r="T157" s="433"/>
      <c r="U157" s="433"/>
      <c r="V157" s="433"/>
      <c r="W157" s="433"/>
      <c r="X157" s="434"/>
      <c r="Y157" s="435"/>
      <c r="Z157" s="436"/>
      <c r="AA157" s="436"/>
      <c r="AB157" s="446"/>
      <c r="AC157" s="438"/>
      <c r="AD157" s="439"/>
      <c r="AE157" s="439"/>
      <c r="AF157" s="439"/>
      <c r="AG157" s="440"/>
      <c r="AH157" s="432"/>
      <c r="AI157" s="433"/>
      <c r="AJ157" s="433"/>
      <c r="AK157" s="433"/>
      <c r="AL157" s="433"/>
      <c r="AM157" s="433"/>
      <c r="AN157" s="433"/>
      <c r="AO157" s="433"/>
      <c r="AP157" s="433"/>
      <c r="AQ157" s="433"/>
      <c r="AR157" s="433"/>
      <c r="AS157" s="433"/>
      <c r="AT157" s="434"/>
      <c r="AU157" s="435"/>
      <c r="AV157" s="436"/>
      <c r="AW157" s="436"/>
      <c r="AX157" s="437"/>
    </row>
    <row r="158" spans="1:50" ht="24.75" hidden="1" customHeight="1" x14ac:dyDescent="0.15">
      <c r="A158" s="937"/>
      <c r="B158" s="938"/>
      <c r="C158" s="938"/>
      <c r="D158" s="938"/>
      <c r="E158" s="938"/>
      <c r="F158" s="939"/>
      <c r="G158" s="438"/>
      <c r="H158" s="439"/>
      <c r="I158" s="439"/>
      <c r="J158" s="439"/>
      <c r="K158" s="440"/>
      <c r="L158" s="432"/>
      <c r="M158" s="433"/>
      <c r="N158" s="433"/>
      <c r="O158" s="433"/>
      <c r="P158" s="433"/>
      <c r="Q158" s="433"/>
      <c r="R158" s="433"/>
      <c r="S158" s="433"/>
      <c r="T158" s="433"/>
      <c r="U158" s="433"/>
      <c r="V158" s="433"/>
      <c r="W158" s="433"/>
      <c r="X158" s="434"/>
      <c r="Y158" s="435"/>
      <c r="Z158" s="436"/>
      <c r="AA158" s="436"/>
      <c r="AB158" s="446"/>
      <c r="AC158" s="438"/>
      <c r="AD158" s="439"/>
      <c r="AE158" s="439"/>
      <c r="AF158" s="439"/>
      <c r="AG158" s="440"/>
      <c r="AH158" s="432"/>
      <c r="AI158" s="433"/>
      <c r="AJ158" s="433"/>
      <c r="AK158" s="433"/>
      <c r="AL158" s="433"/>
      <c r="AM158" s="433"/>
      <c r="AN158" s="433"/>
      <c r="AO158" s="433"/>
      <c r="AP158" s="433"/>
      <c r="AQ158" s="433"/>
      <c r="AR158" s="433"/>
      <c r="AS158" s="433"/>
      <c r="AT158" s="434"/>
      <c r="AU158" s="435"/>
      <c r="AV158" s="436"/>
      <c r="AW158" s="436"/>
      <c r="AX158" s="437"/>
    </row>
    <row r="159" spans="1:50" ht="24.75" hidden="1" customHeight="1" thickBot="1" x14ac:dyDescent="0.2">
      <c r="A159" s="940"/>
      <c r="B159" s="941"/>
      <c r="C159" s="941"/>
      <c r="D159" s="941"/>
      <c r="E159" s="941"/>
      <c r="F159" s="94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hidden="1" customHeight="1" thickBot="1" x14ac:dyDescent="0.2"/>
    <row r="161" spans="1:50" ht="30" hidden="1" customHeight="1" x14ac:dyDescent="0.15">
      <c r="A161" s="943" t="s">
        <v>32</v>
      </c>
      <c r="B161" s="944"/>
      <c r="C161" s="944"/>
      <c r="D161" s="944"/>
      <c r="E161" s="944"/>
      <c r="F161" s="945"/>
      <c r="G161" s="491" t="s">
        <v>321</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447</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704"/>
    </row>
    <row r="162" spans="1:50" ht="24.75" hidden="1" customHeight="1" x14ac:dyDescent="0.15">
      <c r="A162" s="937"/>
      <c r="B162" s="938"/>
      <c r="C162" s="938"/>
      <c r="D162" s="938"/>
      <c r="E162" s="938"/>
      <c r="F162" s="939"/>
      <c r="G162" s="467" t="s">
        <v>19</v>
      </c>
      <c r="H162" s="542"/>
      <c r="I162" s="542"/>
      <c r="J162" s="542"/>
      <c r="K162" s="542"/>
      <c r="L162" s="541" t="s">
        <v>20</v>
      </c>
      <c r="M162" s="542"/>
      <c r="N162" s="542"/>
      <c r="O162" s="542"/>
      <c r="P162" s="542"/>
      <c r="Q162" s="542"/>
      <c r="R162" s="542"/>
      <c r="S162" s="542"/>
      <c r="T162" s="542"/>
      <c r="U162" s="542"/>
      <c r="V162" s="542"/>
      <c r="W162" s="542"/>
      <c r="X162" s="543"/>
      <c r="Y162" s="486" t="s">
        <v>21</v>
      </c>
      <c r="Z162" s="487"/>
      <c r="AA162" s="487"/>
      <c r="AB162" s="709"/>
      <c r="AC162" s="467" t="s">
        <v>19</v>
      </c>
      <c r="AD162" s="542"/>
      <c r="AE162" s="542"/>
      <c r="AF162" s="542"/>
      <c r="AG162" s="542"/>
      <c r="AH162" s="541" t="s">
        <v>20</v>
      </c>
      <c r="AI162" s="542"/>
      <c r="AJ162" s="542"/>
      <c r="AK162" s="542"/>
      <c r="AL162" s="542"/>
      <c r="AM162" s="542"/>
      <c r="AN162" s="542"/>
      <c r="AO162" s="542"/>
      <c r="AP162" s="542"/>
      <c r="AQ162" s="542"/>
      <c r="AR162" s="542"/>
      <c r="AS162" s="542"/>
      <c r="AT162" s="543"/>
      <c r="AU162" s="486" t="s">
        <v>21</v>
      </c>
      <c r="AV162" s="487"/>
      <c r="AW162" s="487"/>
      <c r="AX162" s="488"/>
    </row>
    <row r="163" spans="1:50" ht="24.75" hidden="1" customHeight="1" x14ac:dyDescent="0.15">
      <c r="A163" s="937"/>
      <c r="B163" s="938"/>
      <c r="C163" s="938"/>
      <c r="D163" s="938"/>
      <c r="E163" s="938"/>
      <c r="F163" s="939"/>
      <c r="G163" s="544"/>
      <c r="H163" s="545"/>
      <c r="I163" s="545"/>
      <c r="J163" s="545"/>
      <c r="K163" s="546"/>
      <c r="L163" s="538"/>
      <c r="M163" s="539"/>
      <c r="N163" s="539"/>
      <c r="O163" s="539"/>
      <c r="P163" s="539"/>
      <c r="Q163" s="539"/>
      <c r="R163" s="539"/>
      <c r="S163" s="539"/>
      <c r="T163" s="539"/>
      <c r="U163" s="539"/>
      <c r="V163" s="539"/>
      <c r="W163" s="539"/>
      <c r="X163" s="540"/>
      <c r="Y163" s="494"/>
      <c r="Z163" s="495"/>
      <c r="AA163" s="495"/>
      <c r="AB163" s="716"/>
      <c r="AC163" s="544"/>
      <c r="AD163" s="545"/>
      <c r="AE163" s="545"/>
      <c r="AF163" s="545"/>
      <c r="AG163" s="546"/>
      <c r="AH163" s="538"/>
      <c r="AI163" s="539"/>
      <c r="AJ163" s="539"/>
      <c r="AK163" s="539"/>
      <c r="AL163" s="539"/>
      <c r="AM163" s="539"/>
      <c r="AN163" s="539"/>
      <c r="AO163" s="539"/>
      <c r="AP163" s="539"/>
      <c r="AQ163" s="539"/>
      <c r="AR163" s="539"/>
      <c r="AS163" s="539"/>
      <c r="AT163" s="540"/>
      <c r="AU163" s="494"/>
      <c r="AV163" s="495"/>
      <c r="AW163" s="495"/>
      <c r="AX163" s="496"/>
    </row>
    <row r="164" spans="1:50" ht="24.75" hidden="1" customHeight="1" x14ac:dyDescent="0.15">
      <c r="A164" s="937"/>
      <c r="B164" s="938"/>
      <c r="C164" s="938"/>
      <c r="D164" s="938"/>
      <c r="E164" s="938"/>
      <c r="F164" s="939"/>
      <c r="G164" s="438"/>
      <c r="H164" s="439"/>
      <c r="I164" s="439"/>
      <c r="J164" s="439"/>
      <c r="K164" s="440"/>
      <c r="L164" s="432"/>
      <c r="M164" s="433"/>
      <c r="N164" s="433"/>
      <c r="O164" s="433"/>
      <c r="P164" s="433"/>
      <c r="Q164" s="433"/>
      <c r="R164" s="433"/>
      <c r="S164" s="433"/>
      <c r="T164" s="433"/>
      <c r="U164" s="433"/>
      <c r="V164" s="433"/>
      <c r="W164" s="433"/>
      <c r="X164" s="434"/>
      <c r="Y164" s="435"/>
      <c r="Z164" s="436"/>
      <c r="AA164" s="436"/>
      <c r="AB164" s="446"/>
      <c r="AC164" s="438"/>
      <c r="AD164" s="439"/>
      <c r="AE164" s="439"/>
      <c r="AF164" s="439"/>
      <c r="AG164" s="440"/>
      <c r="AH164" s="432"/>
      <c r="AI164" s="433"/>
      <c r="AJ164" s="433"/>
      <c r="AK164" s="433"/>
      <c r="AL164" s="433"/>
      <c r="AM164" s="433"/>
      <c r="AN164" s="433"/>
      <c r="AO164" s="433"/>
      <c r="AP164" s="433"/>
      <c r="AQ164" s="433"/>
      <c r="AR164" s="433"/>
      <c r="AS164" s="433"/>
      <c r="AT164" s="434"/>
      <c r="AU164" s="435"/>
      <c r="AV164" s="436"/>
      <c r="AW164" s="436"/>
      <c r="AX164" s="437"/>
    </row>
    <row r="165" spans="1:50" ht="24.75" hidden="1" customHeight="1" x14ac:dyDescent="0.15">
      <c r="A165" s="937"/>
      <c r="B165" s="938"/>
      <c r="C165" s="938"/>
      <c r="D165" s="938"/>
      <c r="E165" s="938"/>
      <c r="F165" s="939"/>
      <c r="G165" s="438"/>
      <c r="H165" s="439"/>
      <c r="I165" s="439"/>
      <c r="J165" s="439"/>
      <c r="K165" s="440"/>
      <c r="L165" s="432"/>
      <c r="M165" s="433"/>
      <c r="N165" s="433"/>
      <c r="O165" s="433"/>
      <c r="P165" s="433"/>
      <c r="Q165" s="433"/>
      <c r="R165" s="433"/>
      <c r="S165" s="433"/>
      <c r="T165" s="433"/>
      <c r="U165" s="433"/>
      <c r="V165" s="433"/>
      <c r="W165" s="433"/>
      <c r="X165" s="434"/>
      <c r="Y165" s="435"/>
      <c r="Z165" s="436"/>
      <c r="AA165" s="436"/>
      <c r="AB165" s="446"/>
      <c r="AC165" s="438"/>
      <c r="AD165" s="439"/>
      <c r="AE165" s="439"/>
      <c r="AF165" s="439"/>
      <c r="AG165" s="440"/>
      <c r="AH165" s="432"/>
      <c r="AI165" s="433"/>
      <c r="AJ165" s="433"/>
      <c r="AK165" s="433"/>
      <c r="AL165" s="433"/>
      <c r="AM165" s="433"/>
      <c r="AN165" s="433"/>
      <c r="AO165" s="433"/>
      <c r="AP165" s="433"/>
      <c r="AQ165" s="433"/>
      <c r="AR165" s="433"/>
      <c r="AS165" s="433"/>
      <c r="AT165" s="434"/>
      <c r="AU165" s="435"/>
      <c r="AV165" s="436"/>
      <c r="AW165" s="436"/>
      <c r="AX165" s="437"/>
    </row>
    <row r="166" spans="1:50" ht="24.75" hidden="1" customHeight="1" x14ac:dyDescent="0.15">
      <c r="A166" s="937"/>
      <c r="B166" s="938"/>
      <c r="C166" s="938"/>
      <c r="D166" s="938"/>
      <c r="E166" s="938"/>
      <c r="F166" s="939"/>
      <c r="G166" s="438"/>
      <c r="H166" s="439"/>
      <c r="I166" s="439"/>
      <c r="J166" s="439"/>
      <c r="K166" s="440"/>
      <c r="L166" s="432"/>
      <c r="M166" s="433"/>
      <c r="N166" s="433"/>
      <c r="O166" s="433"/>
      <c r="P166" s="433"/>
      <c r="Q166" s="433"/>
      <c r="R166" s="433"/>
      <c r="S166" s="433"/>
      <c r="T166" s="433"/>
      <c r="U166" s="433"/>
      <c r="V166" s="433"/>
      <c r="W166" s="433"/>
      <c r="X166" s="434"/>
      <c r="Y166" s="435"/>
      <c r="Z166" s="436"/>
      <c r="AA166" s="436"/>
      <c r="AB166" s="446"/>
      <c r="AC166" s="438"/>
      <c r="AD166" s="439"/>
      <c r="AE166" s="439"/>
      <c r="AF166" s="439"/>
      <c r="AG166" s="440"/>
      <c r="AH166" s="432"/>
      <c r="AI166" s="433"/>
      <c r="AJ166" s="433"/>
      <c r="AK166" s="433"/>
      <c r="AL166" s="433"/>
      <c r="AM166" s="433"/>
      <c r="AN166" s="433"/>
      <c r="AO166" s="433"/>
      <c r="AP166" s="433"/>
      <c r="AQ166" s="433"/>
      <c r="AR166" s="433"/>
      <c r="AS166" s="433"/>
      <c r="AT166" s="434"/>
      <c r="AU166" s="435"/>
      <c r="AV166" s="436"/>
      <c r="AW166" s="436"/>
      <c r="AX166" s="437"/>
    </row>
    <row r="167" spans="1:50" ht="24.75" hidden="1" customHeight="1" x14ac:dyDescent="0.15">
      <c r="A167" s="937"/>
      <c r="B167" s="938"/>
      <c r="C167" s="938"/>
      <c r="D167" s="938"/>
      <c r="E167" s="938"/>
      <c r="F167" s="939"/>
      <c r="G167" s="438"/>
      <c r="H167" s="439"/>
      <c r="I167" s="439"/>
      <c r="J167" s="439"/>
      <c r="K167" s="440"/>
      <c r="L167" s="432"/>
      <c r="M167" s="433"/>
      <c r="N167" s="433"/>
      <c r="O167" s="433"/>
      <c r="P167" s="433"/>
      <c r="Q167" s="433"/>
      <c r="R167" s="433"/>
      <c r="S167" s="433"/>
      <c r="T167" s="433"/>
      <c r="U167" s="433"/>
      <c r="V167" s="433"/>
      <c r="W167" s="433"/>
      <c r="X167" s="434"/>
      <c r="Y167" s="435"/>
      <c r="Z167" s="436"/>
      <c r="AA167" s="436"/>
      <c r="AB167" s="446"/>
      <c r="AC167" s="438"/>
      <c r="AD167" s="439"/>
      <c r="AE167" s="439"/>
      <c r="AF167" s="439"/>
      <c r="AG167" s="440"/>
      <c r="AH167" s="432"/>
      <c r="AI167" s="433"/>
      <c r="AJ167" s="433"/>
      <c r="AK167" s="433"/>
      <c r="AL167" s="433"/>
      <c r="AM167" s="433"/>
      <c r="AN167" s="433"/>
      <c r="AO167" s="433"/>
      <c r="AP167" s="433"/>
      <c r="AQ167" s="433"/>
      <c r="AR167" s="433"/>
      <c r="AS167" s="433"/>
      <c r="AT167" s="434"/>
      <c r="AU167" s="435"/>
      <c r="AV167" s="436"/>
      <c r="AW167" s="436"/>
      <c r="AX167" s="437"/>
    </row>
    <row r="168" spans="1:50" ht="24.75" hidden="1" customHeight="1" x14ac:dyDescent="0.15">
      <c r="A168" s="937"/>
      <c r="B168" s="938"/>
      <c r="C168" s="938"/>
      <c r="D168" s="938"/>
      <c r="E168" s="938"/>
      <c r="F168" s="939"/>
      <c r="G168" s="438"/>
      <c r="H168" s="439"/>
      <c r="I168" s="439"/>
      <c r="J168" s="439"/>
      <c r="K168" s="440"/>
      <c r="L168" s="432"/>
      <c r="M168" s="433"/>
      <c r="N168" s="433"/>
      <c r="O168" s="433"/>
      <c r="P168" s="433"/>
      <c r="Q168" s="433"/>
      <c r="R168" s="433"/>
      <c r="S168" s="433"/>
      <c r="T168" s="433"/>
      <c r="U168" s="433"/>
      <c r="V168" s="433"/>
      <c r="W168" s="433"/>
      <c r="X168" s="434"/>
      <c r="Y168" s="435"/>
      <c r="Z168" s="436"/>
      <c r="AA168" s="436"/>
      <c r="AB168" s="446"/>
      <c r="AC168" s="438"/>
      <c r="AD168" s="439"/>
      <c r="AE168" s="439"/>
      <c r="AF168" s="439"/>
      <c r="AG168" s="440"/>
      <c r="AH168" s="432"/>
      <c r="AI168" s="433"/>
      <c r="AJ168" s="433"/>
      <c r="AK168" s="433"/>
      <c r="AL168" s="433"/>
      <c r="AM168" s="433"/>
      <c r="AN168" s="433"/>
      <c r="AO168" s="433"/>
      <c r="AP168" s="433"/>
      <c r="AQ168" s="433"/>
      <c r="AR168" s="433"/>
      <c r="AS168" s="433"/>
      <c r="AT168" s="434"/>
      <c r="AU168" s="435"/>
      <c r="AV168" s="436"/>
      <c r="AW168" s="436"/>
      <c r="AX168" s="437"/>
    </row>
    <row r="169" spans="1:50" ht="24.75" hidden="1" customHeight="1" x14ac:dyDescent="0.15">
      <c r="A169" s="937"/>
      <c r="B169" s="938"/>
      <c r="C169" s="938"/>
      <c r="D169" s="938"/>
      <c r="E169" s="938"/>
      <c r="F169" s="939"/>
      <c r="G169" s="438"/>
      <c r="H169" s="439"/>
      <c r="I169" s="439"/>
      <c r="J169" s="439"/>
      <c r="K169" s="440"/>
      <c r="L169" s="432"/>
      <c r="M169" s="433"/>
      <c r="N169" s="433"/>
      <c r="O169" s="433"/>
      <c r="P169" s="433"/>
      <c r="Q169" s="433"/>
      <c r="R169" s="433"/>
      <c r="S169" s="433"/>
      <c r="T169" s="433"/>
      <c r="U169" s="433"/>
      <c r="V169" s="433"/>
      <c r="W169" s="433"/>
      <c r="X169" s="434"/>
      <c r="Y169" s="435"/>
      <c r="Z169" s="436"/>
      <c r="AA169" s="436"/>
      <c r="AB169" s="446"/>
      <c r="AC169" s="438"/>
      <c r="AD169" s="439"/>
      <c r="AE169" s="439"/>
      <c r="AF169" s="439"/>
      <c r="AG169" s="440"/>
      <c r="AH169" s="432"/>
      <c r="AI169" s="433"/>
      <c r="AJ169" s="433"/>
      <c r="AK169" s="433"/>
      <c r="AL169" s="433"/>
      <c r="AM169" s="433"/>
      <c r="AN169" s="433"/>
      <c r="AO169" s="433"/>
      <c r="AP169" s="433"/>
      <c r="AQ169" s="433"/>
      <c r="AR169" s="433"/>
      <c r="AS169" s="433"/>
      <c r="AT169" s="434"/>
      <c r="AU169" s="435"/>
      <c r="AV169" s="436"/>
      <c r="AW169" s="436"/>
      <c r="AX169" s="437"/>
    </row>
    <row r="170" spans="1:50" ht="24.75" hidden="1" customHeight="1" x14ac:dyDescent="0.15">
      <c r="A170" s="937"/>
      <c r="B170" s="938"/>
      <c r="C170" s="938"/>
      <c r="D170" s="938"/>
      <c r="E170" s="938"/>
      <c r="F170" s="939"/>
      <c r="G170" s="438"/>
      <c r="H170" s="439"/>
      <c r="I170" s="439"/>
      <c r="J170" s="439"/>
      <c r="K170" s="440"/>
      <c r="L170" s="432"/>
      <c r="M170" s="433"/>
      <c r="N170" s="433"/>
      <c r="O170" s="433"/>
      <c r="P170" s="433"/>
      <c r="Q170" s="433"/>
      <c r="R170" s="433"/>
      <c r="S170" s="433"/>
      <c r="T170" s="433"/>
      <c r="U170" s="433"/>
      <c r="V170" s="433"/>
      <c r="W170" s="433"/>
      <c r="X170" s="434"/>
      <c r="Y170" s="435"/>
      <c r="Z170" s="436"/>
      <c r="AA170" s="436"/>
      <c r="AB170" s="446"/>
      <c r="AC170" s="438"/>
      <c r="AD170" s="439"/>
      <c r="AE170" s="439"/>
      <c r="AF170" s="439"/>
      <c r="AG170" s="440"/>
      <c r="AH170" s="432"/>
      <c r="AI170" s="433"/>
      <c r="AJ170" s="433"/>
      <c r="AK170" s="433"/>
      <c r="AL170" s="433"/>
      <c r="AM170" s="433"/>
      <c r="AN170" s="433"/>
      <c r="AO170" s="433"/>
      <c r="AP170" s="433"/>
      <c r="AQ170" s="433"/>
      <c r="AR170" s="433"/>
      <c r="AS170" s="433"/>
      <c r="AT170" s="434"/>
      <c r="AU170" s="435"/>
      <c r="AV170" s="436"/>
      <c r="AW170" s="436"/>
      <c r="AX170" s="437"/>
    </row>
    <row r="171" spans="1:50" ht="24.75" hidden="1" customHeight="1" x14ac:dyDescent="0.15">
      <c r="A171" s="937"/>
      <c r="B171" s="938"/>
      <c r="C171" s="938"/>
      <c r="D171" s="938"/>
      <c r="E171" s="938"/>
      <c r="F171" s="939"/>
      <c r="G171" s="438"/>
      <c r="H171" s="439"/>
      <c r="I171" s="439"/>
      <c r="J171" s="439"/>
      <c r="K171" s="440"/>
      <c r="L171" s="432"/>
      <c r="M171" s="433"/>
      <c r="N171" s="433"/>
      <c r="O171" s="433"/>
      <c r="P171" s="433"/>
      <c r="Q171" s="433"/>
      <c r="R171" s="433"/>
      <c r="S171" s="433"/>
      <c r="T171" s="433"/>
      <c r="U171" s="433"/>
      <c r="V171" s="433"/>
      <c r="W171" s="433"/>
      <c r="X171" s="434"/>
      <c r="Y171" s="435"/>
      <c r="Z171" s="436"/>
      <c r="AA171" s="436"/>
      <c r="AB171" s="446"/>
      <c r="AC171" s="438"/>
      <c r="AD171" s="439"/>
      <c r="AE171" s="439"/>
      <c r="AF171" s="439"/>
      <c r="AG171" s="440"/>
      <c r="AH171" s="432"/>
      <c r="AI171" s="433"/>
      <c r="AJ171" s="433"/>
      <c r="AK171" s="433"/>
      <c r="AL171" s="433"/>
      <c r="AM171" s="433"/>
      <c r="AN171" s="433"/>
      <c r="AO171" s="433"/>
      <c r="AP171" s="433"/>
      <c r="AQ171" s="433"/>
      <c r="AR171" s="433"/>
      <c r="AS171" s="433"/>
      <c r="AT171" s="434"/>
      <c r="AU171" s="435"/>
      <c r="AV171" s="436"/>
      <c r="AW171" s="436"/>
      <c r="AX171" s="437"/>
    </row>
    <row r="172" spans="1:50" ht="24.75" hidden="1" customHeight="1" x14ac:dyDescent="0.15">
      <c r="A172" s="937"/>
      <c r="B172" s="938"/>
      <c r="C172" s="938"/>
      <c r="D172" s="938"/>
      <c r="E172" s="938"/>
      <c r="F172" s="939"/>
      <c r="G172" s="438"/>
      <c r="H172" s="439"/>
      <c r="I172" s="439"/>
      <c r="J172" s="439"/>
      <c r="K172" s="440"/>
      <c r="L172" s="432"/>
      <c r="M172" s="433"/>
      <c r="N172" s="433"/>
      <c r="O172" s="433"/>
      <c r="P172" s="433"/>
      <c r="Q172" s="433"/>
      <c r="R172" s="433"/>
      <c r="S172" s="433"/>
      <c r="T172" s="433"/>
      <c r="U172" s="433"/>
      <c r="V172" s="433"/>
      <c r="W172" s="433"/>
      <c r="X172" s="434"/>
      <c r="Y172" s="435"/>
      <c r="Z172" s="436"/>
      <c r="AA172" s="436"/>
      <c r="AB172" s="446"/>
      <c r="AC172" s="438"/>
      <c r="AD172" s="439"/>
      <c r="AE172" s="439"/>
      <c r="AF172" s="439"/>
      <c r="AG172" s="440"/>
      <c r="AH172" s="432"/>
      <c r="AI172" s="433"/>
      <c r="AJ172" s="433"/>
      <c r="AK172" s="433"/>
      <c r="AL172" s="433"/>
      <c r="AM172" s="433"/>
      <c r="AN172" s="433"/>
      <c r="AO172" s="433"/>
      <c r="AP172" s="433"/>
      <c r="AQ172" s="433"/>
      <c r="AR172" s="433"/>
      <c r="AS172" s="433"/>
      <c r="AT172" s="434"/>
      <c r="AU172" s="435"/>
      <c r="AV172" s="436"/>
      <c r="AW172" s="436"/>
      <c r="AX172" s="437"/>
    </row>
    <row r="173" spans="1:50" ht="24.75" hidden="1" customHeight="1" thickBot="1" x14ac:dyDescent="0.2">
      <c r="A173" s="937"/>
      <c r="B173" s="938"/>
      <c r="C173" s="938"/>
      <c r="D173" s="938"/>
      <c r="E173" s="938"/>
      <c r="F173" s="939"/>
      <c r="G173" s="734" t="s">
        <v>22</v>
      </c>
      <c r="H173" s="735"/>
      <c r="I173" s="735"/>
      <c r="J173" s="735"/>
      <c r="K173" s="735"/>
      <c r="L173" s="736"/>
      <c r="M173" s="737"/>
      <c r="N173" s="737"/>
      <c r="O173" s="737"/>
      <c r="P173" s="737"/>
      <c r="Q173" s="737"/>
      <c r="R173" s="737"/>
      <c r="S173" s="737"/>
      <c r="T173" s="737"/>
      <c r="U173" s="737"/>
      <c r="V173" s="737"/>
      <c r="W173" s="737"/>
      <c r="X173" s="738"/>
      <c r="Y173" s="739">
        <f>SUM(Y163:AB172)</f>
        <v>0</v>
      </c>
      <c r="Z173" s="740"/>
      <c r="AA173" s="740"/>
      <c r="AB173" s="741"/>
      <c r="AC173" s="734" t="s">
        <v>22</v>
      </c>
      <c r="AD173" s="735"/>
      <c r="AE173" s="735"/>
      <c r="AF173" s="735"/>
      <c r="AG173" s="735"/>
      <c r="AH173" s="736"/>
      <c r="AI173" s="737"/>
      <c r="AJ173" s="737"/>
      <c r="AK173" s="737"/>
      <c r="AL173" s="737"/>
      <c r="AM173" s="737"/>
      <c r="AN173" s="737"/>
      <c r="AO173" s="737"/>
      <c r="AP173" s="737"/>
      <c r="AQ173" s="737"/>
      <c r="AR173" s="737"/>
      <c r="AS173" s="737"/>
      <c r="AT173" s="738"/>
      <c r="AU173" s="739">
        <f>SUM(AU163:AX172)</f>
        <v>0</v>
      </c>
      <c r="AV173" s="740"/>
      <c r="AW173" s="740"/>
      <c r="AX173" s="742"/>
    </row>
    <row r="174" spans="1:50" ht="30" hidden="1" customHeight="1" x14ac:dyDescent="0.15">
      <c r="A174" s="937"/>
      <c r="B174" s="938"/>
      <c r="C174" s="938"/>
      <c r="D174" s="938"/>
      <c r="E174" s="938"/>
      <c r="F174" s="939"/>
      <c r="G174" s="491" t="s">
        <v>448</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449</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704"/>
    </row>
    <row r="175" spans="1:50" ht="25.5" hidden="1" customHeight="1" x14ac:dyDescent="0.15">
      <c r="A175" s="937"/>
      <c r="B175" s="938"/>
      <c r="C175" s="938"/>
      <c r="D175" s="938"/>
      <c r="E175" s="938"/>
      <c r="F175" s="939"/>
      <c r="G175" s="467" t="s">
        <v>19</v>
      </c>
      <c r="H175" s="542"/>
      <c r="I175" s="542"/>
      <c r="J175" s="542"/>
      <c r="K175" s="542"/>
      <c r="L175" s="541" t="s">
        <v>20</v>
      </c>
      <c r="M175" s="542"/>
      <c r="N175" s="542"/>
      <c r="O175" s="542"/>
      <c r="P175" s="542"/>
      <c r="Q175" s="542"/>
      <c r="R175" s="542"/>
      <c r="S175" s="542"/>
      <c r="T175" s="542"/>
      <c r="U175" s="542"/>
      <c r="V175" s="542"/>
      <c r="W175" s="542"/>
      <c r="X175" s="543"/>
      <c r="Y175" s="486" t="s">
        <v>21</v>
      </c>
      <c r="Z175" s="487"/>
      <c r="AA175" s="487"/>
      <c r="AB175" s="709"/>
      <c r="AC175" s="467" t="s">
        <v>19</v>
      </c>
      <c r="AD175" s="542"/>
      <c r="AE175" s="542"/>
      <c r="AF175" s="542"/>
      <c r="AG175" s="542"/>
      <c r="AH175" s="541" t="s">
        <v>20</v>
      </c>
      <c r="AI175" s="542"/>
      <c r="AJ175" s="542"/>
      <c r="AK175" s="542"/>
      <c r="AL175" s="542"/>
      <c r="AM175" s="542"/>
      <c r="AN175" s="542"/>
      <c r="AO175" s="542"/>
      <c r="AP175" s="542"/>
      <c r="AQ175" s="542"/>
      <c r="AR175" s="542"/>
      <c r="AS175" s="542"/>
      <c r="AT175" s="543"/>
      <c r="AU175" s="486" t="s">
        <v>21</v>
      </c>
      <c r="AV175" s="487"/>
      <c r="AW175" s="487"/>
      <c r="AX175" s="488"/>
    </row>
    <row r="176" spans="1:50" ht="24.75" hidden="1" customHeight="1" x14ac:dyDescent="0.15">
      <c r="A176" s="937"/>
      <c r="B176" s="938"/>
      <c r="C176" s="938"/>
      <c r="D176" s="938"/>
      <c r="E176" s="938"/>
      <c r="F176" s="939"/>
      <c r="G176" s="544"/>
      <c r="H176" s="545"/>
      <c r="I176" s="545"/>
      <c r="J176" s="545"/>
      <c r="K176" s="546"/>
      <c r="L176" s="538"/>
      <c r="M176" s="539"/>
      <c r="N176" s="539"/>
      <c r="O176" s="539"/>
      <c r="P176" s="539"/>
      <c r="Q176" s="539"/>
      <c r="R176" s="539"/>
      <c r="S176" s="539"/>
      <c r="T176" s="539"/>
      <c r="U176" s="539"/>
      <c r="V176" s="539"/>
      <c r="W176" s="539"/>
      <c r="X176" s="540"/>
      <c r="Y176" s="494"/>
      <c r="Z176" s="495"/>
      <c r="AA176" s="495"/>
      <c r="AB176" s="716"/>
      <c r="AC176" s="544"/>
      <c r="AD176" s="545"/>
      <c r="AE176" s="545"/>
      <c r="AF176" s="545"/>
      <c r="AG176" s="546"/>
      <c r="AH176" s="538"/>
      <c r="AI176" s="539"/>
      <c r="AJ176" s="539"/>
      <c r="AK176" s="539"/>
      <c r="AL176" s="539"/>
      <c r="AM176" s="539"/>
      <c r="AN176" s="539"/>
      <c r="AO176" s="539"/>
      <c r="AP176" s="539"/>
      <c r="AQ176" s="539"/>
      <c r="AR176" s="539"/>
      <c r="AS176" s="539"/>
      <c r="AT176" s="540"/>
      <c r="AU176" s="494"/>
      <c r="AV176" s="495"/>
      <c r="AW176" s="495"/>
      <c r="AX176" s="496"/>
    </row>
    <row r="177" spans="1:50" ht="24.75" hidden="1" customHeight="1" x14ac:dyDescent="0.15">
      <c r="A177" s="937"/>
      <c r="B177" s="938"/>
      <c r="C177" s="938"/>
      <c r="D177" s="938"/>
      <c r="E177" s="938"/>
      <c r="F177" s="939"/>
      <c r="G177" s="438"/>
      <c r="H177" s="439"/>
      <c r="I177" s="439"/>
      <c r="J177" s="439"/>
      <c r="K177" s="440"/>
      <c r="L177" s="432"/>
      <c r="M177" s="433"/>
      <c r="N177" s="433"/>
      <c r="O177" s="433"/>
      <c r="P177" s="433"/>
      <c r="Q177" s="433"/>
      <c r="R177" s="433"/>
      <c r="S177" s="433"/>
      <c r="T177" s="433"/>
      <c r="U177" s="433"/>
      <c r="V177" s="433"/>
      <c r="W177" s="433"/>
      <c r="X177" s="434"/>
      <c r="Y177" s="435"/>
      <c r="Z177" s="436"/>
      <c r="AA177" s="436"/>
      <c r="AB177" s="446"/>
      <c r="AC177" s="438"/>
      <c r="AD177" s="439"/>
      <c r="AE177" s="439"/>
      <c r="AF177" s="439"/>
      <c r="AG177" s="440"/>
      <c r="AH177" s="432"/>
      <c r="AI177" s="433"/>
      <c r="AJ177" s="433"/>
      <c r="AK177" s="433"/>
      <c r="AL177" s="433"/>
      <c r="AM177" s="433"/>
      <c r="AN177" s="433"/>
      <c r="AO177" s="433"/>
      <c r="AP177" s="433"/>
      <c r="AQ177" s="433"/>
      <c r="AR177" s="433"/>
      <c r="AS177" s="433"/>
      <c r="AT177" s="434"/>
      <c r="AU177" s="435"/>
      <c r="AV177" s="436"/>
      <c r="AW177" s="436"/>
      <c r="AX177" s="437"/>
    </row>
    <row r="178" spans="1:50" ht="24.75" hidden="1" customHeight="1" x14ac:dyDescent="0.15">
      <c r="A178" s="937"/>
      <c r="B178" s="938"/>
      <c r="C178" s="938"/>
      <c r="D178" s="938"/>
      <c r="E178" s="938"/>
      <c r="F178" s="939"/>
      <c r="G178" s="438"/>
      <c r="H178" s="439"/>
      <c r="I178" s="439"/>
      <c r="J178" s="439"/>
      <c r="K178" s="440"/>
      <c r="L178" s="432"/>
      <c r="M178" s="433"/>
      <c r="N178" s="433"/>
      <c r="O178" s="433"/>
      <c r="P178" s="433"/>
      <c r="Q178" s="433"/>
      <c r="R178" s="433"/>
      <c r="S178" s="433"/>
      <c r="T178" s="433"/>
      <c r="U178" s="433"/>
      <c r="V178" s="433"/>
      <c r="W178" s="433"/>
      <c r="X178" s="434"/>
      <c r="Y178" s="435"/>
      <c r="Z178" s="436"/>
      <c r="AA178" s="436"/>
      <c r="AB178" s="446"/>
      <c r="AC178" s="438"/>
      <c r="AD178" s="439"/>
      <c r="AE178" s="439"/>
      <c r="AF178" s="439"/>
      <c r="AG178" s="440"/>
      <c r="AH178" s="432"/>
      <c r="AI178" s="433"/>
      <c r="AJ178" s="433"/>
      <c r="AK178" s="433"/>
      <c r="AL178" s="433"/>
      <c r="AM178" s="433"/>
      <c r="AN178" s="433"/>
      <c r="AO178" s="433"/>
      <c r="AP178" s="433"/>
      <c r="AQ178" s="433"/>
      <c r="AR178" s="433"/>
      <c r="AS178" s="433"/>
      <c r="AT178" s="434"/>
      <c r="AU178" s="435"/>
      <c r="AV178" s="436"/>
      <c r="AW178" s="436"/>
      <c r="AX178" s="437"/>
    </row>
    <row r="179" spans="1:50" ht="24.75" hidden="1" customHeight="1" x14ac:dyDescent="0.15">
      <c r="A179" s="937"/>
      <c r="B179" s="938"/>
      <c r="C179" s="938"/>
      <c r="D179" s="938"/>
      <c r="E179" s="938"/>
      <c r="F179" s="939"/>
      <c r="G179" s="438"/>
      <c r="H179" s="439"/>
      <c r="I179" s="439"/>
      <c r="J179" s="439"/>
      <c r="K179" s="440"/>
      <c r="L179" s="432"/>
      <c r="M179" s="433"/>
      <c r="N179" s="433"/>
      <c r="O179" s="433"/>
      <c r="P179" s="433"/>
      <c r="Q179" s="433"/>
      <c r="R179" s="433"/>
      <c r="S179" s="433"/>
      <c r="T179" s="433"/>
      <c r="U179" s="433"/>
      <c r="V179" s="433"/>
      <c r="W179" s="433"/>
      <c r="X179" s="434"/>
      <c r="Y179" s="435"/>
      <c r="Z179" s="436"/>
      <c r="AA179" s="436"/>
      <c r="AB179" s="446"/>
      <c r="AC179" s="438"/>
      <c r="AD179" s="439"/>
      <c r="AE179" s="439"/>
      <c r="AF179" s="439"/>
      <c r="AG179" s="440"/>
      <c r="AH179" s="432"/>
      <c r="AI179" s="433"/>
      <c r="AJ179" s="433"/>
      <c r="AK179" s="433"/>
      <c r="AL179" s="433"/>
      <c r="AM179" s="433"/>
      <c r="AN179" s="433"/>
      <c r="AO179" s="433"/>
      <c r="AP179" s="433"/>
      <c r="AQ179" s="433"/>
      <c r="AR179" s="433"/>
      <c r="AS179" s="433"/>
      <c r="AT179" s="434"/>
      <c r="AU179" s="435"/>
      <c r="AV179" s="436"/>
      <c r="AW179" s="436"/>
      <c r="AX179" s="437"/>
    </row>
    <row r="180" spans="1:50" ht="24.75" hidden="1" customHeight="1" x14ac:dyDescent="0.15">
      <c r="A180" s="937"/>
      <c r="B180" s="938"/>
      <c r="C180" s="938"/>
      <c r="D180" s="938"/>
      <c r="E180" s="938"/>
      <c r="F180" s="939"/>
      <c r="G180" s="438"/>
      <c r="H180" s="439"/>
      <c r="I180" s="439"/>
      <c r="J180" s="439"/>
      <c r="K180" s="440"/>
      <c r="L180" s="432"/>
      <c r="M180" s="433"/>
      <c r="N180" s="433"/>
      <c r="O180" s="433"/>
      <c r="P180" s="433"/>
      <c r="Q180" s="433"/>
      <c r="R180" s="433"/>
      <c r="S180" s="433"/>
      <c r="T180" s="433"/>
      <c r="U180" s="433"/>
      <c r="V180" s="433"/>
      <c r="W180" s="433"/>
      <c r="X180" s="434"/>
      <c r="Y180" s="435"/>
      <c r="Z180" s="436"/>
      <c r="AA180" s="436"/>
      <c r="AB180" s="446"/>
      <c r="AC180" s="438"/>
      <c r="AD180" s="439"/>
      <c r="AE180" s="439"/>
      <c r="AF180" s="439"/>
      <c r="AG180" s="440"/>
      <c r="AH180" s="432"/>
      <c r="AI180" s="433"/>
      <c r="AJ180" s="433"/>
      <c r="AK180" s="433"/>
      <c r="AL180" s="433"/>
      <c r="AM180" s="433"/>
      <c r="AN180" s="433"/>
      <c r="AO180" s="433"/>
      <c r="AP180" s="433"/>
      <c r="AQ180" s="433"/>
      <c r="AR180" s="433"/>
      <c r="AS180" s="433"/>
      <c r="AT180" s="434"/>
      <c r="AU180" s="435"/>
      <c r="AV180" s="436"/>
      <c r="AW180" s="436"/>
      <c r="AX180" s="437"/>
    </row>
    <row r="181" spans="1:50" ht="24.75" hidden="1" customHeight="1" x14ac:dyDescent="0.15">
      <c r="A181" s="937"/>
      <c r="B181" s="938"/>
      <c r="C181" s="938"/>
      <c r="D181" s="938"/>
      <c r="E181" s="938"/>
      <c r="F181" s="939"/>
      <c r="G181" s="438"/>
      <c r="H181" s="439"/>
      <c r="I181" s="439"/>
      <c r="J181" s="439"/>
      <c r="K181" s="440"/>
      <c r="L181" s="432"/>
      <c r="M181" s="433"/>
      <c r="N181" s="433"/>
      <c r="O181" s="433"/>
      <c r="P181" s="433"/>
      <c r="Q181" s="433"/>
      <c r="R181" s="433"/>
      <c r="S181" s="433"/>
      <c r="T181" s="433"/>
      <c r="U181" s="433"/>
      <c r="V181" s="433"/>
      <c r="W181" s="433"/>
      <c r="X181" s="434"/>
      <c r="Y181" s="435"/>
      <c r="Z181" s="436"/>
      <c r="AA181" s="436"/>
      <c r="AB181" s="446"/>
      <c r="AC181" s="438"/>
      <c r="AD181" s="439"/>
      <c r="AE181" s="439"/>
      <c r="AF181" s="439"/>
      <c r="AG181" s="440"/>
      <c r="AH181" s="432"/>
      <c r="AI181" s="433"/>
      <c r="AJ181" s="433"/>
      <c r="AK181" s="433"/>
      <c r="AL181" s="433"/>
      <c r="AM181" s="433"/>
      <c r="AN181" s="433"/>
      <c r="AO181" s="433"/>
      <c r="AP181" s="433"/>
      <c r="AQ181" s="433"/>
      <c r="AR181" s="433"/>
      <c r="AS181" s="433"/>
      <c r="AT181" s="434"/>
      <c r="AU181" s="435"/>
      <c r="AV181" s="436"/>
      <c r="AW181" s="436"/>
      <c r="AX181" s="437"/>
    </row>
    <row r="182" spans="1:50" ht="24.75" hidden="1" customHeight="1" x14ac:dyDescent="0.15">
      <c r="A182" s="937"/>
      <c r="B182" s="938"/>
      <c r="C182" s="938"/>
      <c r="D182" s="938"/>
      <c r="E182" s="938"/>
      <c r="F182" s="939"/>
      <c r="G182" s="438"/>
      <c r="H182" s="439"/>
      <c r="I182" s="439"/>
      <c r="J182" s="439"/>
      <c r="K182" s="440"/>
      <c r="L182" s="432"/>
      <c r="M182" s="433"/>
      <c r="N182" s="433"/>
      <c r="O182" s="433"/>
      <c r="P182" s="433"/>
      <c r="Q182" s="433"/>
      <c r="R182" s="433"/>
      <c r="S182" s="433"/>
      <c r="T182" s="433"/>
      <c r="U182" s="433"/>
      <c r="V182" s="433"/>
      <c r="W182" s="433"/>
      <c r="X182" s="434"/>
      <c r="Y182" s="435"/>
      <c r="Z182" s="436"/>
      <c r="AA182" s="436"/>
      <c r="AB182" s="446"/>
      <c r="AC182" s="438"/>
      <c r="AD182" s="439"/>
      <c r="AE182" s="439"/>
      <c r="AF182" s="439"/>
      <c r="AG182" s="440"/>
      <c r="AH182" s="432"/>
      <c r="AI182" s="433"/>
      <c r="AJ182" s="433"/>
      <c r="AK182" s="433"/>
      <c r="AL182" s="433"/>
      <c r="AM182" s="433"/>
      <c r="AN182" s="433"/>
      <c r="AO182" s="433"/>
      <c r="AP182" s="433"/>
      <c r="AQ182" s="433"/>
      <c r="AR182" s="433"/>
      <c r="AS182" s="433"/>
      <c r="AT182" s="434"/>
      <c r="AU182" s="435"/>
      <c r="AV182" s="436"/>
      <c r="AW182" s="436"/>
      <c r="AX182" s="437"/>
    </row>
    <row r="183" spans="1:50" ht="24.75" hidden="1" customHeight="1" x14ac:dyDescent="0.15">
      <c r="A183" s="937"/>
      <c r="B183" s="938"/>
      <c r="C183" s="938"/>
      <c r="D183" s="938"/>
      <c r="E183" s="938"/>
      <c r="F183" s="939"/>
      <c r="G183" s="438"/>
      <c r="H183" s="439"/>
      <c r="I183" s="439"/>
      <c r="J183" s="439"/>
      <c r="K183" s="440"/>
      <c r="L183" s="432"/>
      <c r="M183" s="433"/>
      <c r="N183" s="433"/>
      <c r="O183" s="433"/>
      <c r="P183" s="433"/>
      <c r="Q183" s="433"/>
      <c r="R183" s="433"/>
      <c r="S183" s="433"/>
      <c r="T183" s="433"/>
      <c r="U183" s="433"/>
      <c r="V183" s="433"/>
      <c r="W183" s="433"/>
      <c r="X183" s="434"/>
      <c r="Y183" s="435"/>
      <c r="Z183" s="436"/>
      <c r="AA183" s="436"/>
      <c r="AB183" s="446"/>
      <c r="AC183" s="438"/>
      <c r="AD183" s="439"/>
      <c r="AE183" s="439"/>
      <c r="AF183" s="439"/>
      <c r="AG183" s="440"/>
      <c r="AH183" s="432"/>
      <c r="AI183" s="433"/>
      <c r="AJ183" s="433"/>
      <c r="AK183" s="433"/>
      <c r="AL183" s="433"/>
      <c r="AM183" s="433"/>
      <c r="AN183" s="433"/>
      <c r="AO183" s="433"/>
      <c r="AP183" s="433"/>
      <c r="AQ183" s="433"/>
      <c r="AR183" s="433"/>
      <c r="AS183" s="433"/>
      <c r="AT183" s="434"/>
      <c r="AU183" s="435"/>
      <c r="AV183" s="436"/>
      <c r="AW183" s="436"/>
      <c r="AX183" s="437"/>
    </row>
    <row r="184" spans="1:50" ht="24.75" hidden="1" customHeight="1" x14ac:dyDescent="0.15">
      <c r="A184" s="937"/>
      <c r="B184" s="938"/>
      <c r="C184" s="938"/>
      <c r="D184" s="938"/>
      <c r="E184" s="938"/>
      <c r="F184" s="939"/>
      <c r="G184" s="438"/>
      <c r="H184" s="439"/>
      <c r="I184" s="439"/>
      <c r="J184" s="439"/>
      <c r="K184" s="440"/>
      <c r="L184" s="432"/>
      <c r="M184" s="433"/>
      <c r="N184" s="433"/>
      <c r="O184" s="433"/>
      <c r="P184" s="433"/>
      <c r="Q184" s="433"/>
      <c r="R184" s="433"/>
      <c r="S184" s="433"/>
      <c r="T184" s="433"/>
      <c r="U184" s="433"/>
      <c r="V184" s="433"/>
      <c r="W184" s="433"/>
      <c r="X184" s="434"/>
      <c r="Y184" s="435"/>
      <c r="Z184" s="436"/>
      <c r="AA184" s="436"/>
      <c r="AB184" s="446"/>
      <c r="AC184" s="438"/>
      <c r="AD184" s="439"/>
      <c r="AE184" s="439"/>
      <c r="AF184" s="439"/>
      <c r="AG184" s="440"/>
      <c r="AH184" s="432"/>
      <c r="AI184" s="433"/>
      <c r="AJ184" s="433"/>
      <c r="AK184" s="433"/>
      <c r="AL184" s="433"/>
      <c r="AM184" s="433"/>
      <c r="AN184" s="433"/>
      <c r="AO184" s="433"/>
      <c r="AP184" s="433"/>
      <c r="AQ184" s="433"/>
      <c r="AR184" s="433"/>
      <c r="AS184" s="433"/>
      <c r="AT184" s="434"/>
      <c r="AU184" s="435"/>
      <c r="AV184" s="436"/>
      <c r="AW184" s="436"/>
      <c r="AX184" s="437"/>
    </row>
    <row r="185" spans="1:50" ht="24.75" hidden="1" customHeight="1" x14ac:dyDescent="0.15">
      <c r="A185" s="937"/>
      <c r="B185" s="938"/>
      <c r="C185" s="938"/>
      <c r="D185" s="938"/>
      <c r="E185" s="938"/>
      <c r="F185" s="939"/>
      <c r="G185" s="438"/>
      <c r="H185" s="439"/>
      <c r="I185" s="439"/>
      <c r="J185" s="439"/>
      <c r="K185" s="440"/>
      <c r="L185" s="432"/>
      <c r="M185" s="433"/>
      <c r="N185" s="433"/>
      <c r="O185" s="433"/>
      <c r="P185" s="433"/>
      <c r="Q185" s="433"/>
      <c r="R185" s="433"/>
      <c r="S185" s="433"/>
      <c r="T185" s="433"/>
      <c r="U185" s="433"/>
      <c r="V185" s="433"/>
      <c r="W185" s="433"/>
      <c r="X185" s="434"/>
      <c r="Y185" s="435"/>
      <c r="Z185" s="436"/>
      <c r="AA185" s="436"/>
      <c r="AB185" s="446"/>
      <c r="AC185" s="438"/>
      <c r="AD185" s="439"/>
      <c r="AE185" s="439"/>
      <c r="AF185" s="439"/>
      <c r="AG185" s="440"/>
      <c r="AH185" s="432"/>
      <c r="AI185" s="433"/>
      <c r="AJ185" s="433"/>
      <c r="AK185" s="433"/>
      <c r="AL185" s="433"/>
      <c r="AM185" s="433"/>
      <c r="AN185" s="433"/>
      <c r="AO185" s="433"/>
      <c r="AP185" s="433"/>
      <c r="AQ185" s="433"/>
      <c r="AR185" s="433"/>
      <c r="AS185" s="433"/>
      <c r="AT185" s="434"/>
      <c r="AU185" s="435"/>
      <c r="AV185" s="436"/>
      <c r="AW185" s="436"/>
      <c r="AX185" s="437"/>
    </row>
    <row r="186" spans="1:50" ht="24.75" hidden="1" customHeight="1" thickBot="1" x14ac:dyDescent="0.2">
      <c r="A186" s="937"/>
      <c r="B186" s="938"/>
      <c r="C186" s="938"/>
      <c r="D186" s="938"/>
      <c r="E186" s="938"/>
      <c r="F186" s="939"/>
      <c r="G186" s="734" t="s">
        <v>22</v>
      </c>
      <c r="H186" s="735"/>
      <c r="I186" s="735"/>
      <c r="J186" s="735"/>
      <c r="K186" s="735"/>
      <c r="L186" s="736"/>
      <c r="M186" s="737"/>
      <c r="N186" s="737"/>
      <c r="O186" s="737"/>
      <c r="P186" s="737"/>
      <c r="Q186" s="737"/>
      <c r="R186" s="737"/>
      <c r="S186" s="737"/>
      <c r="T186" s="737"/>
      <c r="U186" s="737"/>
      <c r="V186" s="737"/>
      <c r="W186" s="737"/>
      <c r="X186" s="738"/>
      <c r="Y186" s="739">
        <f>SUM(Y176:AB185)</f>
        <v>0</v>
      </c>
      <c r="Z186" s="740"/>
      <c r="AA186" s="740"/>
      <c r="AB186" s="741"/>
      <c r="AC186" s="734" t="s">
        <v>22</v>
      </c>
      <c r="AD186" s="735"/>
      <c r="AE186" s="735"/>
      <c r="AF186" s="735"/>
      <c r="AG186" s="735"/>
      <c r="AH186" s="736"/>
      <c r="AI186" s="737"/>
      <c r="AJ186" s="737"/>
      <c r="AK186" s="737"/>
      <c r="AL186" s="737"/>
      <c r="AM186" s="737"/>
      <c r="AN186" s="737"/>
      <c r="AO186" s="737"/>
      <c r="AP186" s="737"/>
      <c r="AQ186" s="737"/>
      <c r="AR186" s="737"/>
      <c r="AS186" s="737"/>
      <c r="AT186" s="738"/>
      <c r="AU186" s="739">
        <f>SUM(AU176:AX185)</f>
        <v>0</v>
      </c>
      <c r="AV186" s="740"/>
      <c r="AW186" s="740"/>
      <c r="AX186" s="742"/>
    </row>
    <row r="187" spans="1:50" ht="30" hidden="1" customHeight="1" x14ac:dyDescent="0.15">
      <c r="A187" s="937"/>
      <c r="B187" s="938"/>
      <c r="C187" s="938"/>
      <c r="D187" s="938"/>
      <c r="E187" s="938"/>
      <c r="F187" s="939"/>
      <c r="G187" s="491" t="s">
        <v>451</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450</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704"/>
    </row>
    <row r="188" spans="1:50" ht="24.75" hidden="1" customHeight="1" x14ac:dyDescent="0.15">
      <c r="A188" s="937"/>
      <c r="B188" s="938"/>
      <c r="C188" s="938"/>
      <c r="D188" s="938"/>
      <c r="E188" s="938"/>
      <c r="F188" s="939"/>
      <c r="G188" s="467" t="s">
        <v>19</v>
      </c>
      <c r="H188" s="542"/>
      <c r="I188" s="542"/>
      <c r="J188" s="542"/>
      <c r="K188" s="542"/>
      <c r="L188" s="541" t="s">
        <v>20</v>
      </c>
      <c r="M188" s="542"/>
      <c r="N188" s="542"/>
      <c r="O188" s="542"/>
      <c r="P188" s="542"/>
      <c r="Q188" s="542"/>
      <c r="R188" s="542"/>
      <c r="S188" s="542"/>
      <c r="T188" s="542"/>
      <c r="U188" s="542"/>
      <c r="V188" s="542"/>
      <c r="W188" s="542"/>
      <c r="X188" s="543"/>
      <c r="Y188" s="486" t="s">
        <v>21</v>
      </c>
      <c r="Z188" s="487"/>
      <c r="AA188" s="487"/>
      <c r="AB188" s="709"/>
      <c r="AC188" s="467" t="s">
        <v>19</v>
      </c>
      <c r="AD188" s="542"/>
      <c r="AE188" s="542"/>
      <c r="AF188" s="542"/>
      <c r="AG188" s="542"/>
      <c r="AH188" s="541" t="s">
        <v>20</v>
      </c>
      <c r="AI188" s="542"/>
      <c r="AJ188" s="542"/>
      <c r="AK188" s="542"/>
      <c r="AL188" s="542"/>
      <c r="AM188" s="542"/>
      <c r="AN188" s="542"/>
      <c r="AO188" s="542"/>
      <c r="AP188" s="542"/>
      <c r="AQ188" s="542"/>
      <c r="AR188" s="542"/>
      <c r="AS188" s="542"/>
      <c r="AT188" s="543"/>
      <c r="AU188" s="486" t="s">
        <v>21</v>
      </c>
      <c r="AV188" s="487"/>
      <c r="AW188" s="487"/>
      <c r="AX188" s="488"/>
    </row>
    <row r="189" spans="1:50" ht="24.75" hidden="1" customHeight="1" x14ac:dyDescent="0.15">
      <c r="A189" s="937"/>
      <c r="B189" s="938"/>
      <c r="C189" s="938"/>
      <c r="D189" s="938"/>
      <c r="E189" s="938"/>
      <c r="F189" s="939"/>
      <c r="G189" s="544"/>
      <c r="H189" s="545"/>
      <c r="I189" s="545"/>
      <c r="J189" s="545"/>
      <c r="K189" s="546"/>
      <c r="L189" s="538"/>
      <c r="M189" s="539"/>
      <c r="N189" s="539"/>
      <c r="O189" s="539"/>
      <c r="P189" s="539"/>
      <c r="Q189" s="539"/>
      <c r="R189" s="539"/>
      <c r="S189" s="539"/>
      <c r="T189" s="539"/>
      <c r="U189" s="539"/>
      <c r="V189" s="539"/>
      <c r="W189" s="539"/>
      <c r="X189" s="540"/>
      <c r="Y189" s="494"/>
      <c r="Z189" s="495"/>
      <c r="AA189" s="495"/>
      <c r="AB189" s="716"/>
      <c r="AC189" s="544"/>
      <c r="AD189" s="545"/>
      <c r="AE189" s="545"/>
      <c r="AF189" s="545"/>
      <c r="AG189" s="546"/>
      <c r="AH189" s="538"/>
      <c r="AI189" s="539"/>
      <c r="AJ189" s="539"/>
      <c r="AK189" s="539"/>
      <c r="AL189" s="539"/>
      <c r="AM189" s="539"/>
      <c r="AN189" s="539"/>
      <c r="AO189" s="539"/>
      <c r="AP189" s="539"/>
      <c r="AQ189" s="539"/>
      <c r="AR189" s="539"/>
      <c r="AS189" s="539"/>
      <c r="AT189" s="540"/>
      <c r="AU189" s="494"/>
      <c r="AV189" s="495"/>
      <c r="AW189" s="495"/>
      <c r="AX189" s="496"/>
    </row>
    <row r="190" spans="1:50" ht="24.75" hidden="1" customHeight="1" x14ac:dyDescent="0.15">
      <c r="A190" s="937"/>
      <c r="B190" s="938"/>
      <c r="C190" s="938"/>
      <c r="D190" s="938"/>
      <c r="E190" s="938"/>
      <c r="F190" s="939"/>
      <c r="G190" s="438"/>
      <c r="H190" s="439"/>
      <c r="I190" s="439"/>
      <c r="J190" s="439"/>
      <c r="K190" s="440"/>
      <c r="L190" s="432"/>
      <c r="M190" s="433"/>
      <c r="N190" s="433"/>
      <c r="O190" s="433"/>
      <c r="P190" s="433"/>
      <c r="Q190" s="433"/>
      <c r="R190" s="433"/>
      <c r="S190" s="433"/>
      <c r="T190" s="433"/>
      <c r="U190" s="433"/>
      <c r="V190" s="433"/>
      <c r="W190" s="433"/>
      <c r="X190" s="434"/>
      <c r="Y190" s="435"/>
      <c r="Z190" s="436"/>
      <c r="AA190" s="436"/>
      <c r="AB190" s="446"/>
      <c r="AC190" s="438"/>
      <c r="AD190" s="439"/>
      <c r="AE190" s="439"/>
      <c r="AF190" s="439"/>
      <c r="AG190" s="440"/>
      <c r="AH190" s="432"/>
      <c r="AI190" s="433"/>
      <c r="AJ190" s="433"/>
      <c r="AK190" s="433"/>
      <c r="AL190" s="433"/>
      <c r="AM190" s="433"/>
      <c r="AN190" s="433"/>
      <c r="AO190" s="433"/>
      <c r="AP190" s="433"/>
      <c r="AQ190" s="433"/>
      <c r="AR190" s="433"/>
      <c r="AS190" s="433"/>
      <c r="AT190" s="434"/>
      <c r="AU190" s="435"/>
      <c r="AV190" s="436"/>
      <c r="AW190" s="436"/>
      <c r="AX190" s="437"/>
    </row>
    <row r="191" spans="1:50" ht="24.75" hidden="1" customHeight="1" x14ac:dyDescent="0.15">
      <c r="A191" s="937"/>
      <c r="B191" s="938"/>
      <c r="C191" s="938"/>
      <c r="D191" s="938"/>
      <c r="E191" s="938"/>
      <c r="F191" s="939"/>
      <c r="G191" s="438"/>
      <c r="H191" s="439"/>
      <c r="I191" s="439"/>
      <c r="J191" s="439"/>
      <c r="K191" s="440"/>
      <c r="L191" s="432"/>
      <c r="M191" s="433"/>
      <c r="N191" s="433"/>
      <c r="O191" s="433"/>
      <c r="P191" s="433"/>
      <c r="Q191" s="433"/>
      <c r="R191" s="433"/>
      <c r="S191" s="433"/>
      <c r="T191" s="433"/>
      <c r="U191" s="433"/>
      <c r="V191" s="433"/>
      <c r="W191" s="433"/>
      <c r="X191" s="434"/>
      <c r="Y191" s="435"/>
      <c r="Z191" s="436"/>
      <c r="AA191" s="436"/>
      <c r="AB191" s="446"/>
      <c r="AC191" s="438"/>
      <c r="AD191" s="439"/>
      <c r="AE191" s="439"/>
      <c r="AF191" s="439"/>
      <c r="AG191" s="440"/>
      <c r="AH191" s="432"/>
      <c r="AI191" s="433"/>
      <c r="AJ191" s="433"/>
      <c r="AK191" s="433"/>
      <c r="AL191" s="433"/>
      <c r="AM191" s="433"/>
      <c r="AN191" s="433"/>
      <c r="AO191" s="433"/>
      <c r="AP191" s="433"/>
      <c r="AQ191" s="433"/>
      <c r="AR191" s="433"/>
      <c r="AS191" s="433"/>
      <c r="AT191" s="434"/>
      <c r="AU191" s="435"/>
      <c r="AV191" s="436"/>
      <c r="AW191" s="436"/>
      <c r="AX191" s="437"/>
    </row>
    <row r="192" spans="1:50" ht="24.75" hidden="1" customHeight="1" x14ac:dyDescent="0.15">
      <c r="A192" s="937"/>
      <c r="B192" s="938"/>
      <c r="C192" s="938"/>
      <c r="D192" s="938"/>
      <c r="E192" s="938"/>
      <c r="F192" s="939"/>
      <c r="G192" s="438"/>
      <c r="H192" s="439"/>
      <c r="I192" s="439"/>
      <c r="J192" s="439"/>
      <c r="K192" s="440"/>
      <c r="L192" s="432"/>
      <c r="M192" s="433"/>
      <c r="N192" s="433"/>
      <c r="O192" s="433"/>
      <c r="P192" s="433"/>
      <c r="Q192" s="433"/>
      <c r="R192" s="433"/>
      <c r="S192" s="433"/>
      <c r="T192" s="433"/>
      <c r="U192" s="433"/>
      <c r="V192" s="433"/>
      <c r="W192" s="433"/>
      <c r="X192" s="434"/>
      <c r="Y192" s="435"/>
      <c r="Z192" s="436"/>
      <c r="AA192" s="436"/>
      <c r="AB192" s="446"/>
      <c r="AC192" s="438"/>
      <c r="AD192" s="439"/>
      <c r="AE192" s="439"/>
      <c r="AF192" s="439"/>
      <c r="AG192" s="440"/>
      <c r="AH192" s="432"/>
      <c r="AI192" s="433"/>
      <c r="AJ192" s="433"/>
      <c r="AK192" s="433"/>
      <c r="AL192" s="433"/>
      <c r="AM192" s="433"/>
      <c r="AN192" s="433"/>
      <c r="AO192" s="433"/>
      <c r="AP192" s="433"/>
      <c r="AQ192" s="433"/>
      <c r="AR192" s="433"/>
      <c r="AS192" s="433"/>
      <c r="AT192" s="434"/>
      <c r="AU192" s="435"/>
      <c r="AV192" s="436"/>
      <c r="AW192" s="436"/>
      <c r="AX192" s="437"/>
    </row>
    <row r="193" spans="1:50" ht="24.75" hidden="1" customHeight="1" x14ac:dyDescent="0.15">
      <c r="A193" s="937"/>
      <c r="B193" s="938"/>
      <c r="C193" s="938"/>
      <c r="D193" s="938"/>
      <c r="E193" s="938"/>
      <c r="F193" s="939"/>
      <c r="G193" s="438"/>
      <c r="H193" s="439"/>
      <c r="I193" s="439"/>
      <c r="J193" s="439"/>
      <c r="K193" s="440"/>
      <c r="L193" s="432"/>
      <c r="M193" s="433"/>
      <c r="N193" s="433"/>
      <c r="O193" s="433"/>
      <c r="P193" s="433"/>
      <c r="Q193" s="433"/>
      <c r="R193" s="433"/>
      <c r="S193" s="433"/>
      <c r="T193" s="433"/>
      <c r="U193" s="433"/>
      <c r="V193" s="433"/>
      <c r="W193" s="433"/>
      <c r="X193" s="434"/>
      <c r="Y193" s="435"/>
      <c r="Z193" s="436"/>
      <c r="AA193" s="436"/>
      <c r="AB193" s="446"/>
      <c r="AC193" s="438"/>
      <c r="AD193" s="439"/>
      <c r="AE193" s="439"/>
      <c r="AF193" s="439"/>
      <c r="AG193" s="440"/>
      <c r="AH193" s="432"/>
      <c r="AI193" s="433"/>
      <c r="AJ193" s="433"/>
      <c r="AK193" s="433"/>
      <c r="AL193" s="433"/>
      <c r="AM193" s="433"/>
      <c r="AN193" s="433"/>
      <c r="AO193" s="433"/>
      <c r="AP193" s="433"/>
      <c r="AQ193" s="433"/>
      <c r="AR193" s="433"/>
      <c r="AS193" s="433"/>
      <c r="AT193" s="434"/>
      <c r="AU193" s="435"/>
      <c r="AV193" s="436"/>
      <c r="AW193" s="436"/>
      <c r="AX193" s="437"/>
    </row>
    <row r="194" spans="1:50" ht="24.75" hidden="1" customHeight="1" x14ac:dyDescent="0.15">
      <c r="A194" s="937"/>
      <c r="B194" s="938"/>
      <c r="C194" s="938"/>
      <c r="D194" s="938"/>
      <c r="E194" s="938"/>
      <c r="F194" s="939"/>
      <c r="G194" s="438"/>
      <c r="H194" s="439"/>
      <c r="I194" s="439"/>
      <c r="J194" s="439"/>
      <c r="K194" s="440"/>
      <c r="L194" s="432"/>
      <c r="M194" s="433"/>
      <c r="N194" s="433"/>
      <c r="O194" s="433"/>
      <c r="P194" s="433"/>
      <c r="Q194" s="433"/>
      <c r="R194" s="433"/>
      <c r="S194" s="433"/>
      <c r="T194" s="433"/>
      <c r="U194" s="433"/>
      <c r="V194" s="433"/>
      <c r="W194" s="433"/>
      <c r="X194" s="434"/>
      <c r="Y194" s="435"/>
      <c r="Z194" s="436"/>
      <c r="AA194" s="436"/>
      <c r="AB194" s="446"/>
      <c r="AC194" s="438"/>
      <c r="AD194" s="439"/>
      <c r="AE194" s="439"/>
      <c r="AF194" s="439"/>
      <c r="AG194" s="440"/>
      <c r="AH194" s="432"/>
      <c r="AI194" s="433"/>
      <c r="AJ194" s="433"/>
      <c r="AK194" s="433"/>
      <c r="AL194" s="433"/>
      <c r="AM194" s="433"/>
      <c r="AN194" s="433"/>
      <c r="AO194" s="433"/>
      <c r="AP194" s="433"/>
      <c r="AQ194" s="433"/>
      <c r="AR194" s="433"/>
      <c r="AS194" s="433"/>
      <c r="AT194" s="434"/>
      <c r="AU194" s="435"/>
      <c r="AV194" s="436"/>
      <c r="AW194" s="436"/>
      <c r="AX194" s="437"/>
    </row>
    <row r="195" spans="1:50" ht="24.75" hidden="1" customHeight="1" x14ac:dyDescent="0.15">
      <c r="A195" s="937"/>
      <c r="B195" s="938"/>
      <c r="C195" s="938"/>
      <c r="D195" s="938"/>
      <c r="E195" s="938"/>
      <c r="F195" s="939"/>
      <c r="G195" s="438"/>
      <c r="H195" s="439"/>
      <c r="I195" s="439"/>
      <c r="J195" s="439"/>
      <c r="K195" s="440"/>
      <c r="L195" s="432"/>
      <c r="M195" s="433"/>
      <c r="N195" s="433"/>
      <c r="O195" s="433"/>
      <c r="P195" s="433"/>
      <c r="Q195" s="433"/>
      <c r="R195" s="433"/>
      <c r="S195" s="433"/>
      <c r="T195" s="433"/>
      <c r="U195" s="433"/>
      <c r="V195" s="433"/>
      <c r="W195" s="433"/>
      <c r="X195" s="434"/>
      <c r="Y195" s="435"/>
      <c r="Z195" s="436"/>
      <c r="AA195" s="436"/>
      <c r="AB195" s="446"/>
      <c r="AC195" s="438"/>
      <c r="AD195" s="439"/>
      <c r="AE195" s="439"/>
      <c r="AF195" s="439"/>
      <c r="AG195" s="440"/>
      <c r="AH195" s="432"/>
      <c r="AI195" s="433"/>
      <c r="AJ195" s="433"/>
      <c r="AK195" s="433"/>
      <c r="AL195" s="433"/>
      <c r="AM195" s="433"/>
      <c r="AN195" s="433"/>
      <c r="AO195" s="433"/>
      <c r="AP195" s="433"/>
      <c r="AQ195" s="433"/>
      <c r="AR195" s="433"/>
      <c r="AS195" s="433"/>
      <c r="AT195" s="434"/>
      <c r="AU195" s="435"/>
      <c r="AV195" s="436"/>
      <c r="AW195" s="436"/>
      <c r="AX195" s="437"/>
    </row>
    <row r="196" spans="1:50" ht="24.75" hidden="1" customHeight="1" x14ac:dyDescent="0.15">
      <c r="A196" s="937"/>
      <c r="B196" s="938"/>
      <c r="C196" s="938"/>
      <c r="D196" s="938"/>
      <c r="E196" s="938"/>
      <c r="F196" s="939"/>
      <c r="G196" s="438"/>
      <c r="H196" s="439"/>
      <c r="I196" s="439"/>
      <c r="J196" s="439"/>
      <c r="K196" s="440"/>
      <c r="L196" s="432"/>
      <c r="M196" s="433"/>
      <c r="N196" s="433"/>
      <c r="O196" s="433"/>
      <c r="P196" s="433"/>
      <c r="Q196" s="433"/>
      <c r="R196" s="433"/>
      <c r="S196" s="433"/>
      <c r="T196" s="433"/>
      <c r="U196" s="433"/>
      <c r="V196" s="433"/>
      <c r="W196" s="433"/>
      <c r="X196" s="434"/>
      <c r="Y196" s="435"/>
      <c r="Z196" s="436"/>
      <c r="AA196" s="436"/>
      <c r="AB196" s="446"/>
      <c r="AC196" s="438"/>
      <c r="AD196" s="439"/>
      <c r="AE196" s="439"/>
      <c r="AF196" s="439"/>
      <c r="AG196" s="440"/>
      <c r="AH196" s="432"/>
      <c r="AI196" s="433"/>
      <c r="AJ196" s="433"/>
      <c r="AK196" s="433"/>
      <c r="AL196" s="433"/>
      <c r="AM196" s="433"/>
      <c r="AN196" s="433"/>
      <c r="AO196" s="433"/>
      <c r="AP196" s="433"/>
      <c r="AQ196" s="433"/>
      <c r="AR196" s="433"/>
      <c r="AS196" s="433"/>
      <c r="AT196" s="434"/>
      <c r="AU196" s="435"/>
      <c r="AV196" s="436"/>
      <c r="AW196" s="436"/>
      <c r="AX196" s="437"/>
    </row>
    <row r="197" spans="1:50" ht="24.75" hidden="1" customHeight="1" x14ac:dyDescent="0.15">
      <c r="A197" s="937"/>
      <c r="B197" s="938"/>
      <c r="C197" s="938"/>
      <c r="D197" s="938"/>
      <c r="E197" s="938"/>
      <c r="F197" s="939"/>
      <c r="G197" s="438"/>
      <c r="H197" s="439"/>
      <c r="I197" s="439"/>
      <c r="J197" s="439"/>
      <c r="K197" s="440"/>
      <c r="L197" s="432"/>
      <c r="M197" s="433"/>
      <c r="N197" s="433"/>
      <c r="O197" s="433"/>
      <c r="P197" s="433"/>
      <c r="Q197" s="433"/>
      <c r="R197" s="433"/>
      <c r="S197" s="433"/>
      <c r="T197" s="433"/>
      <c r="U197" s="433"/>
      <c r="V197" s="433"/>
      <c r="W197" s="433"/>
      <c r="X197" s="434"/>
      <c r="Y197" s="435"/>
      <c r="Z197" s="436"/>
      <c r="AA197" s="436"/>
      <c r="AB197" s="446"/>
      <c r="AC197" s="438"/>
      <c r="AD197" s="439"/>
      <c r="AE197" s="439"/>
      <c r="AF197" s="439"/>
      <c r="AG197" s="440"/>
      <c r="AH197" s="432"/>
      <c r="AI197" s="433"/>
      <c r="AJ197" s="433"/>
      <c r="AK197" s="433"/>
      <c r="AL197" s="433"/>
      <c r="AM197" s="433"/>
      <c r="AN197" s="433"/>
      <c r="AO197" s="433"/>
      <c r="AP197" s="433"/>
      <c r="AQ197" s="433"/>
      <c r="AR197" s="433"/>
      <c r="AS197" s="433"/>
      <c r="AT197" s="434"/>
      <c r="AU197" s="435"/>
      <c r="AV197" s="436"/>
      <c r="AW197" s="436"/>
      <c r="AX197" s="437"/>
    </row>
    <row r="198" spans="1:50" ht="24.75" hidden="1" customHeight="1" x14ac:dyDescent="0.15">
      <c r="A198" s="937"/>
      <c r="B198" s="938"/>
      <c r="C198" s="938"/>
      <c r="D198" s="938"/>
      <c r="E198" s="938"/>
      <c r="F198" s="939"/>
      <c r="G198" s="438"/>
      <c r="H198" s="439"/>
      <c r="I198" s="439"/>
      <c r="J198" s="439"/>
      <c r="K198" s="440"/>
      <c r="L198" s="432"/>
      <c r="M198" s="433"/>
      <c r="N198" s="433"/>
      <c r="O198" s="433"/>
      <c r="P198" s="433"/>
      <c r="Q198" s="433"/>
      <c r="R198" s="433"/>
      <c r="S198" s="433"/>
      <c r="T198" s="433"/>
      <c r="U198" s="433"/>
      <c r="V198" s="433"/>
      <c r="W198" s="433"/>
      <c r="X198" s="434"/>
      <c r="Y198" s="435"/>
      <c r="Z198" s="436"/>
      <c r="AA198" s="436"/>
      <c r="AB198" s="446"/>
      <c r="AC198" s="438"/>
      <c r="AD198" s="439"/>
      <c r="AE198" s="439"/>
      <c r="AF198" s="439"/>
      <c r="AG198" s="440"/>
      <c r="AH198" s="432"/>
      <c r="AI198" s="433"/>
      <c r="AJ198" s="433"/>
      <c r="AK198" s="433"/>
      <c r="AL198" s="433"/>
      <c r="AM198" s="433"/>
      <c r="AN198" s="433"/>
      <c r="AO198" s="433"/>
      <c r="AP198" s="433"/>
      <c r="AQ198" s="433"/>
      <c r="AR198" s="433"/>
      <c r="AS198" s="433"/>
      <c r="AT198" s="434"/>
      <c r="AU198" s="435"/>
      <c r="AV198" s="436"/>
      <c r="AW198" s="436"/>
      <c r="AX198" s="437"/>
    </row>
    <row r="199" spans="1:50" ht="24.75" hidden="1" customHeight="1" thickBot="1" x14ac:dyDescent="0.2">
      <c r="A199" s="937"/>
      <c r="B199" s="938"/>
      <c r="C199" s="938"/>
      <c r="D199" s="938"/>
      <c r="E199" s="938"/>
      <c r="F199" s="939"/>
      <c r="G199" s="734" t="s">
        <v>22</v>
      </c>
      <c r="H199" s="735"/>
      <c r="I199" s="735"/>
      <c r="J199" s="735"/>
      <c r="K199" s="735"/>
      <c r="L199" s="736"/>
      <c r="M199" s="737"/>
      <c r="N199" s="737"/>
      <c r="O199" s="737"/>
      <c r="P199" s="737"/>
      <c r="Q199" s="737"/>
      <c r="R199" s="737"/>
      <c r="S199" s="737"/>
      <c r="T199" s="737"/>
      <c r="U199" s="737"/>
      <c r="V199" s="737"/>
      <c r="W199" s="737"/>
      <c r="X199" s="738"/>
      <c r="Y199" s="739">
        <f>SUM(Y189:AB198)</f>
        <v>0</v>
      </c>
      <c r="Z199" s="740"/>
      <c r="AA199" s="740"/>
      <c r="AB199" s="741"/>
      <c r="AC199" s="734" t="s">
        <v>22</v>
      </c>
      <c r="AD199" s="735"/>
      <c r="AE199" s="735"/>
      <c r="AF199" s="735"/>
      <c r="AG199" s="735"/>
      <c r="AH199" s="736"/>
      <c r="AI199" s="737"/>
      <c r="AJ199" s="737"/>
      <c r="AK199" s="737"/>
      <c r="AL199" s="737"/>
      <c r="AM199" s="737"/>
      <c r="AN199" s="737"/>
      <c r="AO199" s="737"/>
      <c r="AP199" s="737"/>
      <c r="AQ199" s="737"/>
      <c r="AR199" s="737"/>
      <c r="AS199" s="737"/>
      <c r="AT199" s="738"/>
      <c r="AU199" s="739">
        <f>SUM(AU189:AX198)</f>
        <v>0</v>
      </c>
      <c r="AV199" s="740"/>
      <c r="AW199" s="740"/>
      <c r="AX199" s="742"/>
    </row>
    <row r="200" spans="1:50" ht="30" hidden="1" customHeight="1" x14ac:dyDescent="0.15">
      <c r="A200" s="937"/>
      <c r="B200" s="938"/>
      <c r="C200" s="938"/>
      <c r="D200" s="938"/>
      <c r="E200" s="938"/>
      <c r="F200" s="939"/>
      <c r="G200" s="491" t="s">
        <v>452</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322</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704"/>
    </row>
    <row r="201" spans="1:50" ht="24.75" hidden="1" customHeight="1" x14ac:dyDescent="0.15">
      <c r="A201" s="937"/>
      <c r="B201" s="938"/>
      <c r="C201" s="938"/>
      <c r="D201" s="938"/>
      <c r="E201" s="938"/>
      <c r="F201" s="939"/>
      <c r="G201" s="467" t="s">
        <v>19</v>
      </c>
      <c r="H201" s="542"/>
      <c r="I201" s="542"/>
      <c r="J201" s="542"/>
      <c r="K201" s="542"/>
      <c r="L201" s="541" t="s">
        <v>20</v>
      </c>
      <c r="M201" s="542"/>
      <c r="N201" s="542"/>
      <c r="O201" s="542"/>
      <c r="P201" s="542"/>
      <c r="Q201" s="542"/>
      <c r="R201" s="542"/>
      <c r="S201" s="542"/>
      <c r="T201" s="542"/>
      <c r="U201" s="542"/>
      <c r="V201" s="542"/>
      <c r="W201" s="542"/>
      <c r="X201" s="543"/>
      <c r="Y201" s="486" t="s">
        <v>21</v>
      </c>
      <c r="Z201" s="487"/>
      <c r="AA201" s="487"/>
      <c r="AB201" s="709"/>
      <c r="AC201" s="467" t="s">
        <v>19</v>
      </c>
      <c r="AD201" s="542"/>
      <c r="AE201" s="542"/>
      <c r="AF201" s="542"/>
      <c r="AG201" s="542"/>
      <c r="AH201" s="541" t="s">
        <v>20</v>
      </c>
      <c r="AI201" s="542"/>
      <c r="AJ201" s="542"/>
      <c r="AK201" s="542"/>
      <c r="AL201" s="542"/>
      <c r="AM201" s="542"/>
      <c r="AN201" s="542"/>
      <c r="AO201" s="542"/>
      <c r="AP201" s="542"/>
      <c r="AQ201" s="542"/>
      <c r="AR201" s="542"/>
      <c r="AS201" s="542"/>
      <c r="AT201" s="543"/>
      <c r="AU201" s="486" t="s">
        <v>21</v>
      </c>
      <c r="AV201" s="487"/>
      <c r="AW201" s="487"/>
      <c r="AX201" s="488"/>
    </row>
    <row r="202" spans="1:50" ht="24.75" hidden="1" customHeight="1" x14ac:dyDescent="0.15">
      <c r="A202" s="937"/>
      <c r="B202" s="938"/>
      <c r="C202" s="938"/>
      <c r="D202" s="938"/>
      <c r="E202" s="938"/>
      <c r="F202" s="939"/>
      <c r="G202" s="544"/>
      <c r="H202" s="545"/>
      <c r="I202" s="545"/>
      <c r="J202" s="545"/>
      <c r="K202" s="546"/>
      <c r="L202" s="538"/>
      <c r="M202" s="539"/>
      <c r="N202" s="539"/>
      <c r="O202" s="539"/>
      <c r="P202" s="539"/>
      <c r="Q202" s="539"/>
      <c r="R202" s="539"/>
      <c r="S202" s="539"/>
      <c r="T202" s="539"/>
      <c r="U202" s="539"/>
      <c r="V202" s="539"/>
      <c r="W202" s="539"/>
      <c r="X202" s="540"/>
      <c r="Y202" s="494"/>
      <c r="Z202" s="495"/>
      <c r="AA202" s="495"/>
      <c r="AB202" s="716"/>
      <c r="AC202" s="544"/>
      <c r="AD202" s="545"/>
      <c r="AE202" s="545"/>
      <c r="AF202" s="545"/>
      <c r="AG202" s="546"/>
      <c r="AH202" s="538"/>
      <c r="AI202" s="539"/>
      <c r="AJ202" s="539"/>
      <c r="AK202" s="539"/>
      <c r="AL202" s="539"/>
      <c r="AM202" s="539"/>
      <c r="AN202" s="539"/>
      <c r="AO202" s="539"/>
      <c r="AP202" s="539"/>
      <c r="AQ202" s="539"/>
      <c r="AR202" s="539"/>
      <c r="AS202" s="539"/>
      <c r="AT202" s="540"/>
      <c r="AU202" s="494"/>
      <c r="AV202" s="495"/>
      <c r="AW202" s="495"/>
      <c r="AX202" s="496"/>
    </row>
    <row r="203" spans="1:50" ht="24.75" hidden="1" customHeight="1" x14ac:dyDescent="0.15">
      <c r="A203" s="937"/>
      <c r="B203" s="938"/>
      <c r="C203" s="938"/>
      <c r="D203" s="938"/>
      <c r="E203" s="938"/>
      <c r="F203" s="939"/>
      <c r="G203" s="438"/>
      <c r="H203" s="439"/>
      <c r="I203" s="439"/>
      <c r="J203" s="439"/>
      <c r="K203" s="440"/>
      <c r="L203" s="432"/>
      <c r="M203" s="433"/>
      <c r="N203" s="433"/>
      <c r="O203" s="433"/>
      <c r="P203" s="433"/>
      <c r="Q203" s="433"/>
      <c r="R203" s="433"/>
      <c r="S203" s="433"/>
      <c r="T203" s="433"/>
      <c r="U203" s="433"/>
      <c r="V203" s="433"/>
      <c r="W203" s="433"/>
      <c r="X203" s="434"/>
      <c r="Y203" s="435"/>
      <c r="Z203" s="436"/>
      <c r="AA203" s="436"/>
      <c r="AB203" s="446"/>
      <c r="AC203" s="438"/>
      <c r="AD203" s="439"/>
      <c r="AE203" s="439"/>
      <c r="AF203" s="439"/>
      <c r="AG203" s="440"/>
      <c r="AH203" s="432"/>
      <c r="AI203" s="433"/>
      <c r="AJ203" s="433"/>
      <c r="AK203" s="433"/>
      <c r="AL203" s="433"/>
      <c r="AM203" s="433"/>
      <c r="AN203" s="433"/>
      <c r="AO203" s="433"/>
      <c r="AP203" s="433"/>
      <c r="AQ203" s="433"/>
      <c r="AR203" s="433"/>
      <c r="AS203" s="433"/>
      <c r="AT203" s="434"/>
      <c r="AU203" s="435"/>
      <c r="AV203" s="436"/>
      <c r="AW203" s="436"/>
      <c r="AX203" s="437"/>
    </row>
    <row r="204" spans="1:50" ht="24.75" hidden="1" customHeight="1" x14ac:dyDescent="0.15">
      <c r="A204" s="937"/>
      <c r="B204" s="938"/>
      <c r="C204" s="938"/>
      <c r="D204" s="938"/>
      <c r="E204" s="938"/>
      <c r="F204" s="939"/>
      <c r="G204" s="438"/>
      <c r="H204" s="439"/>
      <c r="I204" s="439"/>
      <c r="J204" s="439"/>
      <c r="K204" s="440"/>
      <c r="L204" s="432"/>
      <c r="M204" s="433"/>
      <c r="N204" s="433"/>
      <c r="O204" s="433"/>
      <c r="P204" s="433"/>
      <c r="Q204" s="433"/>
      <c r="R204" s="433"/>
      <c r="S204" s="433"/>
      <c r="T204" s="433"/>
      <c r="U204" s="433"/>
      <c r="V204" s="433"/>
      <c r="W204" s="433"/>
      <c r="X204" s="434"/>
      <c r="Y204" s="435"/>
      <c r="Z204" s="436"/>
      <c r="AA204" s="436"/>
      <c r="AB204" s="446"/>
      <c r="AC204" s="438"/>
      <c r="AD204" s="439"/>
      <c r="AE204" s="439"/>
      <c r="AF204" s="439"/>
      <c r="AG204" s="440"/>
      <c r="AH204" s="432"/>
      <c r="AI204" s="433"/>
      <c r="AJ204" s="433"/>
      <c r="AK204" s="433"/>
      <c r="AL204" s="433"/>
      <c r="AM204" s="433"/>
      <c r="AN204" s="433"/>
      <c r="AO204" s="433"/>
      <c r="AP204" s="433"/>
      <c r="AQ204" s="433"/>
      <c r="AR204" s="433"/>
      <c r="AS204" s="433"/>
      <c r="AT204" s="434"/>
      <c r="AU204" s="435"/>
      <c r="AV204" s="436"/>
      <c r="AW204" s="436"/>
      <c r="AX204" s="437"/>
    </row>
    <row r="205" spans="1:50" ht="24.75" hidden="1" customHeight="1" x14ac:dyDescent="0.15">
      <c r="A205" s="937"/>
      <c r="B205" s="938"/>
      <c r="C205" s="938"/>
      <c r="D205" s="938"/>
      <c r="E205" s="938"/>
      <c r="F205" s="939"/>
      <c r="G205" s="438"/>
      <c r="H205" s="439"/>
      <c r="I205" s="439"/>
      <c r="J205" s="439"/>
      <c r="K205" s="440"/>
      <c r="L205" s="432"/>
      <c r="M205" s="433"/>
      <c r="N205" s="433"/>
      <c r="O205" s="433"/>
      <c r="P205" s="433"/>
      <c r="Q205" s="433"/>
      <c r="R205" s="433"/>
      <c r="S205" s="433"/>
      <c r="T205" s="433"/>
      <c r="U205" s="433"/>
      <c r="V205" s="433"/>
      <c r="W205" s="433"/>
      <c r="X205" s="434"/>
      <c r="Y205" s="435"/>
      <c r="Z205" s="436"/>
      <c r="AA205" s="436"/>
      <c r="AB205" s="446"/>
      <c r="AC205" s="438"/>
      <c r="AD205" s="439"/>
      <c r="AE205" s="439"/>
      <c r="AF205" s="439"/>
      <c r="AG205" s="440"/>
      <c r="AH205" s="432"/>
      <c r="AI205" s="433"/>
      <c r="AJ205" s="433"/>
      <c r="AK205" s="433"/>
      <c r="AL205" s="433"/>
      <c r="AM205" s="433"/>
      <c r="AN205" s="433"/>
      <c r="AO205" s="433"/>
      <c r="AP205" s="433"/>
      <c r="AQ205" s="433"/>
      <c r="AR205" s="433"/>
      <c r="AS205" s="433"/>
      <c r="AT205" s="434"/>
      <c r="AU205" s="435"/>
      <c r="AV205" s="436"/>
      <c r="AW205" s="436"/>
      <c r="AX205" s="437"/>
    </row>
    <row r="206" spans="1:50" ht="24.75" hidden="1" customHeight="1" x14ac:dyDescent="0.15">
      <c r="A206" s="937"/>
      <c r="B206" s="938"/>
      <c r="C206" s="938"/>
      <c r="D206" s="938"/>
      <c r="E206" s="938"/>
      <c r="F206" s="939"/>
      <c r="G206" s="438"/>
      <c r="H206" s="439"/>
      <c r="I206" s="439"/>
      <c r="J206" s="439"/>
      <c r="K206" s="440"/>
      <c r="L206" s="432"/>
      <c r="M206" s="433"/>
      <c r="N206" s="433"/>
      <c r="O206" s="433"/>
      <c r="P206" s="433"/>
      <c r="Q206" s="433"/>
      <c r="R206" s="433"/>
      <c r="S206" s="433"/>
      <c r="T206" s="433"/>
      <c r="U206" s="433"/>
      <c r="V206" s="433"/>
      <c r="W206" s="433"/>
      <c r="X206" s="434"/>
      <c r="Y206" s="435"/>
      <c r="Z206" s="436"/>
      <c r="AA206" s="436"/>
      <c r="AB206" s="446"/>
      <c r="AC206" s="438"/>
      <c r="AD206" s="439"/>
      <c r="AE206" s="439"/>
      <c r="AF206" s="439"/>
      <c r="AG206" s="440"/>
      <c r="AH206" s="432"/>
      <c r="AI206" s="433"/>
      <c r="AJ206" s="433"/>
      <c r="AK206" s="433"/>
      <c r="AL206" s="433"/>
      <c r="AM206" s="433"/>
      <c r="AN206" s="433"/>
      <c r="AO206" s="433"/>
      <c r="AP206" s="433"/>
      <c r="AQ206" s="433"/>
      <c r="AR206" s="433"/>
      <c r="AS206" s="433"/>
      <c r="AT206" s="434"/>
      <c r="AU206" s="435"/>
      <c r="AV206" s="436"/>
      <c r="AW206" s="436"/>
      <c r="AX206" s="437"/>
    </row>
    <row r="207" spans="1:50" ht="24.75" hidden="1" customHeight="1" x14ac:dyDescent="0.15">
      <c r="A207" s="937"/>
      <c r="B207" s="938"/>
      <c r="C207" s="938"/>
      <c r="D207" s="938"/>
      <c r="E207" s="938"/>
      <c r="F207" s="939"/>
      <c r="G207" s="438"/>
      <c r="H207" s="439"/>
      <c r="I207" s="439"/>
      <c r="J207" s="439"/>
      <c r="K207" s="440"/>
      <c r="L207" s="432"/>
      <c r="M207" s="433"/>
      <c r="N207" s="433"/>
      <c r="O207" s="433"/>
      <c r="P207" s="433"/>
      <c r="Q207" s="433"/>
      <c r="R207" s="433"/>
      <c r="S207" s="433"/>
      <c r="T207" s="433"/>
      <c r="U207" s="433"/>
      <c r="V207" s="433"/>
      <c r="W207" s="433"/>
      <c r="X207" s="434"/>
      <c r="Y207" s="435"/>
      <c r="Z207" s="436"/>
      <c r="AA207" s="436"/>
      <c r="AB207" s="446"/>
      <c r="AC207" s="438"/>
      <c r="AD207" s="439"/>
      <c r="AE207" s="439"/>
      <c r="AF207" s="439"/>
      <c r="AG207" s="440"/>
      <c r="AH207" s="432"/>
      <c r="AI207" s="433"/>
      <c r="AJ207" s="433"/>
      <c r="AK207" s="433"/>
      <c r="AL207" s="433"/>
      <c r="AM207" s="433"/>
      <c r="AN207" s="433"/>
      <c r="AO207" s="433"/>
      <c r="AP207" s="433"/>
      <c r="AQ207" s="433"/>
      <c r="AR207" s="433"/>
      <c r="AS207" s="433"/>
      <c r="AT207" s="434"/>
      <c r="AU207" s="435"/>
      <c r="AV207" s="436"/>
      <c r="AW207" s="436"/>
      <c r="AX207" s="437"/>
    </row>
    <row r="208" spans="1:50" ht="24.75" hidden="1" customHeight="1" x14ac:dyDescent="0.15">
      <c r="A208" s="937"/>
      <c r="B208" s="938"/>
      <c r="C208" s="938"/>
      <c r="D208" s="938"/>
      <c r="E208" s="938"/>
      <c r="F208" s="939"/>
      <c r="G208" s="438"/>
      <c r="H208" s="439"/>
      <c r="I208" s="439"/>
      <c r="J208" s="439"/>
      <c r="K208" s="440"/>
      <c r="L208" s="432"/>
      <c r="M208" s="433"/>
      <c r="N208" s="433"/>
      <c r="O208" s="433"/>
      <c r="P208" s="433"/>
      <c r="Q208" s="433"/>
      <c r="R208" s="433"/>
      <c r="S208" s="433"/>
      <c r="T208" s="433"/>
      <c r="U208" s="433"/>
      <c r="V208" s="433"/>
      <c r="W208" s="433"/>
      <c r="X208" s="434"/>
      <c r="Y208" s="435"/>
      <c r="Z208" s="436"/>
      <c r="AA208" s="436"/>
      <c r="AB208" s="446"/>
      <c r="AC208" s="438"/>
      <c r="AD208" s="439"/>
      <c r="AE208" s="439"/>
      <c r="AF208" s="439"/>
      <c r="AG208" s="440"/>
      <c r="AH208" s="432"/>
      <c r="AI208" s="433"/>
      <c r="AJ208" s="433"/>
      <c r="AK208" s="433"/>
      <c r="AL208" s="433"/>
      <c r="AM208" s="433"/>
      <c r="AN208" s="433"/>
      <c r="AO208" s="433"/>
      <c r="AP208" s="433"/>
      <c r="AQ208" s="433"/>
      <c r="AR208" s="433"/>
      <c r="AS208" s="433"/>
      <c r="AT208" s="434"/>
      <c r="AU208" s="435"/>
      <c r="AV208" s="436"/>
      <c r="AW208" s="436"/>
      <c r="AX208" s="437"/>
    </row>
    <row r="209" spans="1:50" ht="24.75" hidden="1" customHeight="1" x14ac:dyDescent="0.15">
      <c r="A209" s="937"/>
      <c r="B209" s="938"/>
      <c r="C209" s="938"/>
      <c r="D209" s="938"/>
      <c r="E209" s="938"/>
      <c r="F209" s="939"/>
      <c r="G209" s="438"/>
      <c r="H209" s="439"/>
      <c r="I209" s="439"/>
      <c r="J209" s="439"/>
      <c r="K209" s="440"/>
      <c r="L209" s="432"/>
      <c r="M209" s="433"/>
      <c r="N209" s="433"/>
      <c r="O209" s="433"/>
      <c r="P209" s="433"/>
      <c r="Q209" s="433"/>
      <c r="R209" s="433"/>
      <c r="S209" s="433"/>
      <c r="T209" s="433"/>
      <c r="U209" s="433"/>
      <c r="V209" s="433"/>
      <c r="W209" s="433"/>
      <c r="X209" s="434"/>
      <c r="Y209" s="435"/>
      <c r="Z209" s="436"/>
      <c r="AA209" s="436"/>
      <c r="AB209" s="446"/>
      <c r="AC209" s="438"/>
      <c r="AD209" s="439"/>
      <c r="AE209" s="439"/>
      <c r="AF209" s="439"/>
      <c r="AG209" s="440"/>
      <c r="AH209" s="432"/>
      <c r="AI209" s="433"/>
      <c r="AJ209" s="433"/>
      <c r="AK209" s="433"/>
      <c r="AL209" s="433"/>
      <c r="AM209" s="433"/>
      <c r="AN209" s="433"/>
      <c r="AO209" s="433"/>
      <c r="AP209" s="433"/>
      <c r="AQ209" s="433"/>
      <c r="AR209" s="433"/>
      <c r="AS209" s="433"/>
      <c r="AT209" s="434"/>
      <c r="AU209" s="435"/>
      <c r="AV209" s="436"/>
      <c r="AW209" s="436"/>
      <c r="AX209" s="437"/>
    </row>
    <row r="210" spans="1:50" ht="24.75" hidden="1" customHeight="1" x14ac:dyDescent="0.15">
      <c r="A210" s="937"/>
      <c r="B210" s="938"/>
      <c r="C210" s="938"/>
      <c r="D210" s="938"/>
      <c r="E210" s="938"/>
      <c r="F210" s="939"/>
      <c r="G210" s="438"/>
      <c r="H210" s="439"/>
      <c r="I210" s="439"/>
      <c r="J210" s="439"/>
      <c r="K210" s="440"/>
      <c r="L210" s="432"/>
      <c r="M210" s="433"/>
      <c r="N210" s="433"/>
      <c r="O210" s="433"/>
      <c r="P210" s="433"/>
      <c r="Q210" s="433"/>
      <c r="R210" s="433"/>
      <c r="S210" s="433"/>
      <c r="T210" s="433"/>
      <c r="U210" s="433"/>
      <c r="V210" s="433"/>
      <c r="W210" s="433"/>
      <c r="X210" s="434"/>
      <c r="Y210" s="435"/>
      <c r="Z210" s="436"/>
      <c r="AA210" s="436"/>
      <c r="AB210" s="446"/>
      <c r="AC210" s="438"/>
      <c r="AD210" s="439"/>
      <c r="AE210" s="439"/>
      <c r="AF210" s="439"/>
      <c r="AG210" s="440"/>
      <c r="AH210" s="432"/>
      <c r="AI210" s="433"/>
      <c r="AJ210" s="433"/>
      <c r="AK210" s="433"/>
      <c r="AL210" s="433"/>
      <c r="AM210" s="433"/>
      <c r="AN210" s="433"/>
      <c r="AO210" s="433"/>
      <c r="AP210" s="433"/>
      <c r="AQ210" s="433"/>
      <c r="AR210" s="433"/>
      <c r="AS210" s="433"/>
      <c r="AT210" s="434"/>
      <c r="AU210" s="435"/>
      <c r="AV210" s="436"/>
      <c r="AW210" s="436"/>
      <c r="AX210" s="437"/>
    </row>
    <row r="211" spans="1:50" ht="24.75" hidden="1" customHeight="1" x14ac:dyDescent="0.15">
      <c r="A211" s="937"/>
      <c r="B211" s="938"/>
      <c r="C211" s="938"/>
      <c r="D211" s="938"/>
      <c r="E211" s="938"/>
      <c r="F211" s="939"/>
      <c r="G211" s="438"/>
      <c r="H211" s="439"/>
      <c r="I211" s="439"/>
      <c r="J211" s="439"/>
      <c r="K211" s="440"/>
      <c r="L211" s="432"/>
      <c r="M211" s="433"/>
      <c r="N211" s="433"/>
      <c r="O211" s="433"/>
      <c r="P211" s="433"/>
      <c r="Q211" s="433"/>
      <c r="R211" s="433"/>
      <c r="S211" s="433"/>
      <c r="T211" s="433"/>
      <c r="U211" s="433"/>
      <c r="V211" s="433"/>
      <c r="W211" s="433"/>
      <c r="X211" s="434"/>
      <c r="Y211" s="435"/>
      <c r="Z211" s="436"/>
      <c r="AA211" s="436"/>
      <c r="AB211" s="446"/>
      <c r="AC211" s="438"/>
      <c r="AD211" s="439"/>
      <c r="AE211" s="439"/>
      <c r="AF211" s="439"/>
      <c r="AG211" s="440"/>
      <c r="AH211" s="432"/>
      <c r="AI211" s="433"/>
      <c r="AJ211" s="433"/>
      <c r="AK211" s="433"/>
      <c r="AL211" s="433"/>
      <c r="AM211" s="433"/>
      <c r="AN211" s="433"/>
      <c r="AO211" s="433"/>
      <c r="AP211" s="433"/>
      <c r="AQ211" s="433"/>
      <c r="AR211" s="433"/>
      <c r="AS211" s="433"/>
      <c r="AT211" s="434"/>
      <c r="AU211" s="435"/>
      <c r="AV211" s="436"/>
      <c r="AW211" s="436"/>
      <c r="AX211" s="437"/>
    </row>
    <row r="212" spans="1:50" ht="24.75" hidden="1" customHeight="1" thickBot="1" x14ac:dyDescent="0.2">
      <c r="A212" s="940"/>
      <c r="B212" s="941"/>
      <c r="C212" s="941"/>
      <c r="D212" s="941"/>
      <c r="E212" s="941"/>
      <c r="F212" s="94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hidden="1" customHeight="1" thickBot="1" x14ac:dyDescent="0.2"/>
    <row r="214" spans="1:50" ht="30" hidden="1" customHeight="1" x14ac:dyDescent="0.15">
      <c r="A214" s="934" t="s">
        <v>32</v>
      </c>
      <c r="B214" s="935"/>
      <c r="C214" s="935"/>
      <c r="D214" s="935"/>
      <c r="E214" s="935"/>
      <c r="F214" s="936"/>
      <c r="G214" s="491" t="s">
        <v>323</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453</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704"/>
    </row>
    <row r="215" spans="1:50" ht="24.75" hidden="1" customHeight="1" x14ac:dyDescent="0.15">
      <c r="A215" s="937"/>
      <c r="B215" s="938"/>
      <c r="C215" s="938"/>
      <c r="D215" s="938"/>
      <c r="E215" s="938"/>
      <c r="F215" s="939"/>
      <c r="G215" s="467" t="s">
        <v>19</v>
      </c>
      <c r="H215" s="542"/>
      <c r="I215" s="542"/>
      <c r="J215" s="542"/>
      <c r="K215" s="542"/>
      <c r="L215" s="541" t="s">
        <v>20</v>
      </c>
      <c r="M215" s="542"/>
      <c r="N215" s="542"/>
      <c r="O215" s="542"/>
      <c r="P215" s="542"/>
      <c r="Q215" s="542"/>
      <c r="R215" s="542"/>
      <c r="S215" s="542"/>
      <c r="T215" s="542"/>
      <c r="U215" s="542"/>
      <c r="V215" s="542"/>
      <c r="W215" s="542"/>
      <c r="X215" s="543"/>
      <c r="Y215" s="486" t="s">
        <v>21</v>
      </c>
      <c r="Z215" s="487"/>
      <c r="AA215" s="487"/>
      <c r="AB215" s="709"/>
      <c r="AC215" s="467" t="s">
        <v>19</v>
      </c>
      <c r="AD215" s="542"/>
      <c r="AE215" s="542"/>
      <c r="AF215" s="542"/>
      <c r="AG215" s="542"/>
      <c r="AH215" s="541" t="s">
        <v>20</v>
      </c>
      <c r="AI215" s="542"/>
      <c r="AJ215" s="542"/>
      <c r="AK215" s="542"/>
      <c r="AL215" s="542"/>
      <c r="AM215" s="542"/>
      <c r="AN215" s="542"/>
      <c r="AO215" s="542"/>
      <c r="AP215" s="542"/>
      <c r="AQ215" s="542"/>
      <c r="AR215" s="542"/>
      <c r="AS215" s="542"/>
      <c r="AT215" s="543"/>
      <c r="AU215" s="486" t="s">
        <v>21</v>
      </c>
      <c r="AV215" s="487"/>
      <c r="AW215" s="487"/>
      <c r="AX215" s="488"/>
    </row>
    <row r="216" spans="1:50" ht="24.75" hidden="1" customHeight="1" x14ac:dyDescent="0.15">
      <c r="A216" s="937"/>
      <c r="B216" s="938"/>
      <c r="C216" s="938"/>
      <c r="D216" s="938"/>
      <c r="E216" s="938"/>
      <c r="F216" s="939"/>
      <c r="G216" s="544"/>
      <c r="H216" s="545"/>
      <c r="I216" s="545"/>
      <c r="J216" s="545"/>
      <c r="K216" s="546"/>
      <c r="L216" s="538"/>
      <c r="M216" s="539"/>
      <c r="N216" s="539"/>
      <c r="O216" s="539"/>
      <c r="P216" s="539"/>
      <c r="Q216" s="539"/>
      <c r="R216" s="539"/>
      <c r="S216" s="539"/>
      <c r="T216" s="539"/>
      <c r="U216" s="539"/>
      <c r="V216" s="539"/>
      <c r="W216" s="539"/>
      <c r="X216" s="540"/>
      <c r="Y216" s="494"/>
      <c r="Z216" s="495"/>
      <c r="AA216" s="495"/>
      <c r="AB216" s="716"/>
      <c r="AC216" s="544"/>
      <c r="AD216" s="545"/>
      <c r="AE216" s="545"/>
      <c r="AF216" s="545"/>
      <c r="AG216" s="546"/>
      <c r="AH216" s="538"/>
      <c r="AI216" s="539"/>
      <c r="AJ216" s="539"/>
      <c r="AK216" s="539"/>
      <c r="AL216" s="539"/>
      <c r="AM216" s="539"/>
      <c r="AN216" s="539"/>
      <c r="AO216" s="539"/>
      <c r="AP216" s="539"/>
      <c r="AQ216" s="539"/>
      <c r="AR216" s="539"/>
      <c r="AS216" s="539"/>
      <c r="AT216" s="540"/>
      <c r="AU216" s="494"/>
      <c r="AV216" s="495"/>
      <c r="AW216" s="495"/>
      <c r="AX216" s="496"/>
    </row>
    <row r="217" spans="1:50" ht="24.75" hidden="1" customHeight="1" x14ac:dyDescent="0.15">
      <c r="A217" s="937"/>
      <c r="B217" s="938"/>
      <c r="C217" s="938"/>
      <c r="D217" s="938"/>
      <c r="E217" s="938"/>
      <c r="F217" s="939"/>
      <c r="G217" s="438"/>
      <c r="H217" s="439"/>
      <c r="I217" s="439"/>
      <c r="J217" s="439"/>
      <c r="K217" s="440"/>
      <c r="L217" s="432"/>
      <c r="M217" s="433"/>
      <c r="N217" s="433"/>
      <c r="O217" s="433"/>
      <c r="P217" s="433"/>
      <c r="Q217" s="433"/>
      <c r="R217" s="433"/>
      <c r="S217" s="433"/>
      <c r="T217" s="433"/>
      <c r="U217" s="433"/>
      <c r="V217" s="433"/>
      <c r="W217" s="433"/>
      <c r="X217" s="434"/>
      <c r="Y217" s="435"/>
      <c r="Z217" s="436"/>
      <c r="AA217" s="436"/>
      <c r="AB217" s="446"/>
      <c r="AC217" s="438"/>
      <c r="AD217" s="439"/>
      <c r="AE217" s="439"/>
      <c r="AF217" s="439"/>
      <c r="AG217" s="440"/>
      <c r="AH217" s="432"/>
      <c r="AI217" s="433"/>
      <c r="AJ217" s="433"/>
      <c r="AK217" s="433"/>
      <c r="AL217" s="433"/>
      <c r="AM217" s="433"/>
      <c r="AN217" s="433"/>
      <c r="AO217" s="433"/>
      <c r="AP217" s="433"/>
      <c r="AQ217" s="433"/>
      <c r="AR217" s="433"/>
      <c r="AS217" s="433"/>
      <c r="AT217" s="434"/>
      <c r="AU217" s="435"/>
      <c r="AV217" s="436"/>
      <c r="AW217" s="436"/>
      <c r="AX217" s="437"/>
    </row>
    <row r="218" spans="1:50" ht="24.75" hidden="1" customHeight="1" x14ac:dyDescent="0.15">
      <c r="A218" s="937"/>
      <c r="B218" s="938"/>
      <c r="C218" s="938"/>
      <c r="D218" s="938"/>
      <c r="E218" s="938"/>
      <c r="F218" s="939"/>
      <c r="G218" s="438"/>
      <c r="H218" s="439"/>
      <c r="I218" s="439"/>
      <c r="J218" s="439"/>
      <c r="K218" s="440"/>
      <c r="L218" s="432"/>
      <c r="M218" s="433"/>
      <c r="N218" s="433"/>
      <c r="O218" s="433"/>
      <c r="P218" s="433"/>
      <c r="Q218" s="433"/>
      <c r="R218" s="433"/>
      <c r="S218" s="433"/>
      <c r="T218" s="433"/>
      <c r="U218" s="433"/>
      <c r="V218" s="433"/>
      <c r="W218" s="433"/>
      <c r="X218" s="434"/>
      <c r="Y218" s="435"/>
      <c r="Z218" s="436"/>
      <c r="AA218" s="436"/>
      <c r="AB218" s="446"/>
      <c r="AC218" s="438"/>
      <c r="AD218" s="439"/>
      <c r="AE218" s="439"/>
      <c r="AF218" s="439"/>
      <c r="AG218" s="440"/>
      <c r="AH218" s="432"/>
      <c r="AI218" s="433"/>
      <c r="AJ218" s="433"/>
      <c r="AK218" s="433"/>
      <c r="AL218" s="433"/>
      <c r="AM218" s="433"/>
      <c r="AN218" s="433"/>
      <c r="AO218" s="433"/>
      <c r="AP218" s="433"/>
      <c r="AQ218" s="433"/>
      <c r="AR218" s="433"/>
      <c r="AS218" s="433"/>
      <c r="AT218" s="434"/>
      <c r="AU218" s="435"/>
      <c r="AV218" s="436"/>
      <c r="AW218" s="436"/>
      <c r="AX218" s="437"/>
    </row>
    <row r="219" spans="1:50" ht="24.75" hidden="1" customHeight="1" x14ac:dyDescent="0.15">
      <c r="A219" s="937"/>
      <c r="B219" s="938"/>
      <c r="C219" s="938"/>
      <c r="D219" s="938"/>
      <c r="E219" s="938"/>
      <c r="F219" s="939"/>
      <c r="G219" s="438"/>
      <c r="H219" s="439"/>
      <c r="I219" s="439"/>
      <c r="J219" s="439"/>
      <c r="K219" s="440"/>
      <c r="L219" s="432"/>
      <c r="M219" s="433"/>
      <c r="N219" s="433"/>
      <c r="O219" s="433"/>
      <c r="P219" s="433"/>
      <c r="Q219" s="433"/>
      <c r="R219" s="433"/>
      <c r="S219" s="433"/>
      <c r="T219" s="433"/>
      <c r="U219" s="433"/>
      <c r="V219" s="433"/>
      <c r="W219" s="433"/>
      <c r="X219" s="434"/>
      <c r="Y219" s="435"/>
      <c r="Z219" s="436"/>
      <c r="AA219" s="436"/>
      <c r="AB219" s="446"/>
      <c r="AC219" s="438"/>
      <c r="AD219" s="439"/>
      <c r="AE219" s="439"/>
      <c r="AF219" s="439"/>
      <c r="AG219" s="440"/>
      <c r="AH219" s="432"/>
      <c r="AI219" s="433"/>
      <c r="AJ219" s="433"/>
      <c r="AK219" s="433"/>
      <c r="AL219" s="433"/>
      <c r="AM219" s="433"/>
      <c r="AN219" s="433"/>
      <c r="AO219" s="433"/>
      <c r="AP219" s="433"/>
      <c r="AQ219" s="433"/>
      <c r="AR219" s="433"/>
      <c r="AS219" s="433"/>
      <c r="AT219" s="434"/>
      <c r="AU219" s="435"/>
      <c r="AV219" s="436"/>
      <c r="AW219" s="436"/>
      <c r="AX219" s="437"/>
    </row>
    <row r="220" spans="1:50" ht="24.75" hidden="1" customHeight="1" x14ac:dyDescent="0.15">
      <c r="A220" s="937"/>
      <c r="B220" s="938"/>
      <c r="C220" s="938"/>
      <c r="D220" s="938"/>
      <c r="E220" s="938"/>
      <c r="F220" s="939"/>
      <c r="G220" s="438"/>
      <c r="H220" s="439"/>
      <c r="I220" s="439"/>
      <c r="J220" s="439"/>
      <c r="K220" s="440"/>
      <c r="L220" s="432"/>
      <c r="M220" s="433"/>
      <c r="N220" s="433"/>
      <c r="O220" s="433"/>
      <c r="P220" s="433"/>
      <c r="Q220" s="433"/>
      <c r="R220" s="433"/>
      <c r="S220" s="433"/>
      <c r="T220" s="433"/>
      <c r="U220" s="433"/>
      <c r="V220" s="433"/>
      <c r="W220" s="433"/>
      <c r="X220" s="434"/>
      <c r="Y220" s="435"/>
      <c r="Z220" s="436"/>
      <c r="AA220" s="436"/>
      <c r="AB220" s="446"/>
      <c r="AC220" s="438"/>
      <c r="AD220" s="439"/>
      <c r="AE220" s="439"/>
      <c r="AF220" s="439"/>
      <c r="AG220" s="440"/>
      <c r="AH220" s="432"/>
      <c r="AI220" s="433"/>
      <c r="AJ220" s="433"/>
      <c r="AK220" s="433"/>
      <c r="AL220" s="433"/>
      <c r="AM220" s="433"/>
      <c r="AN220" s="433"/>
      <c r="AO220" s="433"/>
      <c r="AP220" s="433"/>
      <c r="AQ220" s="433"/>
      <c r="AR220" s="433"/>
      <c r="AS220" s="433"/>
      <c r="AT220" s="434"/>
      <c r="AU220" s="435"/>
      <c r="AV220" s="436"/>
      <c r="AW220" s="436"/>
      <c r="AX220" s="437"/>
    </row>
    <row r="221" spans="1:50" ht="24.75" hidden="1" customHeight="1" x14ac:dyDescent="0.15">
      <c r="A221" s="937"/>
      <c r="B221" s="938"/>
      <c r="C221" s="938"/>
      <c r="D221" s="938"/>
      <c r="E221" s="938"/>
      <c r="F221" s="939"/>
      <c r="G221" s="438"/>
      <c r="H221" s="439"/>
      <c r="I221" s="439"/>
      <c r="J221" s="439"/>
      <c r="K221" s="440"/>
      <c r="L221" s="432"/>
      <c r="M221" s="433"/>
      <c r="N221" s="433"/>
      <c r="O221" s="433"/>
      <c r="P221" s="433"/>
      <c r="Q221" s="433"/>
      <c r="R221" s="433"/>
      <c r="S221" s="433"/>
      <c r="T221" s="433"/>
      <c r="U221" s="433"/>
      <c r="V221" s="433"/>
      <c r="W221" s="433"/>
      <c r="X221" s="434"/>
      <c r="Y221" s="435"/>
      <c r="Z221" s="436"/>
      <c r="AA221" s="436"/>
      <c r="AB221" s="446"/>
      <c r="AC221" s="438"/>
      <c r="AD221" s="439"/>
      <c r="AE221" s="439"/>
      <c r="AF221" s="439"/>
      <c r="AG221" s="440"/>
      <c r="AH221" s="432"/>
      <c r="AI221" s="433"/>
      <c r="AJ221" s="433"/>
      <c r="AK221" s="433"/>
      <c r="AL221" s="433"/>
      <c r="AM221" s="433"/>
      <c r="AN221" s="433"/>
      <c r="AO221" s="433"/>
      <c r="AP221" s="433"/>
      <c r="AQ221" s="433"/>
      <c r="AR221" s="433"/>
      <c r="AS221" s="433"/>
      <c r="AT221" s="434"/>
      <c r="AU221" s="435"/>
      <c r="AV221" s="436"/>
      <c r="AW221" s="436"/>
      <c r="AX221" s="437"/>
    </row>
    <row r="222" spans="1:50" ht="24.75" hidden="1" customHeight="1" x14ac:dyDescent="0.15">
      <c r="A222" s="937"/>
      <c r="B222" s="938"/>
      <c r="C222" s="938"/>
      <c r="D222" s="938"/>
      <c r="E222" s="938"/>
      <c r="F222" s="939"/>
      <c r="G222" s="438"/>
      <c r="H222" s="439"/>
      <c r="I222" s="439"/>
      <c r="J222" s="439"/>
      <c r="K222" s="440"/>
      <c r="L222" s="432"/>
      <c r="M222" s="433"/>
      <c r="N222" s="433"/>
      <c r="O222" s="433"/>
      <c r="P222" s="433"/>
      <c r="Q222" s="433"/>
      <c r="R222" s="433"/>
      <c r="S222" s="433"/>
      <c r="T222" s="433"/>
      <c r="U222" s="433"/>
      <c r="V222" s="433"/>
      <c r="W222" s="433"/>
      <c r="X222" s="434"/>
      <c r="Y222" s="435"/>
      <c r="Z222" s="436"/>
      <c r="AA222" s="436"/>
      <c r="AB222" s="446"/>
      <c r="AC222" s="438"/>
      <c r="AD222" s="439"/>
      <c r="AE222" s="439"/>
      <c r="AF222" s="439"/>
      <c r="AG222" s="440"/>
      <c r="AH222" s="432"/>
      <c r="AI222" s="433"/>
      <c r="AJ222" s="433"/>
      <c r="AK222" s="433"/>
      <c r="AL222" s="433"/>
      <c r="AM222" s="433"/>
      <c r="AN222" s="433"/>
      <c r="AO222" s="433"/>
      <c r="AP222" s="433"/>
      <c r="AQ222" s="433"/>
      <c r="AR222" s="433"/>
      <c r="AS222" s="433"/>
      <c r="AT222" s="434"/>
      <c r="AU222" s="435"/>
      <c r="AV222" s="436"/>
      <c r="AW222" s="436"/>
      <c r="AX222" s="437"/>
    </row>
    <row r="223" spans="1:50" ht="24.75" hidden="1" customHeight="1" x14ac:dyDescent="0.15">
      <c r="A223" s="937"/>
      <c r="B223" s="938"/>
      <c r="C223" s="938"/>
      <c r="D223" s="938"/>
      <c r="E223" s="938"/>
      <c r="F223" s="939"/>
      <c r="G223" s="438"/>
      <c r="H223" s="439"/>
      <c r="I223" s="439"/>
      <c r="J223" s="439"/>
      <c r="K223" s="440"/>
      <c r="L223" s="432"/>
      <c r="M223" s="433"/>
      <c r="N223" s="433"/>
      <c r="O223" s="433"/>
      <c r="P223" s="433"/>
      <c r="Q223" s="433"/>
      <c r="R223" s="433"/>
      <c r="S223" s="433"/>
      <c r="T223" s="433"/>
      <c r="U223" s="433"/>
      <c r="V223" s="433"/>
      <c r="W223" s="433"/>
      <c r="X223" s="434"/>
      <c r="Y223" s="435"/>
      <c r="Z223" s="436"/>
      <c r="AA223" s="436"/>
      <c r="AB223" s="446"/>
      <c r="AC223" s="438"/>
      <c r="AD223" s="439"/>
      <c r="AE223" s="439"/>
      <c r="AF223" s="439"/>
      <c r="AG223" s="440"/>
      <c r="AH223" s="432"/>
      <c r="AI223" s="433"/>
      <c r="AJ223" s="433"/>
      <c r="AK223" s="433"/>
      <c r="AL223" s="433"/>
      <c r="AM223" s="433"/>
      <c r="AN223" s="433"/>
      <c r="AO223" s="433"/>
      <c r="AP223" s="433"/>
      <c r="AQ223" s="433"/>
      <c r="AR223" s="433"/>
      <c r="AS223" s="433"/>
      <c r="AT223" s="434"/>
      <c r="AU223" s="435"/>
      <c r="AV223" s="436"/>
      <c r="AW223" s="436"/>
      <c r="AX223" s="437"/>
    </row>
    <row r="224" spans="1:50" ht="24.75" hidden="1" customHeight="1" x14ac:dyDescent="0.15">
      <c r="A224" s="937"/>
      <c r="B224" s="938"/>
      <c r="C224" s="938"/>
      <c r="D224" s="938"/>
      <c r="E224" s="938"/>
      <c r="F224" s="939"/>
      <c r="G224" s="438"/>
      <c r="H224" s="439"/>
      <c r="I224" s="439"/>
      <c r="J224" s="439"/>
      <c r="K224" s="440"/>
      <c r="L224" s="432"/>
      <c r="M224" s="433"/>
      <c r="N224" s="433"/>
      <c r="O224" s="433"/>
      <c r="P224" s="433"/>
      <c r="Q224" s="433"/>
      <c r="R224" s="433"/>
      <c r="S224" s="433"/>
      <c r="T224" s="433"/>
      <c r="U224" s="433"/>
      <c r="V224" s="433"/>
      <c r="W224" s="433"/>
      <c r="X224" s="434"/>
      <c r="Y224" s="435"/>
      <c r="Z224" s="436"/>
      <c r="AA224" s="436"/>
      <c r="AB224" s="446"/>
      <c r="AC224" s="438"/>
      <c r="AD224" s="439"/>
      <c r="AE224" s="439"/>
      <c r="AF224" s="439"/>
      <c r="AG224" s="440"/>
      <c r="AH224" s="432"/>
      <c r="AI224" s="433"/>
      <c r="AJ224" s="433"/>
      <c r="AK224" s="433"/>
      <c r="AL224" s="433"/>
      <c r="AM224" s="433"/>
      <c r="AN224" s="433"/>
      <c r="AO224" s="433"/>
      <c r="AP224" s="433"/>
      <c r="AQ224" s="433"/>
      <c r="AR224" s="433"/>
      <c r="AS224" s="433"/>
      <c r="AT224" s="434"/>
      <c r="AU224" s="435"/>
      <c r="AV224" s="436"/>
      <c r="AW224" s="436"/>
      <c r="AX224" s="437"/>
    </row>
    <row r="225" spans="1:50" ht="24.75" hidden="1" customHeight="1" x14ac:dyDescent="0.15">
      <c r="A225" s="937"/>
      <c r="B225" s="938"/>
      <c r="C225" s="938"/>
      <c r="D225" s="938"/>
      <c r="E225" s="938"/>
      <c r="F225" s="939"/>
      <c r="G225" s="438"/>
      <c r="H225" s="439"/>
      <c r="I225" s="439"/>
      <c r="J225" s="439"/>
      <c r="K225" s="440"/>
      <c r="L225" s="432"/>
      <c r="M225" s="433"/>
      <c r="N225" s="433"/>
      <c r="O225" s="433"/>
      <c r="P225" s="433"/>
      <c r="Q225" s="433"/>
      <c r="R225" s="433"/>
      <c r="S225" s="433"/>
      <c r="T225" s="433"/>
      <c r="U225" s="433"/>
      <c r="V225" s="433"/>
      <c r="W225" s="433"/>
      <c r="X225" s="434"/>
      <c r="Y225" s="435"/>
      <c r="Z225" s="436"/>
      <c r="AA225" s="436"/>
      <c r="AB225" s="446"/>
      <c r="AC225" s="438"/>
      <c r="AD225" s="439"/>
      <c r="AE225" s="439"/>
      <c r="AF225" s="439"/>
      <c r="AG225" s="440"/>
      <c r="AH225" s="432"/>
      <c r="AI225" s="433"/>
      <c r="AJ225" s="433"/>
      <c r="AK225" s="433"/>
      <c r="AL225" s="433"/>
      <c r="AM225" s="433"/>
      <c r="AN225" s="433"/>
      <c r="AO225" s="433"/>
      <c r="AP225" s="433"/>
      <c r="AQ225" s="433"/>
      <c r="AR225" s="433"/>
      <c r="AS225" s="433"/>
      <c r="AT225" s="434"/>
      <c r="AU225" s="435"/>
      <c r="AV225" s="436"/>
      <c r="AW225" s="436"/>
      <c r="AX225" s="437"/>
    </row>
    <row r="226" spans="1:50" ht="24.75" hidden="1" customHeight="1" thickBot="1" x14ac:dyDescent="0.2">
      <c r="A226" s="937"/>
      <c r="B226" s="938"/>
      <c r="C226" s="938"/>
      <c r="D226" s="938"/>
      <c r="E226" s="938"/>
      <c r="F226" s="939"/>
      <c r="G226" s="734" t="s">
        <v>22</v>
      </c>
      <c r="H226" s="735"/>
      <c r="I226" s="735"/>
      <c r="J226" s="735"/>
      <c r="K226" s="735"/>
      <c r="L226" s="736"/>
      <c r="M226" s="737"/>
      <c r="N226" s="737"/>
      <c r="O226" s="737"/>
      <c r="P226" s="737"/>
      <c r="Q226" s="737"/>
      <c r="R226" s="737"/>
      <c r="S226" s="737"/>
      <c r="T226" s="737"/>
      <c r="U226" s="737"/>
      <c r="V226" s="737"/>
      <c r="W226" s="737"/>
      <c r="X226" s="738"/>
      <c r="Y226" s="739">
        <f>SUM(Y216:AB225)</f>
        <v>0</v>
      </c>
      <c r="Z226" s="740"/>
      <c r="AA226" s="740"/>
      <c r="AB226" s="741"/>
      <c r="AC226" s="734" t="s">
        <v>22</v>
      </c>
      <c r="AD226" s="735"/>
      <c r="AE226" s="735"/>
      <c r="AF226" s="735"/>
      <c r="AG226" s="735"/>
      <c r="AH226" s="736"/>
      <c r="AI226" s="737"/>
      <c r="AJ226" s="737"/>
      <c r="AK226" s="737"/>
      <c r="AL226" s="737"/>
      <c r="AM226" s="737"/>
      <c r="AN226" s="737"/>
      <c r="AO226" s="737"/>
      <c r="AP226" s="737"/>
      <c r="AQ226" s="737"/>
      <c r="AR226" s="737"/>
      <c r="AS226" s="737"/>
      <c r="AT226" s="738"/>
      <c r="AU226" s="739">
        <f>SUM(AU216:AX225)</f>
        <v>0</v>
      </c>
      <c r="AV226" s="740"/>
      <c r="AW226" s="740"/>
      <c r="AX226" s="742"/>
    </row>
    <row r="227" spans="1:50" ht="30" hidden="1" customHeight="1" x14ac:dyDescent="0.15">
      <c r="A227" s="937"/>
      <c r="B227" s="938"/>
      <c r="C227" s="938"/>
      <c r="D227" s="938"/>
      <c r="E227" s="938"/>
      <c r="F227" s="939"/>
      <c r="G227" s="491" t="s">
        <v>454</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455</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704"/>
    </row>
    <row r="228" spans="1:50" ht="25.5" hidden="1" customHeight="1" x14ac:dyDescent="0.15">
      <c r="A228" s="937"/>
      <c r="B228" s="938"/>
      <c r="C228" s="938"/>
      <c r="D228" s="938"/>
      <c r="E228" s="938"/>
      <c r="F228" s="939"/>
      <c r="G228" s="467" t="s">
        <v>19</v>
      </c>
      <c r="H228" s="542"/>
      <c r="I228" s="542"/>
      <c r="J228" s="542"/>
      <c r="K228" s="542"/>
      <c r="L228" s="541" t="s">
        <v>20</v>
      </c>
      <c r="M228" s="542"/>
      <c r="N228" s="542"/>
      <c r="O228" s="542"/>
      <c r="P228" s="542"/>
      <c r="Q228" s="542"/>
      <c r="R228" s="542"/>
      <c r="S228" s="542"/>
      <c r="T228" s="542"/>
      <c r="U228" s="542"/>
      <c r="V228" s="542"/>
      <c r="W228" s="542"/>
      <c r="X228" s="543"/>
      <c r="Y228" s="486" t="s">
        <v>21</v>
      </c>
      <c r="Z228" s="487"/>
      <c r="AA228" s="487"/>
      <c r="AB228" s="709"/>
      <c r="AC228" s="467" t="s">
        <v>19</v>
      </c>
      <c r="AD228" s="542"/>
      <c r="AE228" s="542"/>
      <c r="AF228" s="542"/>
      <c r="AG228" s="542"/>
      <c r="AH228" s="541" t="s">
        <v>20</v>
      </c>
      <c r="AI228" s="542"/>
      <c r="AJ228" s="542"/>
      <c r="AK228" s="542"/>
      <c r="AL228" s="542"/>
      <c r="AM228" s="542"/>
      <c r="AN228" s="542"/>
      <c r="AO228" s="542"/>
      <c r="AP228" s="542"/>
      <c r="AQ228" s="542"/>
      <c r="AR228" s="542"/>
      <c r="AS228" s="542"/>
      <c r="AT228" s="543"/>
      <c r="AU228" s="486" t="s">
        <v>21</v>
      </c>
      <c r="AV228" s="487"/>
      <c r="AW228" s="487"/>
      <c r="AX228" s="488"/>
    </row>
    <row r="229" spans="1:50" ht="24.75" hidden="1" customHeight="1" x14ac:dyDescent="0.15">
      <c r="A229" s="937"/>
      <c r="B229" s="938"/>
      <c r="C229" s="938"/>
      <c r="D229" s="938"/>
      <c r="E229" s="938"/>
      <c r="F229" s="939"/>
      <c r="G229" s="544"/>
      <c r="H229" s="545"/>
      <c r="I229" s="545"/>
      <c r="J229" s="545"/>
      <c r="K229" s="546"/>
      <c r="L229" s="538"/>
      <c r="M229" s="539"/>
      <c r="N229" s="539"/>
      <c r="O229" s="539"/>
      <c r="P229" s="539"/>
      <c r="Q229" s="539"/>
      <c r="R229" s="539"/>
      <c r="S229" s="539"/>
      <c r="T229" s="539"/>
      <c r="U229" s="539"/>
      <c r="V229" s="539"/>
      <c r="W229" s="539"/>
      <c r="X229" s="540"/>
      <c r="Y229" s="494"/>
      <c r="Z229" s="495"/>
      <c r="AA229" s="495"/>
      <c r="AB229" s="716"/>
      <c r="AC229" s="544"/>
      <c r="AD229" s="545"/>
      <c r="AE229" s="545"/>
      <c r="AF229" s="545"/>
      <c r="AG229" s="546"/>
      <c r="AH229" s="538"/>
      <c r="AI229" s="539"/>
      <c r="AJ229" s="539"/>
      <c r="AK229" s="539"/>
      <c r="AL229" s="539"/>
      <c r="AM229" s="539"/>
      <c r="AN229" s="539"/>
      <c r="AO229" s="539"/>
      <c r="AP229" s="539"/>
      <c r="AQ229" s="539"/>
      <c r="AR229" s="539"/>
      <c r="AS229" s="539"/>
      <c r="AT229" s="540"/>
      <c r="AU229" s="494"/>
      <c r="AV229" s="495"/>
      <c r="AW229" s="495"/>
      <c r="AX229" s="496"/>
    </row>
    <row r="230" spans="1:50" ht="24.75" hidden="1" customHeight="1" x14ac:dyDescent="0.15">
      <c r="A230" s="937"/>
      <c r="B230" s="938"/>
      <c r="C230" s="938"/>
      <c r="D230" s="938"/>
      <c r="E230" s="938"/>
      <c r="F230" s="939"/>
      <c r="G230" s="438"/>
      <c r="H230" s="439"/>
      <c r="I230" s="439"/>
      <c r="J230" s="439"/>
      <c r="K230" s="440"/>
      <c r="L230" s="432"/>
      <c r="M230" s="433"/>
      <c r="N230" s="433"/>
      <c r="O230" s="433"/>
      <c r="P230" s="433"/>
      <c r="Q230" s="433"/>
      <c r="R230" s="433"/>
      <c r="S230" s="433"/>
      <c r="T230" s="433"/>
      <c r="U230" s="433"/>
      <c r="V230" s="433"/>
      <c r="W230" s="433"/>
      <c r="X230" s="434"/>
      <c r="Y230" s="435"/>
      <c r="Z230" s="436"/>
      <c r="AA230" s="436"/>
      <c r="AB230" s="446"/>
      <c r="AC230" s="438"/>
      <c r="AD230" s="439"/>
      <c r="AE230" s="439"/>
      <c r="AF230" s="439"/>
      <c r="AG230" s="440"/>
      <c r="AH230" s="432"/>
      <c r="AI230" s="433"/>
      <c r="AJ230" s="433"/>
      <c r="AK230" s="433"/>
      <c r="AL230" s="433"/>
      <c r="AM230" s="433"/>
      <c r="AN230" s="433"/>
      <c r="AO230" s="433"/>
      <c r="AP230" s="433"/>
      <c r="AQ230" s="433"/>
      <c r="AR230" s="433"/>
      <c r="AS230" s="433"/>
      <c r="AT230" s="434"/>
      <c r="AU230" s="435"/>
      <c r="AV230" s="436"/>
      <c r="AW230" s="436"/>
      <c r="AX230" s="437"/>
    </row>
    <row r="231" spans="1:50" ht="24.75" hidden="1" customHeight="1" x14ac:dyDescent="0.15">
      <c r="A231" s="937"/>
      <c r="B231" s="938"/>
      <c r="C231" s="938"/>
      <c r="D231" s="938"/>
      <c r="E231" s="938"/>
      <c r="F231" s="939"/>
      <c r="G231" s="438"/>
      <c r="H231" s="439"/>
      <c r="I231" s="439"/>
      <c r="J231" s="439"/>
      <c r="K231" s="440"/>
      <c r="L231" s="432"/>
      <c r="M231" s="433"/>
      <c r="N231" s="433"/>
      <c r="O231" s="433"/>
      <c r="P231" s="433"/>
      <c r="Q231" s="433"/>
      <c r="R231" s="433"/>
      <c r="S231" s="433"/>
      <c r="T231" s="433"/>
      <c r="U231" s="433"/>
      <c r="V231" s="433"/>
      <c r="W231" s="433"/>
      <c r="X231" s="434"/>
      <c r="Y231" s="435"/>
      <c r="Z231" s="436"/>
      <c r="AA231" s="436"/>
      <c r="AB231" s="446"/>
      <c r="AC231" s="438"/>
      <c r="AD231" s="439"/>
      <c r="AE231" s="439"/>
      <c r="AF231" s="439"/>
      <c r="AG231" s="440"/>
      <c r="AH231" s="432"/>
      <c r="AI231" s="433"/>
      <c r="AJ231" s="433"/>
      <c r="AK231" s="433"/>
      <c r="AL231" s="433"/>
      <c r="AM231" s="433"/>
      <c r="AN231" s="433"/>
      <c r="AO231" s="433"/>
      <c r="AP231" s="433"/>
      <c r="AQ231" s="433"/>
      <c r="AR231" s="433"/>
      <c r="AS231" s="433"/>
      <c r="AT231" s="434"/>
      <c r="AU231" s="435"/>
      <c r="AV231" s="436"/>
      <c r="AW231" s="436"/>
      <c r="AX231" s="437"/>
    </row>
    <row r="232" spans="1:50" ht="24.75" hidden="1" customHeight="1" x14ac:dyDescent="0.15">
      <c r="A232" s="937"/>
      <c r="B232" s="938"/>
      <c r="C232" s="938"/>
      <c r="D232" s="938"/>
      <c r="E232" s="938"/>
      <c r="F232" s="939"/>
      <c r="G232" s="438"/>
      <c r="H232" s="439"/>
      <c r="I232" s="439"/>
      <c r="J232" s="439"/>
      <c r="K232" s="440"/>
      <c r="L232" s="432"/>
      <c r="M232" s="433"/>
      <c r="N232" s="433"/>
      <c r="O232" s="433"/>
      <c r="P232" s="433"/>
      <c r="Q232" s="433"/>
      <c r="R232" s="433"/>
      <c r="S232" s="433"/>
      <c r="T232" s="433"/>
      <c r="U232" s="433"/>
      <c r="V232" s="433"/>
      <c r="W232" s="433"/>
      <c r="X232" s="434"/>
      <c r="Y232" s="435"/>
      <c r="Z232" s="436"/>
      <c r="AA232" s="436"/>
      <c r="AB232" s="446"/>
      <c r="AC232" s="438"/>
      <c r="AD232" s="439"/>
      <c r="AE232" s="439"/>
      <c r="AF232" s="439"/>
      <c r="AG232" s="440"/>
      <c r="AH232" s="432"/>
      <c r="AI232" s="433"/>
      <c r="AJ232" s="433"/>
      <c r="AK232" s="433"/>
      <c r="AL232" s="433"/>
      <c r="AM232" s="433"/>
      <c r="AN232" s="433"/>
      <c r="AO232" s="433"/>
      <c r="AP232" s="433"/>
      <c r="AQ232" s="433"/>
      <c r="AR232" s="433"/>
      <c r="AS232" s="433"/>
      <c r="AT232" s="434"/>
      <c r="AU232" s="435"/>
      <c r="AV232" s="436"/>
      <c r="AW232" s="436"/>
      <c r="AX232" s="437"/>
    </row>
    <row r="233" spans="1:50" ht="24.75" hidden="1" customHeight="1" x14ac:dyDescent="0.15">
      <c r="A233" s="937"/>
      <c r="B233" s="938"/>
      <c r="C233" s="938"/>
      <c r="D233" s="938"/>
      <c r="E233" s="938"/>
      <c r="F233" s="939"/>
      <c r="G233" s="438"/>
      <c r="H233" s="439"/>
      <c r="I233" s="439"/>
      <c r="J233" s="439"/>
      <c r="K233" s="440"/>
      <c r="L233" s="432"/>
      <c r="M233" s="433"/>
      <c r="N233" s="433"/>
      <c r="O233" s="433"/>
      <c r="P233" s="433"/>
      <c r="Q233" s="433"/>
      <c r="R233" s="433"/>
      <c r="S233" s="433"/>
      <c r="T233" s="433"/>
      <c r="U233" s="433"/>
      <c r="V233" s="433"/>
      <c r="W233" s="433"/>
      <c r="X233" s="434"/>
      <c r="Y233" s="435"/>
      <c r="Z233" s="436"/>
      <c r="AA233" s="436"/>
      <c r="AB233" s="446"/>
      <c r="AC233" s="438"/>
      <c r="AD233" s="439"/>
      <c r="AE233" s="439"/>
      <c r="AF233" s="439"/>
      <c r="AG233" s="440"/>
      <c r="AH233" s="432"/>
      <c r="AI233" s="433"/>
      <c r="AJ233" s="433"/>
      <c r="AK233" s="433"/>
      <c r="AL233" s="433"/>
      <c r="AM233" s="433"/>
      <c r="AN233" s="433"/>
      <c r="AO233" s="433"/>
      <c r="AP233" s="433"/>
      <c r="AQ233" s="433"/>
      <c r="AR233" s="433"/>
      <c r="AS233" s="433"/>
      <c r="AT233" s="434"/>
      <c r="AU233" s="435"/>
      <c r="AV233" s="436"/>
      <c r="AW233" s="436"/>
      <c r="AX233" s="437"/>
    </row>
    <row r="234" spans="1:50" ht="24.75" hidden="1" customHeight="1" x14ac:dyDescent="0.15">
      <c r="A234" s="937"/>
      <c r="B234" s="938"/>
      <c r="C234" s="938"/>
      <c r="D234" s="938"/>
      <c r="E234" s="938"/>
      <c r="F234" s="939"/>
      <c r="G234" s="438"/>
      <c r="H234" s="439"/>
      <c r="I234" s="439"/>
      <c r="J234" s="439"/>
      <c r="K234" s="440"/>
      <c r="L234" s="432"/>
      <c r="M234" s="433"/>
      <c r="N234" s="433"/>
      <c r="O234" s="433"/>
      <c r="P234" s="433"/>
      <c r="Q234" s="433"/>
      <c r="R234" s="433"/>
      <c r="S234" s="433"/>
      <c r="T234" s="433"/>
      <c r="U234" s="433"/>
      <c r="V234" s="433"/>
      <c r="W234" s="433"/>
      <c r="X234" s="434"/>
      <c r="Y234" s="435"/>
      <c r="Z234" s="436"/>
      <c r="AA234" s="436"/>
      <c r="AB234" s="446"/>
      <c r="AC234" s="438"/>
      <c r="AD234" s="439"/>
      <c r="AE234" s="439"/>
      <c r="AF234" s="439"/>
      <c r="AG234" s="440"/>
      <c r="AH234" s="432"/>
      <c r="AI234" s="433"/>
      <c r="AJ234" s="433"/>
      <c r="AK234" s="433"/>
      <c r="AL234" s="433"/>
      <c r="AM234" s="433"/>
      <c r="AN234" s="433"/>
      <c r="AO234" s="433"/>
      <c r="AP234" s="433"/>
      <c r="AQ234" s="433"/>
      <c r="AR234" s="433"/>
      <c r="AS234" s="433"/>
      <c r="AT234" s="434"/>
      <c r="AU234" s="435"/>
      <c r="AV234" s="436"/>
      <c r="AW234" s="436"/>
      <c r="AX234" s="437"/>
    </row>
    <row r="235" spans="1:50" ht="24.75" hidden="1" customHeight="1" x14ac:dyDescent="0.15">
      <c r="A235" s="937"/>
      <c r="B235" s="938"/>
      <c r="C235" s="938"/>
      <c r="D235" s="938"/>
      <c r="E235" s="938"/>
      <c r="F235" s="939"/>
      <c r="G235" s="438"/>
      <c r="H235" s="439"/>
      <c r="I235" s="439"/>
      <c r="J235" s="439"/>
      <c r="K235" s="440"/>
      <c r="L235" s="432"/>
      <c r="M235" s="433"/>
      <c r="N235" s="433"/>
      <c r="O235" s="433"/>
      <c r="P235" s="433"/>
      <c r="Q235" s="433"/>
      <c r="R235" s="433"/>
      <c r="S235" s="433"/>
      <c r="T235" s="433"/>
      <c r="U235" s="433"/>
      <c r="V235" s="433"/>
      <c r="W235" s="433"/>
      <c r="X235" s="434"/>
      <c r="Y235" s="435"/>
      <c r="Z235" s="436"/>
      <c r="AA235" s="436"/>
      <c r="AB235" s="446"/>
      <c r="AC235" s="438"/>
      <c r="AD235" s="439"/>
      <c r="AE235" s="439"/>
      <c r="AF235" s="439"/>
      <c r="AG235" s="440"/>
      <c r="AH235" s="432"/>
      <c r="AI235" s="433"/>
      <c r="AJ235" s="433"/>
      <c r="AK235" s="433"/>
      <c r="AL235" s="433"/>
      <c r="AM235" s="433"/>
      <c r="AN235" s="433"/>
      <c r="AO235" s="433"/>
      <c r="AP235" s="433"/>
      <c r="AQ235" s="433"/>
      <c r="AR235" s="433"/>
      <c r="AS235" s="433"/>
      <c r="AT235" s="434"/>
      <c r="AU235" s="435"/>
      <c r="AV235" s="436"/>
      <c r="AW235" s="436"/>
      <c r="AX235" s="437"/>
    </row>
    <row r="236" spans="1:50" ht="24.75" hidden="1" customHeight="1" x14ac:dyDescent="0.15">
      <c r="A236" s="937"/>
      <c r="B236" s="938"/>
      <c r="C236" s="938"/>
      <c r="D236" s="938"/>
      <c r="E236" s="938"/>
      <c r="F236" s="939"/>
      <c r="G236" s="438"/>
      <c r="H236" s="439"/>
      <c r="I236" s="439"/>
      <c r="J236" s="439"/>
      <c r="K236" s="440"/>
      <c r="L236" s="432"/>
      <c r="M236" s="433"/>
      <c r="N236" s="433"/>
      <c r="O236" s="433"/>
      <c r="P236" s="433"/>
      <c r="Q236" s="433"/>
      <c r="R236" s="433"/>
      <c r="S236" s="433"/>
      <c r="T236" s="433"/>
      <c r="U236" s="433"/>
      <c r="V236" s="433"/>
      <c r="W236" s="433"/>
      <c r="X236" s="434"/>
      <c r="Y236" s="435"/>
      <c r="Z236" s="436"/>
      <c r="AA236" s="436"/>
      <c r="AB236" s="446"/>
      <c r="AC236" s="438"/>
      <c r="AD236" s="439"/>
      <c r="AE236" s="439"/>
      <c r="AF236" s="439"/>
      <c r="AG236" s="440"/>
      <c r="AH236" s="432"/>
      <c r="AI236" s="433"/>
      <c r="AJ236" s="433"/>
      <c r="AK236" s="433"/>
      <c r="AL236" s="433"/>
      <c r="AM236" s="433"/>
      <c r="AN236" s="433"/>
      <c r="AO236" s="433"/>
      <c r="AP236" s="433"/>
      <c r="AQ236" s="433"/>
      <c r="AR236" s="433"/>
      <c r="AS236" s="433"/>
      <c r="AT236" s="434"/>
      <c r="AU236" s="435"/>
      <c r="AV236" s="436"/>
      <c r="AW236" s="436"/>
      <c r="AX236" s="437"/>
    </row>
    <row r="237" spans="1:50" ht="24.75" hidden="1" customHeight="1" x14ac:dyDescent="0.15">
      <c r="A237" s="937"/>
      <c r="B237" s="938"/>
      <c r="C237" s="938"/>
      <c r="D237" s="938"/>
      <c r="E237" s="938"/>
      <c r="F237" s="939"/>
      <c r="G237" s="438"/>
      <c r="H237" s="439"/>
      <c r="I237" s="439"/>
      <c r="J237" s="439"/>
      <c r="K237" s="440"/>
      <c r="L237" s="432"/>
      <c r="M237" s="433"/>
      <c r="N237" s="433"/>
      <c r="O237" s="433"/>
      <c r="P237" s="433"/>
      <c r="Q237" s="433"/>
      <c r="R237" s="433"/>
      <c r="S237" s="433"/>
      <c r="T237" s="433"/>
      <c r="U237" s="433"/>
      <c r="V237" s="433"/>
      <c r="W237" s="433"/>
      <c r="X237" s="434"/>
      <c r="Y237" s="435"/>
      <c r="Z237" s="436"/>
      <c r="AA237" s="436"/>
      <c r="AB237" s="446"/>
      <c r="AC237" s="438"/>
      <c r="AD237" s="439"/>
      <c r="AE237" s="439"/>
      <c r="AF237" s="439"/>
      <c r="AG237" s="440"/>
      <c r="AH237" s="432"/>
      <c r="AI237" s="433"/>
      <c r="AJ237" s="433"/>
      <c r="AK237" s="433"/>
      <c r="AL237" s="433"/>
      <c r="AM237" s="433"/>
      <c r="AN237" s="433"/>
      <c r="AO237" s="433"/>
      <c r="AP237" s="433"/>
      <c r="AQ237" s="433"/>
      <c r="AR237" s="433"/>
      <c r="AS237" s="433"/>
      <c r="AT237" s="434"/>
      <c r="AU237" s="435"/>
      <c r="AV237" s="436"/>
      <c r="AW237" s="436"/>
      <c r="AX237" s="437"/>
    </row>
    <row r="238" spans="1:50" ht="24.75" hidden="1" customHeight="1" x14ac:dyDescent="0.15">
      <c r="A238" s="937"/>
      <c r="B238" s="938"/>
      <c r="C238" s="938"/>
      <c r="D238" s="938"/>
      <c r="E238" s="938"/>
      <c r="F238" s="939"/>
      <c r="G238" s="438"/>
      <c r="H238" s="439"/>
      <c r="I238" s="439"/>
      <c r="J238" s="439"/>
      <c r="K238" s="440"/>
      <c r="L238" s="432"/>
      <c r="M238" s="433"/>
      <c r="N238" s="433"/>
      <c r="O238" s="433"/>
      <c r="P238" s="433"/>
      <c r="Q238" s="433"/>
      <c r="R238" s="433"/>
      <c r="S238" s="433"/>
      <c r="T238" s="433"/>
      <c r="U238" s="433"/>
      <c r="V238" s="433"/>
      <c r="W238" s="433"/>
      <c r="X238" s="434"/>
      <c r="Y238" s="435"/>
      <c r="Z238" s="436"/>
      <c r="AA238" s="436"/>
      <c r="AB238" s="446"/>
      <c r="AC238" s="438"/>
      <c r="AD238" s="439"/>
      <c r="AE238" s="439"/>
      <c r="AF238" s="439"/>
      <c r="AG238" s="440"/>
      <c r="AH238" s="432"/>
      <c r="AI238" s="433"/>
      <c r="AJ238" s="433"/>
      <c r="AK238" s="433"/>
      <c r="AL238" s="433"/>
      <c r="AM238" s="433"/>
      <c r="AN238" s="433"/>
      <c r="AO238" s="433"/>
      <c r="AP238" s="433"/>
      <c r="AQ238" s="433"/>
      <c r="AR238" s="433"/>
      <c r="AS238" s="433"/>
      <c r="AT238" s="434"/>
      <c r="AU238" s="435"/>
      <c r="AV238" s="436"/>
      <c r="AW238" s="436"/>
      <c r="AX238" s="437"/>
    </row>
    <row r="239" spans="1:50" ht="24.75" hidden="1" customHeight="1" thickBot="1" x14ac:dyDescent="0.2">
      <c r="A239" s="937"/>
      <c r="B239" s="938"/>
      <c r="C239" s="938"/>
      <c r="D239" s="938"/>
      <c r="E239" s="938"/>
      <c r="F239" s="939"/>
      <c r="G239" s="734" t="s">
        <v>22</v>
      </c>
      <c r="H239" s="735"/>
      <c r="I239" s="735"/>
      <c r="J239" s="735"/>
      <c r="K239" s="735"/>
      <c r="L239" s="736"/>
      <c r="M239" s="737"/>
      <c r="N239" s="737"/>
      <c r="O239" s="737"/>
      <c r="P239" s="737"/>
      <c r="Q239" s="737"/>
      <c r="R239" s="737"/>
      <c r="S239" s="737"/>
      <c r="T239" s="737"/>
      <c r="U239" s="737"/>
      <c r="V239" s="737"/>
      <c r="W239" s="737"/>
      <c r="X239" s="738"/>
      <c r="Y239" s="739">
        <f>SUM(Y229:AB238)</f>
        <v>0</v>
      </c>
      <c r="Z239" s="740"/>
      <c r="AA239" s="740"/>
      <c r="AB239" s="741"/>
      <c r="AC239" s="734" t="s">
        <v>22</v>
      </c>
      <c r="AD239" s="735"/>
      <c r="AE239" s="735"/>
      <c r="AF239" s="735"/>
      <c r="AG239" s="735"/>
      <c r="AH239" s="736"/>
      <c r="AI239" s="737"/>
      <c r="AJ239" s="737"/>
      <c r="AK239" s="737"/>
      <c r="AL239" s="737"/>
      <c r="AM239" s="737"/>
      <c r="AN239" s="737"/>
      <c r="AO239" s="737"/>
      <c r="AP239" s="737"/>
      <c r="AQ239" s="737"/>
      <c r="AR239" s="737"/>
      <c r="AS239" s="737"/>
      <c r="AT239" s="738"/>
      <c r="AU239" s="739">
        <f>SUM(AU229:AX238)</f>
        <v>0</v>
      </c>
      <c r="AV239" s="740"/>
      <c r="AW239" s="740"/>
      <c r="AX239" s="742"/>
    </row>
    <row r="240" spans="1:50" ht="30" hidden="1" customHeight="1" x14ac:dyDescent="0.15">
      <c r="A240" s="937"/>
      <c r="B240" s="938"/>
      <c r="C240" s="938"/>
      <c r="D240" s="938"/>
      <c r="E240" s="938"/>
      <c r="F240" s="939"/>
      <c r="G240" s="491" t="s">
        <v>456</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457</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704"/>
    </row>
    <row r="241" spans="1:50" ht="24.75" hidden="1" customHeight="1" x14ac:dyDescent="0.15">
      <c r="A241" s="937"/>
      <c r="B241" s="938"/>
      <c r="C241" s="938"/>
      <c r="D241" s="938"/>
      <c r="E241" s="938"/>
      <c r="F241" s="939"/>
      <c r="G241" s="467" t="s">
        <v>19</v>
      </c>
      <c r="H241" s="542"/>
      <c r="I241" s="542"/>
      <c r="J241" s="542"/>
      <c r="K241" s="542"/>
      <c r="L241" s="541" t="s">
        <v>20</v>
      </c>
      <c r="M241" s="542"/>
      <c r="N241" s="542"/>
      <c r="O241" s="542"/>
      <c r="P241" s="542"/>
      <c r="Q241" s="542"/>
      <c r="R241" s="542"/>
      <c r="S241" s="542"/>
      <c r="T241" s="542"/>
      <c r="U241" s="542"/>
      <c r="V241" s="542"/>
      <c r="W241" s="542"/>
      <c r="X241" s="543"/>
      <c r="Y241" s="486" t="s">
        <v>21</v>
      </c>
      <c r="Z241" s="487"/>
      <c r="AA241" s="487"/>
      <c r="AB241" s="709"/>
      <c r="AC241" s="467" t="s">
        <v>19</v>
      </c>
      <c r="AD241" s="542"/>
      <c r="AE241" s="542"/>
      <c r="AF241" s="542"/>
      <c r="AG241" s="542"/>
      <c r="AH241" s="541" t="s">
        <v>20</v>
      </c>
      <c r="AI241" s="542"/>
      <c r="AJ241" s="542"/>
      <c r="AK241" s="542"/>
      <c r="AL241" s="542"/>
      <c r="AM241" s="542"/>
      <c r="AN241" s="542"/>
      <c r="AO241" s="542"/>
      <c r="AP241" s="542"/>
      <c r="AQ241" s="542"/>
      <c r="AR241" s="542"/>
      <c r="AS241" s="542"/>
      <c r="AT241" s="543"/>
      <c r="AU241" s="486" t="s">
        <v>21</v>
      </c>
      <c r="AV241" s="487"/>
      <c r="AW241" s="487"/>
      <c r="AX241" s="488"/>
    </row>
    <row r="242" spans="1:50" ht="24.75" hidden="1" customHeight="1" x14ac:dyDescent="0.15">
      <c r="A242" s="937"/>
      <c r="B242" s="938"/>
      <c r="C242" s="938"/>
      <c r="D242" s="938"/>
      <c r="E242" s="938"/>
      <c r="F242" s="939"/>
      <c r="G242" s="544"/>
      <c r="H242" s="545"/>
      <c r="I242" s="545"/>
      <c r="J242" s="545"/>
      <c r="K242" s="546"/>
      <c r="L242" s="538"/>
      <c r="M242" s="539"/>
      <c r="N242" s="539"/>
      <c r="O242" s="539"/>
      <c r="P242" s="539"/>
      <c r="Q242" s="539"/>
      <c r="R242" s="539"/>
      <c r="S242" s="539"/>
      <c r="T242" s="539"/>
      <c r="U242" s="539"/>
      <c r="V242" s="539"/>
      <c r="W242" s="539"/>
      <c r="X242" s="540"/>
      <c r="Y242" s="494"/>
      <c r="Z242" s="495"/>
      <c r="AA242" s="495"/>
      <c r="AB242" s="716"/>
      <c r="AC242" s="544"/>
      <c r="AD242" s="545"/>
      <c r="AE242" s="545"/>
      <c r="AF242" s="545"/>
      <c r="AG242" s="546"/>
      <c r="AH242" s="538"/>
      <c r="AI242" s="539"/>
      <c r="AJ242" s="539"/>
      <c r="AK242" s="539"/>
      <c r="AL242" s="539"/>
      <c r="AM242" s="539"/>
      <c r="AN242" s="539"/>
      <c r="AO242" s="539"/>
      <c r="AP242" s="539"/>
      <c r="AQ242" s="539"/>
      <c r="AR242" s="539"/>
      <c r="AS242" s="539"/>
      <c r="AT242" s="540"/>
      <c r="AU242" s="494"/>
      <c r="AV242" s="495"/>
      <c r="AW242" s="495"/>
      <c r="AX242" s="496"/>
    </row>
    <row r="243" spans="1:50" ht="24.75" hidden="1" customHeight="1" x14ac:dyDescent="0.15">
      <c r="A243" s="937"/>
      <c r="B243" s="938"/>
      <c r="C243" s="938"/>
      <c r="D243" s="938"/>
      <c r="E243" s="938"/>
      <c r="F243" s="939"/>
      <c r="G243" s="438"/>
      <c r="H243" s="439"/>
      <c r="I243" s="439"/>
      <c r="J243" s="439"/>
      <c r="K243" s="440"/>
      <c r="L243" s="432"/>
      <c r="M243" s="433"/>
      <c r="N243" s="433"/>
      <c r="O243" s="433"/>
      <c r="P243" s="433"/>
      <c r="Q243" s="433"/>
      <c r="R243" s="433"/>
      <c r="S243" s="433"/>
      <c r="T243" s="433"/>
      <c r="U243" s="433"/>
      <c r="V243" s="433"/>
      <c r="W243" s="433"/>
      <c r="X243" s="434"/>
      <c r="Y243" s="435"/>
      <c r="Z243" s="436"/>
      <c r="AA243" s="436"/>
      <c r="AB243" s="446"/>
      <c r="AC243" s="438"/>
      <c r="AD243" s="439"/>
      <c r="AE243" s="439"/>
      <c r="AF243" s="439"/>
      <c r="AG243" s="440"/>
      <c r="AH243" s="432"/>
      <c r="AI243" s="433"/>
      <c r="AJ243" s="433"/>
      <c r="AK243" s="433"/>
      <c r="AL243" s="433"/>
      <c r="AM243" s="433"/>
      <c r="AN243" s="433"/>
      <c r="AO243" s="433"/>
      <c r="AP243" s="433"/>
      <c r="AQ243" s="433"/>
      <c r="AR243" s="433"/>
      <c r="AS243" s="433"/>
      <c r="AT243" s="434"/>
      <c r="AU243" s="435"/>
      <c r="AV243" s="436"/>
      <c r="AW243" s="436"/>
      <c r="AX243" s="437"/>
    </row>
    <row r="244" spans="1:50" ht="24.75" hidden="1" customHeight="1" x14ac:dyDescent="0.15">
      <c r="A244" s="937"/>
      <c r="B244" s="938"/>
      <c r="C244" s="938"/>
      <c r="D244" s="938"/>
      <c r="E244" s="938"/>
      <c r="F244" s="939"/>
      <c r="G244" s="438"/>
      <c r="H244" s="439"/>
      <c r="I244" s="439"/>
      <c r="J244" s="439"/>
      <c r="K244" s="440"/>
      <c r="L244" s="432"/>
      <c r="M244" s="433"/>
      <c r="N244" s="433"/>
      <c r="O244" s="433"/>
      <c r="P244" s="433"/>
      <c r="Q244" s="433"/>
      <c r="R244" s="433"/>
      <c r="S244" s="433"/>
      <c r="T244" s="433"/>
      <c r="U244" s="433"/>
      <c r="V244" s="433"/>
      <c r="W244" s="433"/>
      <c r="X244" s="434"/>
      <c r="Y244" s="435"/>
      <c r="Z244" s="436"/>
      <c r="AA244" s="436"/>
      <c r="AB244" s="446"/>
      <c r="AC244" s="438"/>
      <c r="AD244" s="439"/>
      <c r="AE244" s="439"/>
      <c r="AF244" s="439"/>
      <c r="AG244" s="440"/>
      <c r="AH244" s="432"/>
      <c r="AI244" s="433"/>
      <c r="AJ244" s="433"/>
      <c r="AK244" s="433"/>
      <c r="AL244" s="433"/>
      <c r="AM244" s="433"/>
      <c r="AN244" s="433"/>
      <c r="AO244" s="433"/>
      <c r="AP244" s="433"/>
      <c r="AQ244" s="433"/>
      <c r="AR244" s="433"/>
      <c r="AS244" s="433"/>
      <c r="AT244" s="434"/>
      <c r="AU244" s="435"/>
      <c r="AV244" s="436"/>
      <c r="AW244" s="436"/>
      <c r="AX244" s="437"/>
    </row>
    <row r="245" spans="1:50" ht="24.75" hidden="1" customHeight="1" x14ac:dyDescent="0.15">
      <c r="A245" s="937"/>
      <c r="B245" s="938"/>
      <c r="C245" s="938"/>
      <c r="D245" s="938"/>
      <c r="E245" s="938"/>
      <c r="F245" s="939"/>
      <c r="G245" s="438"/>
      <c r="H245" s="439"/>
      <c r="I245" s="439"/>
      <c r="J245" s="439"/>
      <c r="K245" s="440"/>
      <c r="L245" s="432"/>
      <c r="M245" s="433"/>
      <c r="N245" s="433"/>
      <c r="O245" s="433"/>
      <c r="P245" s="433"/>
      <c r="Q245" s="433"/>
      <c r="R245" s="433"/>
      <c r="S245" s="433"/>
      <c r="T245" s="433"/>
      <c r="U245" s="433"/>
      <c r="V245" s="433"/>
      <c r="W245" s="433"/>
      <c r="X245" s="434"/>
      <c r="Y245" s="435"/>
      <c r="Z245" s="436"/>
      <c r="AA245" s="436"/>
      <c r="AB245" s="446"/>
      <c r="AC245" s="438"/>
      <c r="AD245" s="439"/>
      <c r="AE245" s="439"/>
      <c r="AF245" s="439"/>
      <c r="AG245" s="440"/>
      <c r="AH245" s="432"/>
      <c r="AI245" s="433"/>
      <c r="AJ245" s="433"/>
      <c r="AK245" s="433"/>
      <c r="AL245" s="433"/>
      <c r="AM245" s="433"/>
      <c r="AN245" s="433"/>
      <c r="AO245" s="433"/>
      <c r="AP245" s="433"/>
      <c r="AQ245" s="433"/>
      <c r="AR245" s="433"/>
      <c r="AS245" s="433"/>
      <c r="AT245" s="434"/>
      <c r="AU245" s="435"/>
      <c r="AV245" s="436"/>
      <c r="AW245" s="436"/>
      <c r="AX245" s="437"/>
    </row>
    <row r="246" spans="1:50" ht="24.75" hidden="1" customHeight="1" x14ac:dyDescent="0.15">
      <c r="A246" s="937"/>
      <c r="B246" s="938"/>
      <c r="C246" s="938"/>
      <c r="D246" s="938"/>
      <c r="E246" s="938"/>
      <c r="F246" s="939"/>
      <c r="G246" s="438"/>
      <c r="H246" s="439"/>
      <c r="I246" s="439"/>
      <c r="J246" s="439"/>
      <c r="K246" s="440"/>
      <c r="L246" s="432"/>
      <c r="M246" s="433"/>
      <c r="N246" s="433"/>
      <c r="O246" s="433"/>
      <c r="P246" s="433"/>
      <c r="Q246" s="433"/>
      <c r="R246" s="433"/>
      <c r="S246" s="433"/>
      <c r="T246" s="433"/>
      <c r="U246" s="433"/>
      <c r="V246" s="433"/>
      <c r="W246" s="433"/>
      <c r="X246" s="434"/>
      <c r="Y246" s="435"/>
      <c r="Z246" s="436"/>
      <c r="AA246" s="436"/>
      <c r="AB246" s="446"/>
      <c r="AC246" s="438"/>
      <c r="AD246" s="439"/>
      <c r="AE246" s="439"/>
      <c r="AF246" s="439"/>
      <c r="AG246" s="440"/>
      <c r="AH246" s="432"/>
      <c r="AI246" s="433"/>
      <c r="AJ246" s="433"/>
      <c r="AK246" s="433"/>
      <c r="AL246" s="433"/>
      <c r="AM246" s="433"/>
      <c r="AN246" s="433"/>
      <c r="AO246" s="433"/>
      <c r="AP246" s="433"/>
      <c r="AQ246" s="433"/>
      <c r="AR246" s="433"/>
      <c r="AS246" s="433"/>
      <c r="AT246" s="434"/>
      <c r="AU246" s="435"/>
      <c r="AV246" s="436"/>
      <c r="AW246" s="436"/>
      <c r="AX246" s="437"/>
    </row>
    <row r="247" spans="1:50" ht="24.75" hidden="1" customHeight="1" x14ac:dyDescent="0.15">
      <c r="A247" s="937"/>
      <c r="B247" s="938"/>
      <c r="C247" s="938"/>
      <c r="D247" s="938"/>
      <c r="E247" s="938"/>
      <c r="F247" s="939"/>
      <c r="G247" s="438"/>
      <c r="H247" s="439"/>
      <c r="I247" s="439"/>
      <c r="J247" s="439"/>
      <c r="K247" s="440"/>
      <c r="L247" s="432"/>
      <c r="M247" s="433"/>
      <c r="N247" s="433"/>
      <c r="O247" s="433"/>
      <c r="P247" s="433"/>
      <c r="Q247" s="433"/>
      <c r="R247" s="433"/>
      <c r="S247" s="433"/>
      <c r="T247" s="433"/>
      <c r="U247" s="433"/>
      <c r="V247" s="433"/>
      <c r="W247" s="433"/>
      <c r="X247" s="434"/>
      <c r="Y247" s="435"/>
      <c r="Z247" s="436"/>
      <c r="AA247" s="436"/>
      <c r="AB247" s="446"/>
      <c r="AC247" s="438"/>
      <c r="AD247" s="439"/>
      <c r="AE247" s="439"/>
      <c r="AF247" s="439"/>
      <c r="AG247" s="440"/>
      <c r="AH247" s="432"/>
      <c r="AI247" s="433"/>
      <c r="AJ247" s="433"/>
      <c r="AK247" s="433"/>
      <c r="AL247" s="433"/>
      <c r="AM247" s="433"/>
      <c r="AN247" s="433"/>
      <c r="AO247" s="433"/>
      <c r="AP247" s="433"/>
      <c r="AQ247" s="433"/>
      <c r="AR247" s="433"/>
      <c r="AS247" s="433"/>
      <c r="AT247" s="434"/>
      <c r="AU247" s="435"/>
      <c r="AV247" s="436"/>
      <c r="AW247" s="436"/>
      <c r="AX247" s="437"/>
    </row>
    <row r="248" spans="1:50" ht="24.75" hidden="1" customHeight="1" x14ac:dyDescent="0.15">
      <c r="A248" s="937"/>
      <c r="B248" s="938"/>
      <c r="C248" s="938"/>
      <c r="D248" s="938"/>
      <c r="E248" s="938"/>
      <c r="F248" s="939"/>
      <c r="G248" s="438"/>
      <c r="H248" s="439"/>
      <c r="I248" s="439"/>
      <c r="J248" s="439"/>
      <c r="K248" s="440"/>
      <c r="L248" s="432"/>
      <c r="M248" s="433"/>
      <c r="N248" s="433"/>
      <c r="O248" s="433"/>
      <c r="P248" s="433"/>
      <c r="Q248" s="433"/>
      <c r="R248" s="433"/>
      <c r="S248" s="433"/>
      <c r="T248" s="433"/>
      <c r="U248" s="433"/>
      <c r="V248" s="433"/>
      <c r="W248" s="433"/>
      <c r="X248" s="434"/>
      <c r="Y248" s="435"/>
      <c r="Z248" s="436"/>
      <c r="AA248" s="436"/>
      <c r="AB248" s="446"/>
      <c r="AC248" s="438"/>
      <c r="AD248" s="439"/>
      <c r="AE248" s="439"/>
      <c r="AF248" s="439"/>
      <c r="AG248" s="440"/>
      <c r="AH248" s="432"/>
      <c r="AI248" s="433"/>
      <c r="AJ248" s="433"/>
      <c r="AK248" s="433"/>
      <c r="AL248" s="433"/>
      <c r="AM248" s="433"/>
      <c r="AN248" s="433"/>
      <c r="AO248" s="433"/>
      <c r="AP248" s="433"/>
      <c r="AQ248" s="433"/>
      <c r="AR248" s="433"/>
      <c r="AS248" s="433"/>
      <c r="AT248" s="434"/>
      <c r="AU248" s="435"/>
      <c r="AV248" s="436"/>
      <c r="AW248" s="436"/>
      <c r="AX248" s="437"/>
    </row>
    <row r="249" spans="1:50" ht="24.75" hidden="1" customHeight="1" x14ac:dyDescent="0.15">
      <c r="A249" s="937"/>
      <c r="B249" s="938"/>
      <c r="C249" s="938"/>
      <c r="D249" s="938"/>
      <c r="E249" s="938"/>
      <c r="F249" s="939"/>
      <c r="G249" s="438"/>
      <c r="H249" s="439"/>
      <c r="I249" s="439"/>
      <c r="J249" s="439"/>
      <c r="K249" s="440"/>
      <c r="L249" s="432"/>
      <c r="M249" s="433"/>
      <c r="N249" s="433"/>
      <c r="O249" s="433"/>
      <c r="P249" s="433"/>
      <c r="Q249" s="433"/>
      <c r="R249" s="433"/>
      <c r="S249" s="433"/>
      <c r="T249" s="433"/>
      <c r="U249" s="433"/>
      <c r="V249" s="433"/>
      <c r="W249" s="433"/>
      <c r="X249" s="434"/>
      <c r="Y249" s="435"/>
      <c r="Z249" s="436"/>
      <c r="AA249" s="436"/>
      <c r="AB249" s="446"/>
      <c r="AC249" s="438"/>
      <c r="AD249" s="439"/>
      <c r="AE249" s="439"/>
      <c r="AF249" s="439"/>
      <c r="AG249" s="440"/>
      <c r="AH249" s="432"/>
      <c r="AI249" s="433"/>
      <c r="AJ249" s="433"/>
      <c r="AK249" s="433"/>
      <c r="AL249" s="433"/>
      <c r="AM249" s="433"/>
      <c r="AN249" s="433"/>
      <c r="AO249" s="433"/>
      <c r="AP249" s="433"/>
      <c r="AQ249" s="433"/>
      <c r="AR249" s="433"/>
      <c r="AS249" s="433"/>
      <c r="AT249" s="434"/>
      <c r="AU249" s="435"/>
      <c r="AV249" s="436"/>
      <c r="AW249" s="436"/>
      <c r="AX249" s="437"/>
    </row>
    <row r="250" spans="1:50" ht="24.75" hidden="1" customHeight="1" x14ac:dyDescent="0.15">
      <c r="A250" s="937"/>
      <c r="B250" s="938"/>
      <c r="C250" s="938"/>
      <c r="D250" s="938"/>
      <c r="E250" s="938"/>
      <c r="F250" s="939"/>
      <c r="G250" s="438"/>
      <c r="H250" s="439"/>
      <c r="I250" s="439"/>
      <c r="J250" s="439"/>
      <c r="K250" s="440"/>
      <c r="L250" s="432"/>
      <c r="M250" s="433"/>
      <c r="N250" s="433"/>
      <c r="O250" s="433"/>
      <c r="P250" s="433"/>
      <c r="Q250" s="433"/>
      <c r="R250" s="433"/>
      <c r="S250" s="433"/>
      <c r="T250" s="433"/>
      <c r="U250" s="433"/>
      <c r="V250" s="433"/>
      <c r="W250" s="433"/>
      <c r="X250" s="434"/>
      <c r="Y250" s="435"/>
      <c r="Z250" s="436"/>
      <c r="AA250" s="436"/>
      <c r="AB250" s="446"/>
      <c r="AC250" s="438"/>
      <c r="AD250" s="439"/>
      <c r="AE250" s="439"/>
      <c r="AF250" s="439"/>
      <c r="AG250" s="440"/>
      <c r="AH250" s="432"/>
      <c r="AI250" s="433"/>
      <c r="AJ250" s="433"/>
      <c r="AK250" s="433"/>
      <c r="AL250" s="433"/>
      <c r="AM250" s="433"/>
      <c r="AN250" s="433"/>
      <c r="AO250" s="433"/>
      <c r="AP250" s="433"/>
      <c r="AQ250" s="433"/>
      <c r="AR250" s="433"/>
      <c r="AS250" s="433"/>
      <c r="AT250" s="434"/>
      <c r="AU250" s="435"/>
      <c r="AV250" s="436"/>
      <c r="AW250" s="436"/>
      <c r="AX250" s="437"/>
    </row>
    <row r="251" spans="1:50" ht="24.75" hidden="1" customHeight="1" x14ac:dyDescent="0.15">
      <c r="A251" s="937"/>
      <c r="B251" s="938"/>
      <c r="C251" s="938"/>
      <c r="D251" s="938"/>
      <c r="E251" s="938"/>
      <c r="F251" s="939"/>
      <c r="G251" s="438"/>
      <c r="H251" s="439"/>
      <c r="I251" s="439"/>
      <c r="J251" s="439"/>
      <c r="K251" s="440"/>
      <c r="L251" s="432"/>
      <c r="M251" s="433"/>
      <c r="N251" s="433"/>
      <c r="O251" s="433"/>
      <c r="P251" s="433"/>
      <c r="Q251" s="433"/>
      <c r="R251" s="433"/>
      <c r="S251" s="433"/>
      <c r="T251" s="433"/>
      <c r="U251" s="433"/>
      <c r="V251" s="433"/>
      <c r="W251" s="433"/>
      <c r="X251" s="434"/>
      <c r="Y251" s="435"/>
      <c r="Z251" s="436"/>
      <c r="AA251" s="436"/>
      <c r="AB251" s="446"/>
      <c r="AC251" s="438"/>
      <c r="AD251" s="439"/>
      <c r="AE251" s="439"/>
      <c r="AF251" s="439"/>
      <c r="AG251" s="440"/>
      <c r="AH251" s="432"/>
      <c r="AI251" s="433"/>
      <c r="AJ251" s="433"/>
      <c r="AK251" s="433"/>
      <c r="AL251" s="433"/>
      <c r="AM251" s="433"/>
      <c r="AN251" s="433"/>
      <c r="AO251" s="433"/>
      <c r="AP251" s="433"/>
      <c r="AQ251" s="433"/>
      <c r="AR251" s="433"/>
      <c r="AS251" s="433"/>
      <c r="AT251" s="434"/>
      <c r="AU251" s="435"/>
      <c r="AV251" s="436"/>
      <c r="AW251" s="436"/>
      <c r="AX251" s="437"/>
    </row>
    <row r="252" spans="1:50" ht="24.75" hidden="1" customHeight="1" thickBot="1" x14ac:dyDescent="0.2">
      <c r="A252" s="937"/>
      <c r="B252" s="938"/>
      <c r="C252" s="938"/>
      <c r="D252" s="938"/>
      <c r="E252" s="938"/>
      <c r="F252" s="939"/>
      <c r="G252" s="734" t="s">
        <v>22</v>
      </c>
      <c r="H252" s="735"/>
      <c r="I252" s="735"/>
      <c r="J252" s="735"/>
      <c r="K252" s="735"/>
      <c r="L252" s="736"/>
      <c r="M252" s="737"/>
      <c r="N252" s="737"/>
      <c r="O252" s="737"/>
      <c r="P252" s="737"/>
      <c r="Q252" s="737"/>
      <c r="R252" s="737"/>
      <c r="S252" s="737"/>
      <c r="T252" s="737"/>
      <c r="U252" s="737"/>
      <c r="V252" s="737"/>
      <c r="W252" s="737"/>
      <c r="X252" s="738"/>
      <c r="Y252" s="739">
        <f>SUM(Y242:AB251)</f>
        <v>0</v>
      </c>
      <c r="Z252" s="740"/>
      <c r="AA252" s="740"/>
      <c r="AB252" s="741"/>
      <c r="AC252" s="734" t="s">
        <v>22</v>
      </c>
      <c r="AD252" s="735"/>
      <c r="AE252" s="735"/>
      <c r="AF252" s="735"/>
      <c r="AG252" s="735"/>
      <c r="AH252" s="736"/>
      <c r="AI252" s="737"/>
      <c r="AJ252" s="737"/>
      <c r="AK252" s="737"/>
      <c r="AL252" s="737"/>
      <c r="AM252" s="737"/>
      <c r="AN252" s="737"/>
      <c r="AO252" s="737"/>
      <c r="AP252" s="737"/>
      <c r="AQ252" s="737"/>
      <c r="AR252" s="737"/>
      <c r="AS252" s="737"/>
      <c r="AT252" s="738"/>
      <c r="AU252" s="739">
        <f>SUM(AU242:AX251)</f>
        <v>0</v>
      </c>
      <c r="AV252" s="740"/>
      <c r="AW252" s="740"/>
      <c r="AX252" s="742"/>
    </row>
    <row r="253" spans="1:50" ht="30" hidden="1" customHeight="1" x14ac:dyDescent="0.15">
      <c r="A253" s="937"/>
      <c r="B253" s="938"/>
      <c r="C253" s="938"/>
      <c r="D253" s="938"/>
      <c r="E253" s="938"/>
      <c r="F253" s="939"/>
      <c r="G253" s="491" t="s">
        <v>458</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324</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704"/>
    </row>
    <row r="254" spans="1:50" ht="24.75" hidden="1" customHeight="1" x14ac:dyDescent="0.15">
      <c r="A254" s="937"/>
      <c r="B254" s="938"/>
      <c r="C254" s="938"/>
      <c r="D254" s="938"/>
      <c r="E254" s="938"/>
      <c r="F254" s="939"/>
      <c r="G254" s="467" t="s">
        <v>19</v>
      </c>
      <c r="H254" s="542"/>
      <c r="I254" s="542"/>
      <c r="J254" s="542"/>
      <c r="K254" s="542"/>
      <c r="L254" s="541" t="s">
        <v>20</v>
      </c>
      <c r="M254" s="542"/>
      <c r="N254" s="542"/>
      <c r="O254" s="542"/>
      <c r="P254" s="542"/>
      <c r="Q254" s="542"/>
      <c r="R254" s="542"/>
      <c r="S254" s="542"/>
      <c r="T254" s="542"/>
      <c r="U254" s="542"/>
      <c r="V254" s="542"/>
      <c r="W254" s="542"/>
      <c r="X254" s="543"/>
      <c r="Y254" s="486" t="s">
        <v>21</v>
      </c>
      <c r="Z254" s="487"/>
      <c r="AA254" s="487"/>
      <c r="AB254" s="709"/>
      <c r="AC254" s="467" t="s">
        <v>19</v>
      </c>
      <c r="AD254" s="542"/>
      <c r="AE254" s="542"/>
      <c r="AF254" s="542"/>
      <c r="AG254" s="542"/>
      <c r="AH254" s="541" t="s">
        <v>20</v>
      </c>
      <c r="AI254" s="542"/>
      <c r="AJ254" s="542"/>
      <c r="AK254" s="542"/>
      <c r="AL254" s="542"/>
      <c r="AM254" s="542"/>
      <c r="AN254" s="542"/>
      <c r="AO254" s="542"/>
      <c r="AP254" s="542"/>
      <c r="AQ254" s="542"/>
      <c r="AR254" s="542"/>
      <c r="AS254" s="542"/>
      <c r="AT254" s="543"/>
      <c r="AU254" s="486" t="s">
        <v>21</v>
      </c>
      <c r="AV254" s="487"/>
      <c r="AW254" s="487"/>
      <c r="AX254" s="488"/>
    </row>
    <row r="255" spans="1:50" ht="24.75" hidden="1" customHeight="1" x14ac:dyDescent="0.15">
      <c r="A255" s="937"/>
      <c r="B255" s="938"/>
      <c r="C255" s="938"/>
      <c r="D255" s="938"/>
      <c r="E255" s="938"/>
      <c r="F255" s="939"/>
      <c r="G255" s="544"/>
      <c r="H255" s="545"/>
      <c r="I255" s="545"/>
      <c r="J255" s="545"/>
      <c r="K255" s="546"/>
      <c r="L255" s="538"/>
      <c r="M255" s="539"/>
      <c r="N255" s="539"/>
      <c r="O255" s="539"/>
      <c r="P255" s="539"/>
      <c r="Q255" s="539"/>
      <c r="R255" s="539"/>
      <c r="S255" s="539"/>
      <c r="T255" s="539"/>
      <c r="U255" s="539"/>
      <c r="V255" s="539"/>
      <c r="W255" s="539"/>
      <c r="X255" s="540"/>
      <c r="Y255" s="494"/>
      <c r="Z255" s="495"/>
      <c r="AA255" s="495"/>
      <c r="AB255" s="716"/>
      <c r="AC255" s="544"/>
      <c r="AD255" s="545"/>
      <c r="AE255" s="545"/>
      <c r="AF255" s="545"/>
      <c r="AG255" s="546"/>
      <c r="AH255" s="538"/>
      <c r="AI255" s="539"/>
      <c r="AJ255" s="539"/>
      <c r="AK255" s="539"/>
      <c r="AL255" s="539"/>
      <c r="AM255" s="539"/>
      <c r="AN255" s="539"/>
      <c r="AO255" s="539"/>
      <c r="AP255" s="539"/>
      <c r="AQ255" s="539"/>
      <c r="AR255" s="539"/>
      <c r="AS255" s="539"/>
      <c r="AT255" s="540"/>
      <c r="AU255" s="494"/>
      <c r="AV255" s="495"/>
      <c r="AW255" s="495"/>
      <c r="AX255" s="496"/>
    </row>
    <row r="256" spans="1:50" ht="24.75" hidden="1" customHeight="1" x14ac:dyDescent="0.15">
      <c r="A256" s="937"/>
      <c r="B256" s="938"/>
      <c r="C256" s="938"/>
      <c r="D256" s="938"/>
      <c r="E256" s="938"/>
      <c r="F256" s="939"/>
      <c r="G256" s="438"/>
      <c r="H256" s="439"/>
      <c r="I256" s="439"/>
      <c r="J256" s="439"/>
      <c r="K256" s="440"/>
      <c r="L256" s="432"/>
      <c r="M256" s="433"/>
      <c r="N256" s="433"/>
      <c r="O256" s="433"/>
      <c r="P256" s="433"/>
      <c r="Q256" s="433"/>
      <c r="R256" s="433"/>
      <c r="S256" s="433"/>
      <c r="T256" s="433"/>
      <c r="U256" s="433"/>
      <c r="V256" s="433"/>
      <c r="W256" s="433"/>
      <c r="X256" s="434"/>
      <c r="Y256" s="435"/>
      <c r="Z256" s="436"/>
      <c r="AA256" s="436"/>
      <c r="AB256" s="446"/>
      <c r="AC256" s="438"/>
      <c r="AD256" s="439"/>
      <c r="AE256" s="439"/>
      <c r="AF256" s="439"/>
      <c r="AG256" s="440"/>
      <c r="AH256" s="432"/>
      <c r="AI256" s="433"/>
      <c r="AJ256" s="433"/>
      <c r="AK256" s="433"/>
      <c r="AL256" s="433"/>
      <c r="AM256" s="433"/>
      <c r="AN256" s="433"/>
      <c r="AO256" s="433"/>
      <c r="AP256" s="433"/>
      <c r="AQ256" s="433"/>
      <c r="AR256" s="433"/>
      <c r="AS256" s="433"/>
      <c r="AT256" s="434"/>
      <c r="AU256" s="435"/>
      <c r="AV256" s="436"/>
      <c r="AW256" s="436"/>
      <c r="AX256" s="437"/>
    </row>
    <row r="257" spans="1:50" ht="24.75" hidden="1" customHeight="1" x14ac:dyDescent="0.15">
      <c r="A257" s="937"/>
      <c r="B257" s="938"/>
      <c r="C257" s="938"/>
      <c r="D257" s="938"/>
      <c r="E257" s="938"/>
      <c r="F257" s="939"/>
      <c r="G257" s="438"/>
      <c r="H257" s="439"/>
      <c r="I257" s="439"/>
      <c r="J257" s="439"/>
      <c r="K257" s="440"/>
      <c r="L257" s="432"/>
      <c r="M257" s="433"/>
      <c r="N257" s="433"/>
      <c r="O257" s="433"/>
      <c r="P257" s="433"/>
      <c r="Q257" s="433"/>
      <c r="R257" s="433"/>
      <c r="S257" s="433"/>
      <c r="T257" s="433"/>
      <c r="U257" s="433"/>
      <c r="V257" s="433"/>
      <c r="W257" s="433"/>
      <c r="X257" s="434"/>
      <c r="Y257" s="435"/>
      <c r="Z257" s="436"/>
      <c r="AA257" s="436"/>
      <c r="AB257" s="446"/>
      <c r="AC257" s="438"/>
      <c r="AD257" s="439"/>
      <c r="AE257" s="439"/>
      <c r="AF257" s="439"/>
      <c r="AG257" s="440"/>
      <c r="AH257" s="432"/>
      <c r="AI257" s="433"/>
      <c r="AJ257" s="433"/>
      <c r="AK257" s="433"/>
      <c r="AL257" s="433"/>
      <c r="AM257" s="433"/>
      <c r="AN257" s="433"/>
      <c r="AO257" s="433"/>
      <c r="AP257" s="433"/>
      <c r="AQ257" s="433"/>
      <c r="AR257" s="433"/>
      <c r="AS257" s="433"/>
      <c r="AT257" s="434"/>
      <c r="AU257" s="435"/>
      <c r="AV257" s="436"/>
      <c r="AW257" s="436"/>
      <c r="AX257" s="437"/>
    </row>
    <row r="258" spans="1:50" ht="24.75" hidden="1" customHeight="1" x14ac:dyDescent="0.15">
      <c r="A258" s="937"/>
      <c r="B258" s="938"/>
      <c r="C258" s="938"/>
      <c r="D258" s="938"/>
      <c r="E258" s="938"/>
      <c r="F258" s="939"/>
      <c r="G258" s="438"/>
      <c r="H258" s="439"/>
      <c r="I258" s="439"/>
      <c r="J258" s="439"/>
      <c r="K258" s="440"/>
      <c r="L258" s="432"/>
      <c r="M258" s="433"/>
      <c r="N258" s="433"/>
      <c r="O258" s="433"/>
      <c r="P258" s="433"/>
      <c r="Q258" s="433"/>
      <c r="R258" s="433"/>
      <c r="S258" s="433"/>
      <c r="T258" s="433"/>
      <c r="U258" s="433"/>
      <c r="V258" s="433"/>
      <c r="W258" s="433"/>
      <c r="X258" s="434"/>
      <c r="Y258" s="435"/>
      <c r="Z258" s="436"/>
      <c r="AA258" s="436"/>
      <c r="AB258" s="446"/>
      <c r="AC258" s="438"/>
      <c r="AD258" s="439"/>
      <c r="AE258" s="439"/>
      <c r="AF258" s="439"/>
      <c r="AG258" s="440"/>
      <c r="AH258" s="432"/>
      <c r="AI258" s="433"/>
      <c r="AJ258" s="433"/>
      <c r="AK258" s="433"/>
      <c r="AL258" s="433"/>
      <c r="AM258" s="433"/>
      <c r="AN258" s="433"/>
      <c r="AO258" s="433"/>
      <c r="AP258" s="433"/>
      <c r="AQ258" s="433"/>
      <c r="AR258" s="433"/>
      <c r="AS258" s="433"/>
      <c r="AT258" s="434"/>
      <c r="AU258" s="435"/>
      <c r="AV258" s="436"/>
      <c r="AW258" s="436"/>
      <c r="AX258" s="437"/>
    </row>
    <row r="259" spans="1:50" ht="24.75" hidden="1" customHeight="1" x14ac:dyDescent="0.15">
      <c r="A259" s="937"/>
      <c r="B259" s="938"/>
      <c r="C259" s="938"/>
      <c r="D259" s="938"/>
      <c r="E259" s="938"/>
      <c r="F259" s="939"/>
      <c r="G259" s="438"/>
      <c r="H259" s="439"/>
      <c r="I259" s="439"/>
      <c r="J259" s="439"/>
      <c r="K259" s="440"/>
      <c r="L259" s="432"/>
      <c r="M259" s="433"/>
      <c r="N259" s="433"/>
      <c r="O259" s="433"/>
      <c r="P259" s="433"/>
      <c r="Q259" s="433"/>
      <c r="R259" s="433"/>
      <c r="S259" s="433"/>
      <c r="T259" s="433"/>
      <c r="U259" s="433"/>
      <c r="V259" s="433"/>
      <c r="W259" s="433"/>
      <c r="X259" s="434"/>
      <c r="Y259" s="435"/>
      <c r="Z259" s="436"/>
      <c r="AA259" s="436"/>
      <c r="AB259" s="446"/>
      <c r="AC259" s="438"/>
      <c r="AD259" s="439"/>
      <c r="AE259" s="439"/>
      <c r="AF259" s="439"/>
      <c r="AG259" s="440"/>
      <c r="AH259" s="432"/>
      <c r="AI259" s="433"/>
      <c r="AJ259" s="433"/>
      <c r="AK259" s="433"/>
      <c r="AL259" s="433"/>
      <c r="AM259" s="433"/>
      <c r="AN259" s="433"/>
      <c r="AO259" s="433"/>
      <c r="AP259" s="433"/>
      <c r="AQ259" s="433"/>
      <c r="AR259" s="433"/>
      <c r="AS259" s="433"/>
      <c r="AT259" s="434"/>
      <c r="AU259" s="435"/>
      <c r="AV259" s="436"/>
      <c r="AW259" s="436"/>
      <c r="AX259" s="437"/>
    </row>
    <row r="260" spans="1:50" ht="24.75" hidden="1" customHeight="1" x14ac:dyDescent="0.15">
      <c r="A260" s="937"/>
      <c r="B260" s="938"/>
      <c r="C260" s="938"/>
      <c r="D260" s="938"/>
      <c r="E260" s="938"/>
      <c r="F260" s="939"/>
      <c r="G260" s="438"/>
      <c r="H260" s="439"/>
      <c r="I260" s="439"/>
      <c r="J260" s="439"/>
      <c r="K260" s="440"/>
      <c r="L260" s="432"/>
      <c r="M260" s="433"/>
      <c r="N260" s="433"/>
      <c r="O260" s="433"/>
      <c r="P260" s="433"/>
      <c r="Q260" s="433"/>
      <c r="R260" s="433"/>
      <c r="S260" s="433"/>
      <c r="T260" s="433"/>
      <c r="U260" s="433"/>
      <c r="V260" s="433"/>
      <c r="W260" s="433"/>
      <c r="X260" s="434"/>
      <c r="Y260" s="435"/>
      <c r="Z260" s="436"/>
      <c r="AA260" s="436"/>
      <c r="AB260" s="446"/>
      <c r="AC260" s="438"/>
      <c r="AD260" s="439"/>
      <c r="AE260" s="439"/>
      <c r="AF260" s="439"/>
      <c r="AG260" s="440"/>
      <c r="AH260" s="432"/>
      <c r="AI260" s="433"/>
      <c r="AJ260" s="433"/>
      <c r="AK260" s="433"/>
      <c r="AL260" s="433"/>
      <c r="AM260" s="433"/>
      <c r="AN260" s="433"/>
      <c r="AO260" s="433"/>
      <c r="AP260" s="433"/>
      <c r="AQ260" s="433"/>
      <c r="AR260" s="433"/>
      <c r="AS260" s="433"/>
      <c r="AT260" s="434"/>
      <c r="AU260" s="435"/>
      <c r="AV260" s="436"/>
      <c r="AW260" s="436"/>
      <c r="AX260" s="437"/>
    </row>
    <row r="261" spans="1:50" ht="24.75" hidden="1" customHeight="1" x14ac:dyDescent="0.15">
      <c r="A261" s="937"/>
      <c r="B261" s="938"/>
      <c r="C261" s="938"/>
      <c r="D261" s="938"/>
      <c r="E261" s="938"/>
      <c r="F261" s="939"/>
      <c r="G261" s="438"/>
      <c r="H261" s="439"/>
      <c r="I261" s="439"/>
      <c r="J261" s="439"/>
      <c r="K261" s="440"/>
      <c r="L261" s="432"/>
      <c r="M261" s="433"/>
      <c r="N261" s="433"/>
      <c r="O261" s="433"/>
      <c r="P261" s="433"/>
      <c r="Q261" s="433"/>
      <c r="R261" s="433"/>
      <c r="S261" s="433"/>
      <c r="T261" s="433"/>
      <c r="U261" s="433"/>
      <c r="V261" s="433"/>
      <c r="W261" s="433"/>
      <c r="X261" s="434"/>
      <c r="Y261" s="435"/>
      <c r="Z261" s="436"/>
      <c r="AA261" s="436"/>
      <c r="AB261" s="446"/>
      <c r="AC261" s="438"/>
      <c r="AD261" s="439"/>
      <c r="AE261" s="439"/>
      <c r="AF261" s="439"/>
      <c r="AG261" s="440"/>
      <c r="AH261" s="432"/>
      <c r="AI261" s="433"/>
      <c r="AJ261" s="433"/>
      <c r="AK261" s="433"/>
      <c r="AL261" s="433"/>
      <c r="AM261" s="433"/>
      <c r="AN261" s="433"/>
      <c r="AO261" s="433"/>
      <c r="AP261" s="433"/>
      <c r="AQ261" s="433"/>
      <c r="AR261" s="433"/>
      <c r="AS261" s="433"/>
      <c r="AT261" s="434"/>
      <c r="AU261" s="435"/>
      <c r="AV261" s="436"/>
      <c r="AW261" s="436"/>
      <c r="AX261" s="437"/>
    </row>
    <row r="262" spans="1:50" ht="24.75" hidden="1" customHeight="1" x14ac:dyDescent="0.15">
      <c r="A262" s="937"/>
      <c r="B262" s="938"/>
      <c r="C262" s="938"/>
      <c r="D262" s="938"/>
      <c r="E262" s="938"/>
      <c r="F262" s="939"/>
      <c r="G262" s="438"/>
      <c r="H262" s="439"/>
      <c r="I262" s="439"/>
      <c r="J262" s="439"/>
      <c r="K262" s="440"/>
      <c r="L262" s="432"/>
      <c r="M262" s="433"/>
      <c r="N262" s="433"/>
      <c r="O262" s="433"/>
      <c r="P262" s="433"/>
      <c r="Q262" s="433"/>
      <c r="R262" s="433"/>
      <c r="S262" s="433"/>
      <c r="T262" s="433"/>
      <c r="U262" s="433"/>
      <c r="V262" s="433"/>
      <c r="W262" s="433"/>
      <c r="X262" s="434"/>
      <c r="Y262" s="435"/>
      <c r="Z262" s="436"/>
      <c r="AA262" s="436"/>
      <c r="AB262" s="446"/>
      <c r="AC262" s="438"/>
      <c r="AD262" s="439"/>
      <c r="AE262" s="439"/>
      <c r="AF262" s="439"/>
      <c r="AG262" s="440"/>
      <c r="AH262" s="432"/>
      <c r="AI262" s="433"/>
      <c r="AJ262" s="433"/>
      <c r="AK262" s="433"/>
      <c r="AL262" s="433"/>
      <c r="AM262" s="433"/>
      <c r="AN262" s="433"/>
      <c r="AO262" s="433"/>
      <c r="AP262" s="433"/>
      <c r="AQ262" s="433"/>
      <c r="AR262" s="433"/>
      <c r="AS262" s="433"/>
      <c r="AT262" s="434"/>
      <c r="AU262" s="435"/>
      <c r="AV262" s="436"/>
      <c r="AW262" s="436"/>
      <c r="AX262" s="437"/>
    </row>
    <row r="263" spans="1:50" ht="24.75" hidden="1" customHeight="1" x14ac:dyDescent="0.15">
      <c r="A263" s="937"/>
      <c r="B263" s="938"/>
      <c r="C263" s="938"/>
      <c r="D263" s="938"/>
      <c r="E263" s="938"/>
      <c r="F263" s="939"/>
      <c r="G263" s="438"/>
      <c r="H263" s="439"/>
      <c r="I263" s="439"/>
      <c r="J263" s="439"/>
      <c r="K263" s="440"/>
      <c r="L263" s="432"/>
      <c r="M263" s="433"/>
      <c r="N263" s="433"/>
      <c r="O263" s="433"/>
      <c r="P263" s="433"/>
      <c r="Q263" s="433"/>
      <c r="R263" s="433"/>
      <c r="S263" s="433"/>
      <c r="T263" s="433"/>
      <c r="U263" s="433"/>
      <c r="V263" s="433"/>
      <c r="W263" s="433"/>
      <c r="X263" s="434"/>
      <c r="Y263" s="435"/>
      <c r="Z263" s="436"/>
      <c r="AA263" s="436"/>
      <c r="AB263" s="446"/>
      <c r="AC263" s="438"/>
      <c r="AD263" s="439"/>
      <c r="AE263" s="439"/>
      <c r="AF263" s="439"/>
      <c r="AG263" s="440"/>
      <c r="AH263" s="432"/>
      <c r="AI263" s="433"/>
      <c r="AJ263" s="433"/>
      <c r="AK263" s="433"/>
      <c r="AL263" s="433"/>
      <c r="AM263" s="433"/>
      <c r="AN263" s="433"/>
      <c r="AO263" s="433"/>
      <c r="AP263" s="433"/>
      <c r="AQ263" s="433"/>
      <c r="AR263" s="433"/>
      <c r="AS263" s="433"/>
      <c r="AT263" s="434"/>
      <c r="AU263" s="435"/>
      <c r="AV263" s="436"/>
      <c r="AW263" s="436"/>
      <c r="AX263" s="437"/>
    </row>
    <row r="264" spans="1:50" ht="24.75" hidden="1" customHeight="1" x14ac:dyDescent="0.15">
      <c r="A264" s="937"/>
      <c r="B264" s="938"/>
      <c r="C264" s="938"/>
      <c r="D264" s="938"/>
      <c r="E264" s="938"/>
      <c r="F264" s="939"/>
      <c r="G264" s="438"/>
      <c r="H264" s="439"/>
      <c r="I264" s="439"/>
      <c r="J264" s="439"/>
      <c r="K264" s="440"/>
      <c r="L264" s="432"/>
      <c r="M264" s="433"/>
      <c r="N264" s="433"/>
      <c r="O264" s="433"/>
      <c r="P264" s="433"/>
      <c r="Q264" s="433"/>
      <c r="R264" s="433"/>
      <c r="S264" s="433"/>
      <c r="T264" s="433"/>
      <c r="U264" s="433"/>
      <c r="V264" s="433"/>
      <c r="W264" s="433"/>
      <c r="X264" s="434"/>
      <c r="Y264" s="435"/>
      <c r="Z264" s="436"/>
      <c r="AA264" s="436"/>
      <c r="AB264" s="446"/>
      <c r="AC264" s="438"/>
      <c r="AD264" s="439"/>
      <c r="AE264" s="439"/>
      <c r="AF264" s="439"/>
      <c r="AG264" s="440"/>
      <c r="AH264" s="432"/>
      <c r="AI264" s="433"/>
      <c r="AJ264" s="433"/>
      <c r="AK264" s="433"/>
      <c r="AL264" s="433"/>
      <c r="AM264" s="433"/>
      <c r="AN264" s="433"/>
      <c r="AO264" s="433"/>
      <c r="AP264" s="433"/>
      <c r="AQ264" s="433"/>
      <c r="AR264" s="433"/>
      <c r="AS264" s="433"/>
      <c r="AT264" s="434"/>
      <c r="AU264" s="435"/>
      <c r="AV264" s="436"/>
      <c r="AW264" s="436"/>
      <c r="AX264" s="437"/>
    </row>
    <row r="265" spans="1:50" ht="24.75" hidden="1" customHeight="1" thickBot="1" x14ac:dyDescent="0.2">
      <c r="A265" s="940"/>
      <c r="B265" s="941"/>
      <c r="C265" s="941"/>
      <c r="D265" s="941"/>
      <c r="E265" s="941"/>
      <c r="F265" s="94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85" zoomScalePageLayoutView="70" workbookViewId="0">
      <selection activeCell="P4" sqref="P4:X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35" t="s">
        <v>30</v>
      </c>
      <c r="D3" s="235"/>
      <c r="E3" s="235"/>
      <c r="F3" s="235"/>
      <c r="G3" s="235"/>
      <c r="H3" s="235"/>
      <c r="I3" s="235"/>
      <c r="J3" s="245" t="s">
        <v>464</v>
      </c>
      <c r="K3" s="245"/>
      <c r="L3" s="245"/>
      <c r="M3" s="245"/>
      <c r="N3" s="245"/>
      <c r="O3" s="245"/>
      <c r="P3" s="235" t="s">
        <v>399</v>
      </c>
      <c r="Q3" s="235"/>
      <c r="R3" s="235"/>
      <c r="S3" s="235"/>
      <c r="T3" s="235"/>
      <c r="U3" s="235"/>
      <c r="V3" s="235"/>
      <c r="W3" s="235"/>
      <c r="X3" s="235"/>
      <c r="Y3" s="235" t="s">
        <v>460</v>
      </c>
      <c r="Z3" s="235"/>
      <c r="AA3" s="235"/>
      <c r="AB3" s="235"/>
      <c r="AC3" s="245" t="s">
        <v>398</v>
      </c>
      <c r="AD3" s="245"/>
      <c r="AE3" s="245"/>
      <c r="AF3" s="245"/>
      <c r="AG3" s="245"/>
      <c r="AH3" s="235" t="s">
        <v>415</v>
      </c>
      <c r="AI3" s="235"/>
      <c r="AJ3" s="235"/>
      <c r="AK3" s="235"/>
      <c r="AL3" s="235" t="s">
        <v>23</v>
      </c>
      <c r="AM3" s="235"/>
      <c r="AN3" s="235"/>
      <c r="AO3" s="237"/>
      <c r="AP3" s="108" t="s">
        <v>465</v>
      </c>
      <c r="AQ3" s="245"/>
      <c r="AR3" s="245"/>
      <c r="AS3" s="245"/>
      <c r="AT3" s="245"/>
      <c r="AU3" s="245"/>
      <c r="AV3" s="245"/>
      <c r="AW3" s="245"/>
      <c r="AX3" s="245"/>
    </row>
    <row r="4" spans="1:50" ht="30" customHeight="1" x14ac:dyDescent="0.15">
      <c r="A4" s="948">
        <v>1</v>
      </c>
      <c r="B4" s="948">
        <v>1</v>
      </c>
      <c r="C4" s="233" t="s">
        <v>608</v>
      </c>
      <c r="D4" s="219"/>
      <c r="E4" s="219"/>
      <c r="F4" s="219"/>
      <c r="G4" s="219"/>
      <c r="H4" s="219"/>
      <c r="I4" s="219"/>
      <c r="J4" s="220">
        <v>5010401053764</v>
      </c>
      <c r="K4" s="221"/>
      <c r="L4" s="221"/>
      <c r="M4" s="221"/>
      <c r="N4" s="221"/>
      <c r="O4" s="221"/>
      <c r="P4" s="234" t="s">
        <v>589</v>
      </c>
      <c r="Q4" s="222"/>
      <c r="R4" s="222"/>
      <c r="S4" s="222"/>
      <c r="T4" s="222"/>
      <c r="U4" s="222"/>
      <c r="V4" s="222"/>
      <c r="W4" s="222"/>
      <c r="X4" s="222"/>
      <c r="Y4" s="223">
        <v>0.6</v>
      </c>
      <c r="Z4" s="224"/>
      <c r="AA4" s="224"/>
      <c r="AB4" s="225"/>
      <c r="AC4" s="226" t="s">
        <v>574</v>
      </c>
      <c r="AD4" s="226"/>
      <c r="AE4" s="226"/>
      <c r="AF4" s="226"/>
      <c r="AG4" s="226"/>
      <c r="AH4" s="227" t="s">
        <v>588</v>
      </c>
      <c r="AI4" s="228"/>
      <c r="AJ4" s="228"/>
      <c r="AK4" s="228"/>
      <c r="AL4" s="229" t="s">
        <v>588</v>
      </c>
      <c r="AM4" s="230"/>
      <c r="AN4" s="230"/>
      <c r="AO4" s="231"/>
      <c r="AP4" s="232"/>
      <c r="AQ4" s="232"/>
      <c r="AR4" s="232"/>
      <c r="AS4" s="232"/>
      <c r="AT4" s="232"/>
      <c r="AU4" s="232"/>
      <c r="AV4" s="232"/>
      <c r="AW4" s="232"/>
      <c r="AX4" s="232"/>
    </row>
    <row r="5" spans="1:50" ht="24" hidden="1" customHeight="1" x14ac:dyDescent="0.15">
      <c r="A5" s="948">
        <v>2</v>
      </c>
      <c r="B5" s="948">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hidden="1" customHeight="1" x14ac:dyDescent="0.15">
      <c r="A6" s="948">
        <v>3</v>
      </c>
      <c r="B6" s="948">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hidden="1" customHeight="1" x14ac:dyDescent="0.15">
      <c r="A7" s="948">
        <v>4</v>
      </c>
      <c r="B7" s="948">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hidden="1" customHeight="1" x14ac:dyDescent="0.15">
      <c r="A8" s="948">
        <v>5</v>
      </c>
      <c r="B8" s="948">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hidden="1" customHeight="1" x14ac:dyDescent="0.15">
      <c r="A9" s="948">
        <v>6</v>
      </c>
      <c r="B9" s="948">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hidden="1" customHeight="1" x14ac:dyDescent="0.15">
      <c r="A10" s="948">
        <v>7</v>
      </c>
      <c r="B10" s="948">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hidden="1" customHeight="1" x14ac:dyDescent="0.15">
      <c r="A11" s="948">
        <v>8</v>
      </c>
      <c r="B11" s="948">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hidden="1" customHeight="1" x14ac:dyDescent="0.15">
      <c r="A12" s="948">
        <v>9</v>
      </c>
      <c r="B12" s="948">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hidden="1" customHeight="1" x14ac:dyDescent="0.15">
      <c r="A13" s="948">
        <v>10</v>
      </c>
      <c r="B13" s="948">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hidden="1" customHeight="1" x14ac:dyDescent="0.15">
      <c r="A14" s="948">
        <v>11</v>
      </c>
      <c r="B14" s="948">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hidden="1" customHeight="1" x14ac:dyDescent="0.15">
      <c r="A15" s="948">
        <v>12</v>
      </c>
      <c r="B15" s="948">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hidden="1" customHeight="1" x14ac:dyDescent="0.15">
      <c r="A16" s="948">
        <v>13</v>
      </c>
      <c r="B16" s="948">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hidden="1" customHeight="1" x14ac:dyDescent="0.15">
      <c r="A17" s="948">
        <v>14</v>
      </c>
      <c r="B17" s="948">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hidden="1" customHeight="1" x14ac:dyDescent="0.15">
      <c r="A18" s="948">
        <v>15</v>
      </c>
      <c r="B18" s="948">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hidden="1" customHeight="1" x14ac:dyDescent="0.15">
      <c r="A19" s="948">
        <v>16</v>
      </c>
      <c r="B19" s="948">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hidden="1" customHeight="1" x14ac:dyDescent="0.15">
      <c r="A20" s="948">
        <v>17</v>
      </c>
      <c r="B20" s="948">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hidden="1" customHeight="1" x14ac:dyDescent="0.15">
      <c r="A21" s="948">
        <v>18</v>
      </c>
      <c r="B21" s="948">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hidden="1" customHeight="1" x14ac:dyDescent="0.15">
      <c r="A22" s="948">
        <v>19</v>
      </c>
      <c r="B22" s="948">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hidden="1" customHeight="1" x14ac:dyDescent="0.15">
      <c r="A23" s="948">
        <v>20</v>
      </c>
      <c r="B23" s="948">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hidden="1" customHeight="1" x14ac:dyDescent="0.15">
      <c r="A24" s="948">
        <v>21</v>
      </c>
      <c r="B24" s="948">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hidden="1" customHeight="1" x14ac:dyDescent="0.15">
      <c r="A25" s="948">
        <v>22</v>
      </c>
      <c r="B25" s="948">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hidden="1" customHeight="1" x14ac:dyDescent="0.15">
      <c r="A26" s="948">
        <v>23</v>
      </c>
      <c r="B26" s="948">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hidden="1" customHeight="1" x14ac:dyDescent="0.15">
      <c r="A27" s="948">
        <v>24</v>
      </c>
      <c r="B27" s="948">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hidden="1" customHeight="1" x14ac:dyDescent="0.15">
      <c r="A28" s="948">
        <v>25</v>
      </c>
      <c r="B28" s="948">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hidden="1" customHeight="1" x14ac:dyDescent="0.15">
      <c r="A29" s="948">
        <v>26</v>
      </c>
      <c r="B29" s="948">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hidden="1" customHeight="1" x14ac:dyDescent="0.15">
      <c r="A30" s="948">
        <v>27</v>
      </c>
      <c r="B30" s="948">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hidden="1" customHeight="1" x14ac:dyDescent="0.15">
      <c r="A31" s="948">
        <v>28</v>
      </c>
      <c r="B31" s="948">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hidden="1" customHeight="1" x14ac:dyDescent="0.15">
      <c r="A32" s="948">
        <v>29</v>
      </c>
      <c r="B32" s="948">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hidden="1" customHeight="1" x14ac:dyDescent="0.15">
      <c r="A33" s="948">
        <v>30</v>
      </c>
      <c r="B33" s="948">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48"/>
      <c r="B36" s="948"/>
      <c r="C36" s="235" t="s">
        <v>30</v>
      </c>
      <c r="D36" s="235"/>
      <c r="E36" s="235"/>
      <c r="F36" s="235"/>
      <c r="G36" s="235"/>
      <c r="H36" s="235"/>
      <c r="I36" s="235"/>
      <c r="J36" s="245" t="s">
        <v>464</v>
      </c>
      <c r="K36" s="245"/>
      <c r="L36" s="245"/>
      <c r="M36" s="245"/>
      <c r="N36" s="245"/>
      <c r="O36" s="245"/>
      <c r="P36" s="235" t="s">
        <v>399</v>
      </c>
      <c r="Q36" s="235"/>
      <c r="R36" s="235"/>
      <c r="S36" s="235"/>
      <c r="T36" s="235"/>
      <c r="U36" s="235"/>
      <c r="V36" s="235"/>
      <c r="W36" s="235"/>
      <c r="X36" s="235"/>
      <c r="Y36" s="235" t="s">
        <v>460</v>
      </c>
      <c r="Z36" s="235"/>
      <c r="AA36" s="235"/>
      <c r="AB36" s="235"/>
      <c r="AC36" s="245" t="s">
        <v>398</v>
      </c>
      <c r="AD36" s="245"/>
      <c r="AE36" s="245"/>
      <c r="AF36" s="245"/>
      <c r="AG36" s="245"/>
      <c r="AH36" s="235" t="s">
        <v>415</v>
      </c>
      <c r="AI36" s="235"/>
      <c r="AJ36" s="235"/>
      <c r="AK36" s="235"/>
      <c r="AL36" s="235" t="s">
        <v>23</v>
      </c>
      <c r="AM36" s="235"/>
      <c r="AN36" s="235"/>
      <c r="AO36" s="237"/>
      <c r="AP36" s="245" t="s">
        <v>465</v>
      </c>
      <c r="AQ36" s="245"/>
      <c r="AR36" s="245"/>
      <c r="AS36" s="245"/>
      <c r="AT36" s="245"/>
      <c r="AU36" s="245"/>
      <c r="AV36" s="245"/>
      <c r="AW36" s="245"/>
      <c r="AX36" s="245"/>
    </row>
    <row r="37" spans="1:50" ht="24" hidden="1" customHeight="1" x14ac:dyDescent="0.15">
      <c r="A37" s="948">
        <v>1</v>
      </c>
      <c r="B37" s="948">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hidden="1" customHeight="1" x14ac:dyDescent="0.15">
      <c r="A38" s="948">
        <v>2</v>
      </c>
      <c r="B38" s="948">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hidden="1" customHeight="1" x14ac:dyDescent="0.15">
      <c r="A39" s="948">
        <v>3</v>
      </c>
      <c r="B39" s="948">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hidden="1" customHeight="1" x14ac:dyDescent="0.15">
      <c r="A40" s="948">
        <v>4</v>
      </c>
      <c r="B40" s="948">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hidden="1" customHeight="1" x14ac:dyDescent="0.15">
      <c r="A41" s="948">
        <v>5</v>
      </c>
      <c r="B41" s="948">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hidden="1" customHeight="1" x14ac:dyDescent="0.15">
      <c r="A42" s="948">
        <v>6</v>
      </c>
      <c r="B42" s="948">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hidden="1" customHeight="1" x14ac:dyDescent="0.15">
      <c r="A43" s="948">
        <v>7</v>
      </c>
      <c r="B43" s="948">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hidden="1" customHeight="1" x14ac:dyDescent="0.15">
      <c r="A44" s="948">
        <v>8</v>
      </c>
      <c r="B44" s="948">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hidden="1" customHeight="1" x14ac:dyDescent="0.15">
      <c r="A45" s="948">
        <v>9</v>
      </c>
      <c r="B45" s="948">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hidden="1" customHeight="1" x14ac:dyDescent="0.15">
      <c r="A46" s="948">
        <v>10</v>
      </c>
      <c r="B46" s="948">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hidden="1" customHeight="1" x14ac:dyDescent="0.15">
      <c r="A47" s="948">
        <v>11</v>
      </c>
      <c r="B47" s="948">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hidden="1" customHeight="1" x14ac:dyDescent="0.15">
      <c r="A48" s="948">
        <v>12</v>
      </c>
      <c r="B48" s="948">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hidden="1" customHeight="1" x14ac:dyDescent="0.15">
      <c r="A49" s="948">
        <v>13</v>
      </c>
      <c r="B49" s="948">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hidden="1" customHeight="1" x14ac:dyDescent="0.15">
      <c r="A50" s="948">
        <v>14</v>
      </c>
      <c r="B50" s="948">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hidden="1" customHeight="1" x14ac:dyDescent="0.15">
      <c r="A51" s="948">
        <v>15</v>
      </c>
      <c r="B51" s="948">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hidden="1" customHeight="1" x14ac:dyDescent="0.15">
      <c r="A52" s="948">
        <v>16</v>
      </c>
      <c r="B52" s="948">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hidden="1" customHeight="1" x14ac:dyDescent="0.15">
      <c r="A53" s="948">
        <v>17</v>
      </c>
      <c r="B53" s="948">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hidden="1" customHeight="1" x14ac:dyDescent="0.15">
      <c r="A54" s="948">
        <v>18</v>
      </c>
      <c r="B54" s="948">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hidden="1" customHeight="1" x14ac:dyDescent="0.15">
      <c r="A55" s="948">
        <v>19</v>
      </c>
      <c r="B55" s="948">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hidden="1" customHeight="1" x14ac:dyDescent="0.15">
      <c r="A56" s="948">
        <v>20</v>
      </c>
      <c r="B56" s="948">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hidden="1" customHeight="1" x14ac:dyDescent="0.15">
      <c r="A57" s="948">
        <v>21</v>
      </c>
      <c r="B57" s="948">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hidden="1" customHeight="1" x14ac:dyDescent="0.15">
      <c r="A58" s="948">
        <v>22</v>
      </c>
      <c r="B58" s="948">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hidden="1" customHeight="1" x14ac:dyDescent="0.15">
      <c r="A59" s="948">
        <v>23</v>
      </c>
      <c r="B59" s="948">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hidden="1" customHeight="1" x14ac:dyDescent="0.15">
      <c r="A60" s="948">
        <v>24</v>
      </c>
      <c r="B60" s="948">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hidden="1" customHeight="1" x14ac:dyDescent="0.15">
      <c r="A61" s="948">
        <v>25</v>
      </c>
      <c r="B61" s="948">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hidden="1" customHeight="1" x14ac:dyDescent="0.15">
      <c r="A62" s="948">
        <v>26</v>
      </c>
      <c r="B62" s="948">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hidden="1" customHeight="1" x14ac:dyDescent="0.15">
      <c r="A63" s="948">
        <v>27</v>
      </c>
      <c r="B63" s="948">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hidden="1" customHeight="1" x14ac:dyDescent="0.15">
      <c r="A64" s="948">
        <v>28</v>
      </c>
      <c r="B64" s="948">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hidden="1" customHeight="1" x14ac:dyDescent="0.15">
      <c r="A65" s="948">
        <v>29</v>
      </c>
      <c r="B65" s="948">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hidden="1" customHeight="1" x14ac:dyDescent="0.15">
      <c r="A66" s="948">
        <v>30</v>
      </c>
      <c r="B66" s="948">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48"/>
      <c r="B69" s="948"/>
      <c r="C69" s="235" t="s">
        <v>30</v>
      </c>
      <c r="D69" s="235"/>
      <c r="E69" s="235"/>
      <c r="F69" s="235"/>
      <c r="G69" s="235"/>
      <c r="H69" s="235"/>
      <c r="I69" s="235"/>
      <c r="J69" s="245" t="s">
        <v>464</v>
      </c>
      <c r="K69" s="245"/>
      <c r="L69" s="245"/>
      <c r="M69" s="245"/>
      <c r="N69" s="245"/>
      <c r="O69" s="245"/>
      <c r="P69" s="235" t="s">
        <v>399</v>
      </c>
      <c r="Q69" s="235"/>
      <c r="R69" s="235"/>
      <c r="S69" s="235"/>
      <c r="T69" s="235"/>
      <c r="U69" s="235"/>
      <c r="V69" s="235"/>
      <c r="W69" s="235"/>
      <c r="X69" s="235"/>
      <c r="Y69" s="235" t="s">
        <v>460</v>
      </c>
      <c r="Z69" s="235"/>
      <c r="AA69" s="235"/>
      <c r="AB69" s="235"/>
      <c r="AC69" s="245" t="s">
        <v>398</v>
      </c>
      <c r="AD69" s="245"/>
      <c r="AE69" s="245"/>
      <c r="AF69" s="245"/>
      <c r="AG69" s="245"/>
      <c r="AH69" s="235" t="s">
        <v>415</v>
      </c>
      <c r="AI69" s="235"/>
      <c r="AJ69" s="235"/>
      <c r="AK69" s="235"/>
      <c r="AL69" s="235" t="s">
        <v>23</v>
      </c>
      <c r="AM69" s="235"/>
      <c r="AN69" s="235"/>
      <c r="AO69" s="237"/>
      <c r="AP69" s="245" t="s">
        <v>465</v>
      </c>
      <c r="AQ69" s="245"/>
      <c r="AR69" s="245"/>
      <c r="AS69" s="245"/>
      <c r="AT69" s="245"/>
      <c r="AU69" s="245"/>
      <c r="AV69" s="245"/>
      <c r="AW69" s="245"/>
      <c r="AX69" s="245"/>
    </row>
    <row r="70" spans="1:50" ht="24" hidden="1" customHeight="1" x14ac:dyDescent="0.15">
      <c r="A70" s="948">
        <v>1</v>
      </c>
      <c r="B70" s="948">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hidden="1" customHeight="1" x14ac:dyDescent="0.15">
      <c r="A71" s="948">
        <v>2</v>
      </c>
      <c r="B71" s="948">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hidden="1" customHeight="1" x14ac:dyDescent="0.15">
      <c r="A72" s="948">
        <v>3</v>
      </c>
      <c r="B72" s="948">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hidden="1" customHeight="1" x14ac:dyDescent="0.15">
      <c r="A73" s="948">
        <v>4</v>
      </c>
      <c r="B73" s="948">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hidden="1" customHeight="1" x14ac:dyDescent="0.15">
      <c r="A74" s="948">
        <v>5</v>
      </c>
      <c r="B74" s="948">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hidden="1" customHeight="1" x14ac:dyDescent="0.15">
      <c r="A75" s="948">
        <v>6</v>
      </c>
      <c r="B75" s="948">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hidden="1" customHeight="1" x14ac:dyDescent="0.15">
      <c r="A76" s="948">
        <v>7</v>
      </c>
      <c r="B76" s="948">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hidden="1" customHeight="1" x14ac:dyDescent="0.15">
      <c r="A77" s="948">
        <v>8</v>
      </c>
      <c r="B77" s="948">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hidden="1" customHeight="1" x14ac:dyDescent="0.15">
      <c r="A78" s="948">
        <v>9</v>
      </c>
      <c r="B78" s="948">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hidden="1" customHeight="1" x14ac:dyDescent="0.15">
      <c r="A79" s="948">
        <v>10</v>
      </c>
      <c r="B79" s="948">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hidden="1" customHeight="1" x14ac:dyDescent="0.15">
      <c r="A80" s="948">
        <v>11</v>
      </c>
      <c r="B80" s="948">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hidden="1" customHeight="1" x14ac:dyDescent="0.15">
      <c r="A81" s="948">
        <v>12</v>
      </c>
      <c r="B81" s="948">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hidden="1" customHeight="1" x14ac:dyDescent="0.15">
      <c r="A82" s="948">
        <v>13</v>
      </c>
      <c r="B82" s="948">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hidden="1" customHeight="1" x14ac:dyDescent="0.15">
      <c r="A83" s="948">
        <v>14</v>
      </c>
      <c r="B83" s="948">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hidden="1" customHeight="1" x14ac:dyDescent="0.15">
      <c r="A84" s="948">
        <v>15</v>
      </c>
      <c r="B84" s="948">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hidden="1" customHeight="1" x14ac:dyDescent="0.15">
      <c r="A85" s="948">
        <v>16</v>
      </c>
      <c r="B85" s="948">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hidden="1" customHeight="1" x14ac:dyDescent="0.15">
      <c r="A86" s="948">
        <v>17</v>
      </c>
      <c r="B86" s="948">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hidden="1" customHeight="1" x14ac:dyDescent="0.15">
      <c r="A87" s="948">
        <v>18</v>
      </c>
      <c r="B87" s="948">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hidden="1" customHeight="1" x14ac:dyDescent="0.15">
      <c r="A88" s="948">
        <v>19</v>
      </c>
      <c r="B88" s="948">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hidden="1" customHeight="1" x14ac:dyDescent="0.15">
      <c r="A89" s="948">
        <v>20</v>
      </c>
      <c r="B89" s="948">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hidden="1" customHeight="1" x14ac:dyDescent="0.15">
      <c r="A90" s="948">
        <v>21</v>
      </c>
      <c r="B90" s="948">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hidden="1" customHeight="1" x14ac:dyDescent="0.15">
      <c r="A91" s="948">
        <v>22</v>
      </c>
      <c r="B91" s="948">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hidden="1" customHeight="1" x14ac:dyDescent="0.15">
      <c r="A92" s="948">
        <v>23</v>
      </c>
      <c r="B92" s="948">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hidden="1" customHeight="1" x14ac:dyDescent="0.15">
      <c r="A93" s="948">
        <v>24</v>
      </c>
      <c r="B93" s="948">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hidden="1" customHeight="1" x14ac:dyDescent="0.15">
      <c r="A94" s="948">
        <v>25</v>
      </c>
      <c r="B94" s="948">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hidden="1" customHeight="1" x14ac:dyDescent="0.15">
      <c r="A95" s="948">
        <v>26</v>
      </c>
      <c r="B95" s="948">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hidden="1" customHeight="1" x14ac:dyDescent="0.15">
      <c r="A96" s="948">
        <v>27</v>
      </c>
      <c r="B96" s="948">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hidden="1" customHeight="1" x14ac:dyDescent="0.15">
      <c r="A97" s="948">
        <v>28</v>
      </c>
      <c r="B97" s="948">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hidden="1" customHeight="1" x14ac:dyDescent="0.15">
      <c r="A98" s="948">
        <v>29</v>
      </c>
      <c r="B98" s="948">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hidden="1" customHeight="1" x14ac:dyDescent="0.15">
      <c r="A99" s="948">
        <v>30</v>
      </c>
      <c r="B99" s="948">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8"/>
      <c r="B102" s="948"/>
      <c r="C102" s="235" t="s">
        <v>30</v>
      </c>
      <c r="D102" s="235"/>
      <c r="E102" s="235"/>
      <c r="F102" s="235"/>
      <c r="G102" s="235"/>
      <c r="H102" s="235"/>
      <c r="I102" s="235"/>
      <c r="J102" s="245" t="s">
        <v>464</v>
      </c>
      <c r="K102" s="245"/>
      <c r="L102" s="245"/>
      <c r="M102" s="245"/>
      <c r="N102" s="245"/>
      <c r="O102" s="245"/>
      <c r="P102" s="235" t="s">
        <v>399</v>
      </c>
      <c r="Q102" s="235"/>
      <c r="R102" s="235"/>
      <c r="S102" s="235"/>
      <c r="T102" s="235"/>
      <c r="U102" s="235"/>
      <c r="V102" s="235"/>
      <c r="W102" s="235"/>
      <c r="X102" s="235"/>
      <c r="Y102" s="235" t="s">
        <v>460</v>
      </c>
      <c r="Z102" s="235"/>
      <c r="AA102" s="235"/>
      <c r="AB102" s="235"/>
      <c r="AC102" s="245" t="s">
        <v>398</v>
      </c>
      <c r="AD102" s="245"/>
      <c r="AE102" s="245"/>
      <c r="AF102" s="245"/>
      <c r="AG102" s="245"/>
      <c r="AH102" s="235" t="s">
        <v>415</v>
      </c>
      <c r="AI102" s="235"/>
      <c r="AJ102" s="235"/>
      <c r="AK102" s="235"/>
      <c r="AL102" s="235" t="s">
        <v>23</v>
      </c>
      <c r="AM102" s="235"/>
      <c r="AN102" s="235"/>
      <c r="AO102" s="237"/>
      <c r="AP102" s="245" t="s">
        <v>465</v>
      </c>
      <c r="AQ102" s="245"/>
      <c r="AR102" s="245"/>
      <c r="AS102" s="245"/>
      <c r="AT102" s="245"/>
      <c r="AU102" s="245"/>
      <c r="AV102" s="245"/>
      <c r="AW102" s="245"/>
      <c r="AX102" s="245"/>
    </row>
    <row r="103" spans="1:50" ht="24" hidden="1" customHeight="1" x14ac:dyDescent="0.15">
      <c r="A103" s="948">
        <v>1</v>
      </c>
      <c r="B103" s="948">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hidden="1" customHeight="1" x14ac:dyDescent="0.15">
      <c r="A104" s="948">
        <v>2</v>
      </c>
      <c r="B104" s="948">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hidden="1" customHeight="1" x14ac:dyDescent="0.15">
      <c r="A105" s="948">
        <v>3</v>
      </c>
      <c r="B105" s="948">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hidden="1" customHeight="1" x14ac:dyDescent="0.15">
      <c r="A106" s="948">
        <v>4</v>
      </c>
      <c r="B106" s="948">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hidden="1" customHeight="1" x14ac:dyDescent="0.15">
      <c r="A107" s="948">
        <v>5</v>
      </c>
      <c r="B107" s="948">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hidden="1" customHeight="1" x14ac:dyDescent="0.15">
      <c r="A108" s="948">
        <v>6</v>
      </c>
      <c r="B108" s="948">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hidden="1" customHeight="1" x14ac:dyDescent="0.15">
      <c r="A109" s="948">
        <v>7</v>
      </c>
      <c r="B109" s="948">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hidden="1" customHeight="1" x14ac:dyDescent="0.15">
      <c r="A110" s="948">
        <v>8</v>
      </c>
      <c r="B110" s="948">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hidden="1" customHeight="1" x14ac:dyDescent="0.15">
      <c r="A111" s="948">
        <v>9</v>
      </c>
      <c r="B111" s="948">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hidden="1" customHeight="1" x14ac:dyDescent="0.15">
      <c r="A112" s="948">
        <v>10</v>
      </c>
      <c r="B112" s="948">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hidden="1" customHeight="1" x14ac:dyDescent="0.15">
      <c r="A113" s="948">
        <v>11</v>
      </c>
      <c r="B113" s="948">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hidden="1" customHeight="1" x14ac:dyDescent="0.15">
      <c r="A114" s="948">
        <v>12</v>
      </c>
      <c r="B114" s="948">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hidden="1" customHeight="1" x14ac:dyDescent="0.15">
      <c r="A115" s="948">
        <v>13</v>
      </c>
      <c r="B115" s="948">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hidden="1" customHeight="1" x14ac:dyDescent="0.15">
      <c r="A116" s="948">
        <v>14</v>
      </c>
      <c r="B116" s="948">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hidden="1" customHeight="1" x14ac:dyDescent="0.15">
      <c r="A117" s="948">
        <v>15</v>
      </c>
      <c r="B117" s="948">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hidden="1" customHeight="1" x14ac:dyDescent="0.15">
      <c r="A118" s="948">
        <v>16</v>
      </c>
      <c r="B118" s="948">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hidden="1" customHeight="1" x14ac:dyDescent="0.15">
      <c r="A119" s="948">
        <v>17</v>
      </c>
      <c r="B119" s="948">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hidden="1" customHeight="1" x14ac:dyDescent="0.15">
      <c r="A120" s="948">
        <v>18</v>
      </c>
      <c r="B120" s="948">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hidden="1" customHeight="1" x14ac:dyDescent="0.15">
      <c r="A121" s="948">
        <v>19</v>
      </c>
      <c r="B121" s="948">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hidden="1" customHeight="1" x14ac:dyDescent="0.15">
      <c r="A122" s="948">
        <v>20</v>
      </c>
      <c r="B122" s="948">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hidden="1" customHeight="1" x14ac:dyDescent="0.15">
      <c r="A123" s="948">
        <v>21</v>
      </c>
      <c r="B123" s="948">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hidden="1" customHeight="1" x14ac:dyDescent="0.15">
      <c r="A124" s="948">
        <v>22</v>
      </c>
      <c r="B124" s="948">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hidden="1" customHeight="1" x14ac:dyDescent="0.15">
      <c r="A125" s="948">
        <v>23</v>
      </c>
      <c r="B125" s="948">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hidden="1" customHeight="1" x14ac:dyDescent="0.15">
      <c r="A126" s="948">
        <v>24</v>
      </c>
      <c r="B126" s="948">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hidden="1" customHeight="1" x14ac:dyDescent="0.15">
      <c r="A127" s="948">
        <v>25</v>
      </c>
      <c r="B127" s="948">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hidden="1" customHeight="1" x14ac:dyDescent="0.15">
      <c r="A128" s="948">
        <v>26</v>
      </c>
      <c r="B128" s="948">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hidden="1" customHeight="1" x14ac:dyDescent="0.15">
      <c r="A129" s="948">
        <v>27</v>
      </c>
      <c r="B129" s="948">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hidden="1" customHeight="1" x14ac:dyDescent="0.15">
      <c r="A130" s="948">
        <v>28</v>
      </c>
      <c r="B130" s="948">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hidden="1" customHeight="1" x14ac:dyDescent="0.15">
      <c r="A131" s="948">
        <v>29</v>
      </c>
      <c r="B131" s="948">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hidden="1" customHeight="1" x14ac:dyDescent="0.15">
      <c r="A132" s="948">
        <v>30</v>
      </c>
      <c r="B132" s="948">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8"/>
      <c r="B135" s="948"/>
      <c r="C135" s="235" t="s">
        <v>30</v>
      </c>
      <c r="D135" s="235"/>
      <c r="E135" s="235"/>
      <c r="F135" s="235"/>
      <c r="G135" s="235"/>
      <c r="H135" s="235"/>
      <c r="I135" s="235"/>
      <c r="J135" s="245" t="s">
        <v>464</v>
      </c>
      <c r="K135" s="245"/>
      <c r="L135" s="245"/>
      <c r="M135" s="245"/>
      <c r="N135" s="245"/>
      <c r="O135" s="245"/>
      <c r="P135" s="235" t="s">
        <v>399</v>
      </c>
      <c r="Q135" s="235"/>
      <c r="R135" s="235"/>
      <c r="S135" s="235"/>
      <c r="T135" s="235"/>
      <c r="U135" s="235"/>
      <c r="V135" s="235"/>
      <c r="W135" s="235"/>
      <c r="X135" s="235"/>
      <c r="Y135" s="235" t="s">
        <v>460</v>
      </c>
      <c r="Z135" s="235"/>
      <c r="AA135" s="235"/>
      <c r="AB135" s="235"/>
      <c r="AC135" s="245" t="s">
        <v>398</v>
      </c>
      <c r="AD135" s="245"/>
      <c r="AE135" s="245"/>
      <c r="AF135" s="245"/>
      <c r="AG135" s="245"/>
      <c r="AH135" s="235" t="s">
        <v>415</v>
      </c>
      <c r="AI135" s="235"/>
      <c r="AJ135" s="235"/>
      <c r="AK135" s="235"/>
      <c r="AL135" s="235" t="s">
        <v>23</v>
      </c>
      <c r="AM135" s="235"/>
      <c r="AN135" s="235"/>
      <c r="AO135" s="237"/>
      <c r="AP135" s="245" t="s">
        <v>465</v>
      </c>
      <c r="AQ135" s="245"/>
      <c r="AR135" s="245"/>
      <c r="AS135" s="245"/>
      <c r="AT135" s="245"/>
      <c r="AU135" s="245"/>
      <c r="AV135" s="245"/>
      <c r="AW135" s="245"/>
      <c r="AX135" s="245"/>
    </row>
    <row r="136" spans="1:50" ht="24" hidden="1" customHeight="1" x14ac:dyDescent="0.15">
      <c r="A136" s="948">
        <v>1</v>
      </c>
      <c r="B136" s="948">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hidden="1" customHeight="1" x14ac:dyDescent="0.15">
      <c r="A137" s="948">
        <v>2</v>
      </c>
      <c r="B137" s="948">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hidden="1" customHeight="1" x14ac:dyDescent="0.15">
      <c r="A138" s="948">
        <v>3</v>
      </c>
      <c r="B138" s="948">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hidden="1" customHeight="1" x14ac:dyDescent="0.15">
      <c r="A139" s="948">
        <v>4</v>
      </c>
      <c r="B139" s="948">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hidden="1" customHeight="1" x14ac:dyDescent="0.15">
      <c r="A140" s="948">
        <v>5</v>
      </c>
      <c r="B140" s="948">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hidden="1" customHeight="1" x14ac:dyDescent="0.15">
      <c r="A141" s="948">
        <v>6</v>
      </c>
      <c r="B141" s="948">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hidden="1" customHeight="1" x14ac:dyDescent="0.15">
      <c r="A142" s="948">
        <v>7</v>
      </c>
      <c r="B142" s="948">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hidden="1" customHeight="1" x14ac:dyDescent="0.15">
      <c r="A143" s="948">
        <v>8</v>
      </c>
      <c r="B143" s="948">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hidden="1" customHeight="1" x14ac:dyDescent="0.15">
      <c r="A144" s="948">
        <v>9</v>
      </c>
      <c r="B144" s="948">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hidden="1" customHeight="1" x14ac:dyDescent="0.15">
      <c r="A145" s="948">
        <v>10</v>
      </c>
      <c r="B145" s="948">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hidden="1" customHeight="1" x14ac:dyDescent="0.15">
      <c r="A146" s="948">
        <v>11</v>
      </c>
      <c r="B146" s="948">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hidden="1" customHeight="1" x14ac:dyDescent="0.15">
      <c r="A147" s="948">
        <v>12</v>
      </c>
      <c r="B147" s="948">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hidden="1" customHeight="1" x14ac:dyDescent="0.15">
      <c r="A148" s="948">
        <v>13</v>
      </c>
      <c r="B148" s="948">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hidden="1" customHeight="1" x14ac:dyDescent="0.15">
      <c r="A149" s="948">
        <v>14</v>
      </c>
      <c r="B149" s="948">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hidden="1" customHeight="1" x14ac:dyDescent="0.15">
      <c r="A150" s="948">
        <v>15</v>
      </c>
      <c r="B150" s="948">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hidden="1" customHeight="1" x14ac:dyDescent="0.15">
      <c r="A151" s="948">
        <v>16</v>
      </c>
      <c r="B151" s="948">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hidden="1" customHeight="1" x14ac:dyDescent="0.15">
      <c r="A152" s="948">
        <v>17</v>
      </c>
      <c r="B152" s="948">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hidden="1" customHeight="1" x14ac:dyDescent="0.15">
      <c r="A153" s="948">
        <v>18</v>
      </c>
      <c r="B153" s="948">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hidden="1" customHeight="1" x14ac:dyDescent="0.15">
      <c r="A154" s="948">
        <v>19</v>
      </c>
      <c r="B154" s="948">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hidden="1" customHeight="1" x14ac:dyDescent="0.15">
      <c r="A155" s="948">
        <v>20</v>
      </c>
      <c r="B155" s="948">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hidden="1" customHeight="1" x14ac:dyDescent="0.15">
      <c r="A156" s="948">
        <v>21</v>
      </c>
      <c r="B156" s="948">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hidden="1" customHeight="1" x14ac:dyDescent="0.15">
      <c r="A157" s="948">
        <v>22</v>
      </c>
      <c r="B157" s="948">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hidden="1" customHeight="1" x14ac:dyDescent="0.15">
      <c r="A158" s="948">
        <v>23</v>
      </c>
      <c r="B158" s="948">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hidden="1" customHeight="1" x14ac:dyDescent="0.15">
      <c r="A159" s="948">
        <v>24</v>
      </c>
      <c r="B159" s="948">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hidden="1" customHeight="1" x14ac:dyDescent="0.15">
      <c r="A160" s="948">
        <v>25</v>
      </c>
      <c r="B160" s="948">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hidden="1" customHeight="1" x14ac:dyDescent="0.15">
      <c r="A161" s="948">
        <v>26</v>
      </c>
      <c r="B161" s="948">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hidden="1" customHeight="1" x14ac:dyDescent="0.15">
      <c r="A162" s="948">
        <v>27</v>
      </c>
      <c r="B162" s="948">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hidden="1" customHeight="1" x14ac:dyDescent="0.15">
      <c r="A163" s="948">
        <v>28</v>
      </c>
      <c r="B163" s="948">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hidden="1" customHeight="1" x14ac:dyDescent="0.15">
      <c r="A164" s="948">
        <v>29</v>
      </c>
      <c r="B164" s="948">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hidden="1" customHeight="1" x14ac:dyDescent="0.15">
      <c r="A165" s="948">
        <v>30</v>
      </c>
      <c r="B165" s="948">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8"/>
      <c r="B168" s="948"/>
      <c r="C168" s="235" t="s">
        <v>30</v>
      </c>
      <c r="D168" s="235"/>
      <c r="E168" s="235"/>
      <c r="F168" s="235"/>
      <c r="G168" s="235"/>
      <c r="H168" s="235"/>
      <c r="I168" s="235"/>
      <c r="J168" s="245" t="s">
        <v>464</v>
      </c>
      <c r="K168" s="245"/>
      <c r="L168" s="245"/>
      <c r="M168" s="245"/>
      <c r="N168" s="245"/>
      <c r="O168" s="245"/>
      <c r="P168" s="235" t="s">
        <v>399</v>
      </c>
      <c r="Q168" s="235"/>
      <c r="R168" s="235"/>
      <c r="S168" s="235"/>
      <c r="T168" s="235"/>
      <c r="U168" s="235"/>
      <c r="V168" s="235"/>
      <c r="W168" s="235"/>
      <c r="X168" s="235"/>
      <c r="Y168" s="235" t="s">
        <v>460</v>
      </c>
      <c r="Z168" s="235"/>
      <c r="AA168" s="235"/>
      <c r="AB168" s="235"/>
      <c r="AC168" s="245" t="s">
        <v>398</v>
      </c>
      <c r="AD168" s="245"/>
      <c r="AE168" s="245"/>
      <c r="AF168" s="245"/>
      <c r="AG168" s="245"/>
      <c r="AH168" s="235" t="s">
        <v>415</v>
      </c>
      <c r="AI168" s="235"/>
      <c r="AJ168" s="235"/>
      <c r="AK168" s="235"/>
      <c r="AL168" s="235" t="s">
        <v>23</v>
      </c>
      <c r="AM168" s="235"/>
      <c r="AN168" s="235"/>
      <c r="AO168" s="237"/>
      <c r="AP168" s="245" t="s">
        <v>465</v>
      </c>
      <c r="AQ168" s="245"/>
      <c r="AR168" s="245"/>
      <c r="AS168" s="245"/>
      <c r="AT168" s="245"/>
      <c r="AU168" s="245"/>
      <c r="AV168" s="245"/>
      <c r="AW168" s="245"/>
      <c r="AX168" s="245"/>
    </row>
    <row r="169" spans="1:50" ht="24" hidden="1" customHeight="1" x14ac:dyDescent="0.15">
      <c r="A169" s="948">
        <v>1</v>
      </c>
      <c r="B169" s="948">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hidden="1" customHeight="1" x14ac:dyDescent="0.15">
      <c r="A170" s="948">
        <v>2</v>
      </c>
      <c r="B170" s="948">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hidden="1" customHeight="1" x14ac:dyDescent="0.15">
      <c r="A171" s="948">
        <v>3</v>
      </c>
      <c r="B171" s="948">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hidden="1" customHeight="1" x14ac:dyDescent="0.15">
      <c r="A172" s="948">
        <v>4</v>
      </c>
      <c r="B172" s="948">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hidden="1" customHeight="1" x14ac:dyDescent="0.15">
      <c r="A173" s="948">
        <v>5</v>
      </c>
      <c r="B173" s="948">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hidden="1" customHeight="1" x14ac:dyDescent="0.15">
      <c r="A174" s="948">
        <v>6</v>
      </c>
      <c r="B174" s="948">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hidden="1" customHeight="1" x14ac:dyDescent="0.15">
      <c r="A175" s="948">
        <v>7</v>
      </c>
      <c r="B175" s="948">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hidden="1" customHeight="1" x14ac:dyDescent="0.15">
      <c r="A176" s="948">
        <v>8</v>
      </c>
      <c r="B176" s="948">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hidden="1" customHeight="1" x14ac:dyDescent="0.15">
      <c r="A177" s="948">
        <v>9</v>
      </c>
      <c r="B177" s="948">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hidden="1" customHeight="1" x14ac:dyDescent="0.15">
      <c r="A178" s="948">
        <v>10</v>
      </c>
      <c r="B178" s="948">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hidden="1" customHeight="1" x14ac:dyDescent="0.15">
      <c r="A179" s="948">
        <v>11</v>
      </c>
      <c r="B179" s="948">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hidden="1" customHeight="1" x14ac:dyDescent="0.15">
      <c r="A180" s="948">
        <v>12</v>
      </c>
      <c r="B180" s="948">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hidden="1" customHeight="1" x14ac:dyDescent="0.15">
      <c r="A181" s="948">
        <v>13</v>
      </c>
      <c r="B181" s="948">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hidden="1" customHeight="1" x14ac:dyDescent="0.15">
      <c r="A182" s="948">
        <v>14</v>
      </c>
      <c r="B182" s="948">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hidden="1" customHeight="1" x14ac:dyDescent="0.15">
      <c r="A183" s="948">
        <v>15</v>
      </c>
      <c r="B183" s="948">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hidden="1" customHeight="1" x14ac:dyDescent="0.15">
      <c r="A184" s="948">
        <v>16</v>
      </c>
      <c r="B184" s="948">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hidden="1" customHeight="1" x14ac:dyDescent="0.15">
      <c r="A185" s="948">
        <v>17</v>
      </c>
      <c r="B185" s="948">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hidden="1" customHeight="1" x14ac:dyDescent="0.15">
      <c r="A186" s="948">
        <v>18</v>
      </c>
      <c r="B186" s="948">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hidden="1" customHeight="1" x14ac:dyDescent="0.15">
      <c r="A187" s="948">
        <v>19</v>
      </c>
      <c r="B187" s="948">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hidden="1" customHeight="1" x14ac:dyDescent="0.15">
      <c r="A188" s="948">
        <v>20</v>
      </c>
      <c r="B188" s="948">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hidden="1" customHeight="1" x14ac:dyDescent="0.15">
      <c r="A189" s="948">
        <v>21</v>
      </c>
      <c r="B189" s="948">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hidden="1" customHeight="1" x14ac:dyDescent="0.15">
      <c r="A190" s="948">
        <v>22</v>
      </c>
      <c r="B190" s="948">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hidden="1" customHeight="1" x14ac:dyDescent="0.15">
      <c r="A191" s="948">
        <v>23</v>
      </c>
      <c r="B191" s="948">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hidden="1" customHeight="1" x14ac:dyDescent="0.15">
      <c r="A192" s="948">
        <v>24</v>
      </c>
      <c r="B192" s="948">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hidden="1" customHeight="1" x14ac:dyDescent="0.15">
      <c r="A193" s="948">
        <v>25</v>
      </c>
      <c r="B193" s="948">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hidden="1" customHeight="1" x14ac:dyDescent="0.15">
      <c r="A194" s="948">
        <v>26</v>
      </c>
      <c r="B194" s="948">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hidden="1" customHeight="1" x14ac:dyDescent="0.15">
      <c r="A195" s="948">
        <v>27</v>
      </c>
      <c r="B195" s="948">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hidden="1" customHeight="1" x14ac:dyDescent="0.15">
      <c r="A196" s="948">
        <v>28</v>
      </c>
      <c r="B196" s="948">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hidden="1" customHeight="1" x14ac:dyDescent="0.15">
      <c r="A197" s="948">
        <v>29</v>
      </c>
      <c r="B197" s="948">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hidden="1" customHeight="1" x14ac:dyDescent="0.15">
      <c r="A198" s="948">
        <v>30</v>
      </c>
      <c r="B198" s="948">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8"/>
      <c r="B201" s="948"/>
      <c r="C201" s="235" t="s">
        <v>30</v>
      </c>
      <c r="D201" s="235"/>
      <c r="E201" s="235"/>
      <c r="F201" s="235"/>
      <c r="G201" s="235"/>
      <c r="H201" s="235"/>
      <c r="I201" s="235"/>
      <c r="J201" s="245" t="s">
        <v>464</v>
      </c>
      <c r="K201" s="245"/>
      <c r="L201" s="245"/>
      <c r="M201" s="245"/>
      <c r="N201" s="245"/>
      <c r="O201" s="245"/>
      <c r="P201" s="235" t="s">
        <v>399</v>
      </c>
      <c r="Q201" s="235"/>
      <c r="R201" s="235"/>
      <c r="S201" s="235"/>
      <c r="T201" s="235"/>
      <c r="U201" s="235"/>
      <c r="V201" s="235"/>
      <c r="W201" s="235"/>
      <c r="X201" s="235"/>
      <c r="Y201" s="235" t="s">
        <v>460</v>
      </c>
      <c r="Z201" s="235"/>
      <c r="AA201" s="235"/>
      <c r="AB201" s="235"/>
      <c r="AC201" s="245" t="s">
        <v>398</v>
      </c>
      <c r="AD201" s="245"/>
      <c r="AE201" s="245"/>
      <c r="AF201" s="245"/>
      <c r="AG201" s="245"/>
      <c r="AH201" s="235" t="s">
        <v>415</v>
      </c>
      <c r="AI201" s="235"/>
      <c r="AJ201" s="235"/>
      <c r="AK201" s="235"/>
      <c r="AL201" s="235" t="s">
        <v>23</v>
      </c>
      <c r="AM201" s="235"/>
      <c r="AN201" s="235"/>
      <c r="AO201" s="237"/>
      <c r="AP201" s="245" t="s">
        <v>465</v>
      </c>
      <c r="AQ201" s="245"/>
      <c r="AR201" s="245"/>
      <c r="AS201" s="245"/>
      <c r="AT201" s="245"/>
      <c r="AU201" s="245"/>
      <c r="AV201" s="245"/>
      <c r="AW201" s="245"/>
      <c r="AX201" s="245"/>
    </row>
    <row r="202" spans="1:50" ht="24" hidden="1" customHeight="1" x14ac:dyDescent="0.15">
      <c r="A202" s="948">
        <v>1</v>
      </c>
      <c r="B202" s="948">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hidden="1" customHeight="1" x14ac:dyDescent="0.15">
      <c r="A203" s="948">
        <v>2</v>
      </c>
      <c r="B203" s="948">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hidden="1" customHeight="1" x14ac:dyDescent="0.15">
      <c r="A204" s="948">
        <v>3</v>
      </c>
      <c r="B204" s="948">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hidden="1" customHeight="1" x14ac:dyDescent="0.15">
      <c r="A205" s="948">
        <v>4</v>
      </c>
      <c r="B205" s="948">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hidden="1" customHeight="1" x14ac:dyDescent="0.15">
      <c r="A206" s="948">
        <v>5</v>
      </c>
      <c r="B206" s="948">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hidden="1" customHeight="1" x14ac:dyDescent="0.15">
      <c r="A207" s="948">
        <v>6</v>
      </c>
      <c r="B207" s="948">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hidden="1" customHeight="1" x14ac:dyDescent="0.15">
      <c r="A208" s="948">
        <v>7</v>
      </c>
      <c r="B208" s="948">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hidden="1" customHeight="1" x14ac:dyDescent="0.15">
      <c r="A209" s="948">
        <v>8</v>
      </c>
      <c r="B209" s="948">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hidden="1" customHeight="1" x14ac:dyDescent="0.15">
      <c r="A210" s="948">
        <v>9</v>
      </c>
      <c r="B210" s="948">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hidden="1" customHeight="1" x14ac:dyDescent="0.15">
      <c r="A211" s="948">
        <v>10</v>
      </c>
      <c r="B211" s="948">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hidden="1" customHeight="1" x14ac:dyDescent="0.15">
      <c r="A212" s="948">
        <v>11</v>
      </c>
      <c r="B212" s="948">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hidden="1" customHeight="1" x14ac:dyDescent="0.15">
      <c r="A213" s="948">
        <v>12</v>
      </c>
      <c r="B213" s="948">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hidden="1" customHeight="1" x14ac:dyDescent="0.15">
      <c r="A214" s="948">
        <v>13</v>
      </c>
      <c r="B214" s="948">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hidden="1" customHeight="1" x14ac:dyDescent="0.15">
      <c r="A215" s="948">
        <v>14</v>
      </c>
      <c r="B215" s="948">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hidden="1" customHeight="1" x14ac:dyDescent="0.15">
      <c r="A216" s="948">
        <v>15</v>
      </c>
      <c r="B216" s="948">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hidden="1" customHeight="1" x14ac:dyDescent="0.15">
      <c r="A217" s="948">
        <v>16</v>
      </c>
      <c r="B217" s="948">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hidden="1" customHeight="1" x14ac:dyDescent="0.15">
      <c r="A218" s="948">
        <v>17</v>
      </c>
      <c r="B218" s="948">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hidden="1" customHeight="1" x14ac:dyDescent="0.15">
      <c r="A219" s="948">
        <v>18</v>
      </c>
      <c r="B219" s="948">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hidden="1" customHeight="1" x14ac:dyDescent="0.15">
      <c r="A220" s="948">
        <v>19</v>
      </c>
      <c r="B220" s="948">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hidden="1" customHeight="1" x14ac:dyDescent="0.15">
      <c r="A221" s="948">
        <v>20</v>
      </c>
      <c r="B221" s="948">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hidden="1" customHeight="1" x14ac:dyDescent="0.15">
      <c r="A222" s="948">
        <v>21</v>
      </c>
      <c r="B222" s="948">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hidden="1" customHeight="1" x14ac:dyDescent="0.15">
      <c r="A223" s="948">
        <v>22</v>
      </c>
      <c r="B223" s="948">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hidden="1" customHeight="1" x14ac:dyDescent="0.15">
      <c r="A224" s="948">
        <v>23</v>
      </c>
      <c r="B224" s="948">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hidden="1" customHeight="1" x14ac:dyDescent="0.15">
      <c r="A225" s="948">
        <v>24</v>
      </c>
      <c r="B225" s="948">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hidden="1" customHeight="1" x14ac:dyDescent="0.15">
      <c r="A226" s="948">
        <v>25</v>
      </c>
      <c r="B226" s="948">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hidden="1" customHeight="1" x14ac:dyDescent="0.15">
      <c r="A227" s="948">
        <v>26</v>
      </c>
      <c r="B227" s="948">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hidden="1" customHeight="1" x14ac:dyDescent="0.15">
      <c r="A228" s="948">
        <v>27</v>
      </c>
      <c r="B228" s="948">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hidden="1" customHeight="1" x14ac:dyDescent="0.15">
      <c r="A229" s="948">
        <v>28</v>
      </c>
      <c r="B229" s="948">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hidden="1" customHeight="1" x14ac:dyDescent="0.15">
      <c r="A230" s="948">
        <v>29</v>
      </c>
      <c r="B230" s="948">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hidden="1" customHeight="1" x14ac:dyDescent="0.15">
      <c r="A231" s="948">
        <v>30</v>
      </c>
      <c r="B231" s="948">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8"/>
      <c r="B234" s="948"/>
      <c r="C234" s="235" t="s">
        <v>30</v>
      </c>
      <c r="D234" s="235"/>
      <c r="E234" s="235"/>
      <c r="F234" s="235"/>
      <c r="G234" s="235"/>
      <c r="H234" s="235"/>
      <c r="I234" s="235"/>
      <c r="J234" s="245" t="s">
        <v>464</v>
      </c>
      <c r="K234" s="245"/>
      <c r="L234" s="245"/>
      <c r="M234" s="245"/>
      <c r="N234" s="245"/>
      <c r="O234" s="245"/>
      <c r="P234" s="235" t="s">
        <v>399</v>
      </c>
      <c r="Q234" s="235"/>
      <c r="R234" s="235"/>
      <c r="S234" s="235"/>
      <c r="T234" s="235"/>
      <c r="U234" s="235"/>
      <c r="V234" s="235"/>
      <c r="W234" s="235"/>
      <c r="X234" s="235"/>
      <c r="Y234" s="235" t="s">
        <v>460</v>
      </c>
      <c r="Z234" s="235"/>
      <c r="AA234" s="235"/>
      <c r="AB234" s="235"/>
      <c r="AC234" s="245" t="s">
        <v>398</v>
      </c>
      <c r="AD234" s="245"/>
      <c r="AE234" s="245"/>
      <c r="AF234" s="245"/>
      <c r="AG234" s="245"/>
      <c r="AH234" s="235" t="s">
        <v>415</v>
      </c>
      <c r="AI234" s="235"/>
      <c r="AJ234" s="235"/>
      <c r="AK234" s="235"/>
      <c r="AL234" s="235" t="s">
        <v>23</v>
      </c>
      <c r="AM234" s="235"/>
      <c r="AN234" s="235"/>
      <c r="AO234" s="237"/>
      <c r="AP234" s="245" t="s">
        <v>465</v>
      </c>
      <c r="AQ234" s="245"/>
      <c r="AR234" s="245"/>
      <c r="AS234" s="245"/>
      <c r="AT234" s="245"/>
      <c r="AU234" s="245"/>
      <c r="AV234" s="245"/>
      <c r="AW234" s="245"/>
      <c r="AX234" s="245"/>
    </row>
    <row r="235" spans="1:50" ht="24" hidden="1" customHeight="1" x14ac:dyDescent="0.15">
      <c r="A235" s="948">
        <v>1</v>
      </c>
      <c r="B235" s="948">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hidden="1" customHeight="1" x14ac:dyDescent="0.15">
      <c r="A236" s="948">
        <v>2</v>
      </c>
      <c r="B236" s="948">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hidden="1" customHeight="1" x14ac:dyDescent="0.15">
      <c r="A237" s="948">
        <v>3</v>
      </c>
      <c r="B237" s="948">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hidden="1" customHeight="1" x14ac:dyDescent="0.15">
      <c r="A238" s="948">
        <v>4</v>
      </c>
      <c r="B238" s="948">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hidden="1" customHeight="1" x14ac:dyDescent="0.15">
      <c r="A239" s="948">
        <v>5</v>
      </c>
      <c r="B239" s="948">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hidden="1" customHeight="1" x14ac:dyDescent="0.15">
      <c r="A240" s="948">
        <v>6</v>
      </c>
      <c r="B240" s="948">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hidden="1" customHeight="1" x14ac:dyDescent="0.15">
      <c r="A241" s="948">
        <v>7</v>
      </c>
      <c r="B241" s="948">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hidden="1" customHeight="1" x14ac:dyDescent="0.15">
      <c r="A242" s="948">
        <v>8</v>
      </c>
      <c r="B242" s="948">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hidden="1" customHeight="1" x14ac:dyDescent="0.15">
      <c r="A243" s="948">
        <v>9</v>
      </c>
      <c r="B243" s="948">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hidden="1" customHeight="1" x14ac:dyDescent="0.15">
      <c r="A244" s="948">
        <v>10</v>
      </c>
      <c r="B244" s="948">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hidden="1" customHeight="1" x14ac:dyDescent="0.15">
      <c r="A245" s="948">
        <v>11</v>
      </c>
      <c r="B245" s="948">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hidden="1" customHeight="1" x14ac:dyDescent="0.15">
      <c r="A246" s="948">
        <v>12</v>
      </c>
      <c r="B246" s="948">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hidden="1" customHeight="1" x14ac:dyDescent="0.15">
      <c r="A247" s="948">
        <v>13</v>
      </c>
      <c r="B247" s="948">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hidden="1" customHeight="1" x14ac:dyDescent="0.15">
      <c r="A248" s="948">
        <v>14</v>
      </c>
      <c r="B248" s="948">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hidden="1" customHeight="1" x14ac:dyDescent="0.15">
      <c r="A249" s="948">
        <v>15</v>
      </c>
      <c r="B249" s="948">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hidden="1" customHeight="1" x14ac:dyDescent="0.15">
      <c r="A250" s="948">
        <v>16</v>
      </c>
      <c r="B250" s="948">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hidden="1" customHeight="1" x14ac:dyDescent="0.15">
      <c r="A251" s="948">
        <v>17</v>
      </c>
      <c r="B251" s="948">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hidden="1" customHeight="1" x14ac:dyDescent="0.15">
      <c r="A252" s="948">
        <v>18</v>
      </c>
      <c r="B252" s="948">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hidden="1" customHeight="1" x14ac:dyDescent="0.15">
      <c r="A253" s="948">
        <v>19</v>
      </c>
      <c r="B253" s="948">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hidden="1" customHeight="1" x14ac:dyDescent="0.15">
      <c r="A254" s="948">
        <v>20</v>
      </c>
      <c r="B254" s="948">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hidden="1" customHeight="1" x14ac:dyDescent="0.15">
      <c r="A255" s="948">
        <v>21</v>
      </c>
      <c r="B255" s="948">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hidden="1" customHeight="1" x14ac:dyDescent="0.15">
      <c r="A256" s="948">
        <v>22</v>
      </c>
      <c r="B256" s="948">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hidden="1" customHeight="1" x14ac:dyDescent="0.15">
      <c r="A257" s="948">
        <v>23</v>
      </c>
      <c r="B257" s="948">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hidden="1" customHeight="1" x14ac:dyDescent="0.15">
      <c r="A258" s="948">
        <v>24</v>
      </c>
      <c r="B258" s="948">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hidden="1" customHeight="1" x14ac:dyDescent="0.15">
      <c r="A259" s="948">
        <v>25</v>
      </c>
      <c r="B259" s="948">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hidden="1" customHeight="1" x14ac:dyDescent="0.15">
      <c r="A260" s="948">
        <v>26</v>
      </c>
      <c r="B260" s="948">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hidden="1" customHeight="1" x14ac:dyDescent="0.15">
      <c r="A261" s="948">
        <v>27</v>
      </c>
      <c r="B261" s="948">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hidden="1" customHeight="1" x14ac:dyDescent="0.15">
      <c r="A262" s="948">
        <v>28</v>
      </c>
      <c r="B262" s="948">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hidden="1" customHeight="1" x14ac:dyDescent="0.15">
      <c r="A263" s="948">
        <v>29</v>
      </c>
      <c r="B263" s="948">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hidden="1" customHeight="1" x14ac:dyDescent="0.15">
      <c r="A264" s="948">
        <v>30</v>
      </c>
      <c r="B264" s="948">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8"/>
      <c r="B267" s="948"/>
      <c r="C267" s="235" t="s">
        <v>30</v>
      </c>
      <c r="D267" s="235"/>
      <c r="E267" s="235"/>
      <c r="F267" s="235"/>
      <c r="G267" s="235"/>
      <c r="H267" s="235"/>
      <c r="I267" s="235"/>
      <c r="J267" s="245" t="s">
        <v>464</v>
      </c>
      <c r="K267" s="245"/>
      <c r="L267" s="245"/>
      <c r="M267" s="245"/>
      <c r="N267" s="245"/>
      <c r="O267" s="245"/>
      <c r="P267" s="235" t="s">
        <v>399</v>
      </c>
      <c r="Q267" s="235"/>
      <c r="R267" s="235"/>
      <c r="S267" s="235"/>
      <c r="T267" s="235"/>
      <c r="U267" s="235"/>
      <c r="V267" s="235"/>
      <c r="W267" s="235"/>
      <c r="X267" s="235"/>
      <c r="Y267" s="235" t="s">
        <v>460</v>
      </c>
      <c r="Z267" s="235"/>
      <c r="AA267" s="235"/>
      <c r="AB267" s="235"/>
      <c r="AC267" s="245" t="s">
        <v>398</v>
      </c>
      <c r="AD267" s="245"/>
      <c r="AE267" s="245"/>
      <c r="AF267" s="245"/>
      <c r="AG267" s="245"/>
      <c r="AH267" s="235" t="s">
        <v>415</v>
      </c>
      <c r="AI267" s="235"/>
      <c r="AJ267" s="235"/>
      <c r="AK267" s="235"/>
      <c r="AL267" s="235" t="s">
        <v>23</v>
      </c>
      <c r="AM267" s="235"/>
      <c r="AN267" s="235"/>
      <c r="AO267" s="237"/>
      <c r="AP267" s="245" t="s">
        <v>465</v>
      </c>
      <c r="AQ267" s="245"/>
      <c r="AR267" s="245"/>
      <c r="AS267" s="245"/>
      <c r="AT267" s="245"/>
      <c r="AU267" s="245"/>
      <c r="AV267" s="245"/>
      <c r="AW267" s="245"/>
      <c r="AX267" s="245"/>
    </row>
    <row r="268" spans="1:50" ht="24" hidden="1" customHeight="1" x14ac:dyDescent="0.15">
      <c r="A268" s="948">
        <v>1</v>
      </c>
      <c r="B268" s="948">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hidden="1" customHeight="1" x14ac:dyDescent="0.15">
      <c r="A269" s="948">
        <v>2</v>
      </c>
      <c r="B269" s="948">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hidden="1" customHeight="1" x14ac:dyDescent="0.15">
      <c r="A270" s="948">
        <v>3</v>
      </c>
      <c r="B270" s="948">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hidden="1" customHeight="1" x14ac:dyDescent="0.15">
      <c r="A271" s="948">
        <v>4</v>
      </c>
      <c r="B271" s="948">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hidden="1" customHeight="1" x14ac:dyDescent="0.15">
      <c r="A272" s="948">
        <v>5</v>
      </c>
      <c r="B272" s="948">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hidden="1" customHeight="1" x14ac:dyDescent="0.15">
      <c r="A273" s="948">
        <v>6</v>
      </c>
      <c r="B273" s="948">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hidden="1" customHeight="1" x14ac:dyDescent="0.15">
      <c r="A274" s="948">
        <v>7</v>
      </c>
      <c r="B274" s="948">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hidden="1" customHeight="1" x14ac:dyDescent="0.15">
      <c r="A275" s="948">
        <v>8</v>
      </c>
      <c r="B275" s="948">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hidden="1" customHeight="1" x14ac:dyDescent="0.15">
      <c r="A276" s="948">
        <v>9</v>
      </c>
      <c r="B276" s="948">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hidden="1" customHeight="1" x14ac:dyDescent="0.15">
      <c r="A277" s="948">
        <v>10</v>
      </c>
      <c r="B277" s="948">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hidden="1" customHeight="1" x14ac:dyDescent="0.15">
      <c r="A278" s="948">
        <v>11</v>
      </c>
      <c r="B278" s="948">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hidden="1" customHeight="1" x14ac:dyDescent="0.15">
      <c r="A279" s="948">
        <v>12</v>
      </c>
      <c r="B279" s="948">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hidden="1" customHeight="1" x14ac:dyDescent="0.15">
      <c r="A280" s="948">
        <v>13</v>
      </c>
      <c r="B280" s="948">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hidden="1" customHeight="1" x14ac:dyDescent="0.15">
      <c r="A281" s="948">
        <v>14</v>
      </c>
      <c r="B281" s="948">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hidden="1" customHeight="1" x14ac:dyDescent="0.15">
      <c r="A282" s="948">
        <v>15</v>
      </c>
      <c r="B282" s="948">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hidden="1" customHeight="1" x14ac:dyDescent="0.15">
      <c r="A283" s="948">
        <v>16</v>
      </c>
      <c r="B283" s="948">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hidden="1" customHeight="1" x14ac:dyDescent="0.15">
      <c r="A284" s="948">
        <v>17</v>
      </c>
      <c r="B284" s="948">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hidden="1" customHeight="1" x14ac:dyDescent="0.15">
      <c r="A285" s="948">
        <v>18</v>
      </c>
      <c r="B285" s="948">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hidden="1" customHeight="1" x14ac:dyDescent="0.15">
      <c r="A286" s="948">
        <v>19</v>
      </c>
      <c r="B286" s="948">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hidden="1" customHeight="1" x14ac:dyDescent="0.15">
      <c r="A287" s="948">
        <v>20</v>
      </c>
      <c r="B287" s="948">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hidden="1" customHeight="1" x14ac:dyDescent="0.15">
      <c r="A288" s="948">
        <v>21</v>
      </c>
      <c r="B288" s="948">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hidden="1" customHeight="1" x14ac:dyDescent="0.15">
      <c r="A289" s="948">
        <v>22</v>
      </c>
      <c r="B289" s="948">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hidden="1" customHeight="1" x14ac:dyDescent="0.15">
      <c r="A290" s="948">
        <v>23</v>
      </c>
      <c r="B290" s="948">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hidden="1" customHeight="1" x14ac:dyDescent="0.15">
      <c r="A291" s="948">
        <v>24</v>
      </c>
      <c r="B291" s="948">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hidden="1" customHeight="1" x14ac:dyDescent="0.15">
      <c r="A292" s="948">
        <v>25</v>
      </c>
      <c r="B292" s="948">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hidden="1" customHeight="1" x14ac:dyDescent="0.15">
      <c r="A293" s="948">
        <v>26</v>
      </c>
      <c r="B293" s="948">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hidden="1" customHeight="1" x14ac:dyDescent="0.15">
      <c r="A294" s="948">
        <v>27</v>
      </c>
      <c r="B294" s="948">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hidden="1" customHeight="1" x14ac:dyDescent="0.15">
      <c r="A295" s="948">
        <v>28</v>
      </c>
      <c r="B295" s="948">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hidden="1" customHeight="1" x14ac:dyDescent="0.15">
      <c r="A296" s="948">
        <v>29</v>
      </c>
      <c r="B296" s="948">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hidden="1" customHeight="1" x14ac:dyDescent="0.15">
      <c r="A297" s="948">
        <v>30</v>
      </c>
      <c r="B297" s="948">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8"/>
      <c r="B300" s="948"/>
      <c r="C300" s="235" t="s">
        <v>30</v>
      </c>
      <c r="D300" s="235"/>
      <c r="E300" s="235"/>
      <c r="F300" s="235"/>
      <c r="G300" s="235"/>
      <c r="H300" s="235"/>
      <c r="I300" s="235"/>
      <c r="J300" s="245" t="s">
        <v>464</v>
      </c>
      <c r="K300" s="245"/>
      <c r="L300" s="245"/>
      <c r="M300" s="245"/>
      <c r="N300" s="245"/>
      <c r="O300" s="245"/>
      <c r="P300" s="235" t="s">
        <v>399</v>
      </c>
      <c r="Q300" s="235"/>
      <c r="R300" s="235"/>
      <c r="S300" s="235"/>
      <c r="T300" s="235"/>
      <c r="U300" s="235"/>
      <c r="V300" s="235"/>
      <c r="W300" s="235"/>
      <c r="X300" s="235"/>
      <c r="Y300" s="235" t="s">
        <v>460</v>
      </c>
      <c r="Z300" s="235"/>
      <c r="AA300" s="235"/>
      <c r="AB300" s="235"/>
      <c r="AC300" s="245" t="s">
        <v>398</v>
      </c>
      <c r="AD300" s="245"/>
      <c r="AE300" s="245"/>
      <c r="AF300" s="245"/>
      <c r="AG300" s="245"/>
      <c r="AH300" s="235" t="s">
        <v>415</v>
      </c>
      <c r="AI300" s="235"/>
      <c r="AJ300" s="235"/>
      <c r="AK300" s="235"/>
      <c r="AL300" s="235" t="s">
        <v>23</v>
      </c>
      <c r="AM300" s="235"/>
      <c r="AN300" s="235"/>
      <c r="AO300" s="237"/>
      <c r="AP300" s="245" t="s">
        <v>465</v>
      </c>
      <c r="AQ300" s="245"/>
      <c r="AR300" s="245"/>
      <c r="AS300" s="245"/>
      <c r="AT300" s="245"/>
      <c r="AU300" s="245"/>
      <c r="AV300" s="245"/>
      <c r="AW300" s="245"/>
      <c r="AX300" s="245"/>
    </row>
    <row r="301" spans="1:50" ht="24" hidden="1" customHeight="1" x14ac:dyDescent="0.15">
      <c r="A301" s="948">
        <v>1</v>
      </c>
      <c r="B301" s="948">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hidden="1" customHeight="1" x14ac:dyDescent="0.15">
      <c r="A302" s="948">
        <v>2</v>
      </c>
      <c r="B302" s="948">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hidden="1" customHeight="1" x14ac:dyDescent="0.15">
      <c r="A303" s="948">
        <v>3</v>
      </c>
      <c r="B303" s="948">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hidden="1" customHeight="1" x14ac:dyDescent="0.15">
      <c r="A304" s="948">
        <v>4</v>
      </c>
      <c r="B304" s="948">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hidden="1" customHeight="1" x14ac:dyDescent="0.15">
      <c r="A305" s="948">
        <v>5</v>
      </c>
      <c r="B305" s="948">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hidden="1" customHeight="1" x14ac:dyDescent="0.15">
      <c r="A306" s="948">
        <v>6</v>
      </c>
      <c r="B306" s="948">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hidden="1" customHeight="1" x14ac:dyDescent="0.15">
      <c r="A307" s="948">
        <v>7</v>
      </c>
      <c r="B307" s="948">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hidden="1" customHeight="1" x14ac:dyDescent="0.15">
      <c r="A308" s="948">
        <v>8</v>
      </c>
      <c r="B308" s="948">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hidden="1" customHeight="1" x14ac:dyDescent="0.15">
      <c r="A309" s="948">
        <v>9</v>
      </c>
      <c r="B309" s="948">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hidden="1" customHeight="1" x14ac:dyDescent="0.15">
      <c r="A310" s="948">
        <v>10</v>
      </c>
      <c r="B310" s="948">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hidden="1" customHeight="1" x14ac:dyDescent="0.15">
      <c r="A311" s="948">
        <v>11</v>
      </c>
      <c r="B311" s="948">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hidden="1" customHeight="1" x14ac:dyDescent="0.15">
      <c r="A312" s="948">
        <v>12</v>
      </c>
      <c r="B312" s="948">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hidden="1" customHeight="1" x14ac:dyDescent="0.15">
      <c r="A313" s="948">
        <v>13</v>
      </c>
      <c r="B313" s="948">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hidden="1" customHeight="1" x14ac:dyDescent="0.15">
      <c r="A314" s="948">
        <v>14</v>
      </c>
      <c r="B314" s="948">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hidden="1" customHeight="1" x14ac:dyDescent="0.15">
      <c r="A315" s="948">
        <v>15</v>
      </c>
      <c r="B315" s="948">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hidden="1" customHeight="1" x14ac:dyDescent="0.15">
      <c r="A316" s="948">
        <v>16</v>
      </c>
      <c r="B316" s="948">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hidden="1" customHeight="1" x14ac:dyDescent="0.15">
      <c r="A317" s="948">
        <v>17</v>
      </c>
      <c r="B317" s="948">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hidden="1" customHeight="1" x14ac:dyDescent="0.15">
      <c r="A318" s="948">
        <v>18</v>
      </c>
      <c r="B318" s="948">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hidden="1" customHeight="1" x14ac:dyDescent="0.15">
      <c r="A319" s="948">
        <v>19</v>
      </c>
      <c r="B319" s="948">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hidden="1" customHeight="1" x14ac:dyDescent="0.15">
      <c r="A320" s="948">
        <v>20</v>
      </c>
      <c r="B320" s="948">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hidden="1" customHeight="1" x14ac:dyDescent="0.15">
      <c r="A321" s="948">
        <v>21</v>
      </c>
      <c r="B321" s="948">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hidden="1" customHeight="1" x14ac:dyDescent="0.15">
      <c r="A322" s="948">
        <v>22</v>
      </c>
      <c r="B322" s="948">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hidden="1" customHeight="1" x14ac:dyDescent="0.15">
      <c r="A323" s="948">
        <v>23</v>
      </c>
      <c r="B323" s="948">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hidden="1" customHeight="1" x14ac:dyDescent="0.15">
      <c r="A324" s="948">
        <v>24</v>
      </c>
      <c r="B324" s="948">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hidden="1" customHeight="1" x14ac:dyDescent="0.15">
      <c r="A325" s="948">
        <v>25</v>
      </c>
      <c r="B325" s="948">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hidden="1" customHeight="1" x14ac:dyDescent="0.15">
      <c r="A326" s="948">
        <v>26</v>
      </c>
      <c r="B326" s="948">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hidden="1" customHeight="1" x14ac:dyDescent="0.15">
      <c r="A327" s="948">
        <v>27</v>
      </c>
      <c r="B327" s="948">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hidden="1" customHeight="1" x14ac:dyDescent="0.15">
      <c r="A328" s="948">
        <v>28</v>
      </c>
      <c r="B328" s="948">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hidden="1" customHeight="1" x14ac:dyDescent="0.15">
      <c r="A329" s="948">
        <v>29</v>
      </c>
      <c r="B329" s="948">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hidden="1" customHeight="1" x14ac:dyDescent="0.15">
      <c r="A330" s="948">
        <v>30</v>
      </c>
      <c r="B330" s="948">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8"/>
      <c r="B333" s="948"/>
      <c r="C333" s="235" t="s">
        <v>30</v>
      </c>
      <c r="D333" s="235"/>
      <c r="E333" s="235"/>
      <c r="F333" s="235"/>
      <c r="G333" s="235"/>
      <c r="H333" s="235"/>
      <c r="I333" s="235"/>
      <c r="J333" s="245" t="s">
        <v>464</v>
      </c>
      <c r="K333" s="245"/>
      <c r="L333" s="245"/>
      <c r="M333" s="245"/>
      <c r="N333" s="245"/>
      <c r="O333" s="245"/>
      <c r="P333" s="235" t="s">
        <v>399</v>
      </c>
      <c r="Q333" s="235"/>
      <c r="R333" s="235"/>
      <c r="S333" s="235"/>
      <c r="T333" s="235"/>
      <c r="U333" s="235"/>
      <c r="V333" s="235"/>
      <c r="W333" s="235"/>
      <c r="X333" s="235"/>
      <c r="Y333" s="235" t="s">
        <v>460</v>
      </c>
      <c r="Z333" s="235"/>
      <c r="AA333" s="235"/>
      <c r="AB333" s="235"/>
      <c r="AC333" s="245" t="s">
        <v>398</v>
      </c>
      <c r="AD333" s="245"/>
      <c r="AE333" s="245"/>
      <c r="AF333" s="245"/>
      <c r="AG333" s="245"/>
      <c r="AH333" s="235" t="s">
        <v>415</v>
      </c>
      <c r="AI333" s="235"/>
      <c r="AJ333" s="235"/>
      <c r="AK333" s="235"/>
      <c r="AL333" s="235" t="s">
        <v>23</v>
      </c>
      <c r="AM333" s="235"/>
      <c r="AN333" s="235"/>
      <c r="AO333" s="237"/>
      <c r="AP333" s="245" t="s">
        <v>465</v>
      </c>
      <c r="AQ333" s="245"/>
      <c r="AR333" s="245"/>
      <c r="AS333" s="245"/>
      <c r="AT333" s="245"/>
      <c r="AU333" s="245"/>
      <c r="AV333" s="245"/>
      <c r="AW333" s="245"/>
      <c r="AX333" s="245"/>
    </row>
    <row r="334" spans="1:50" ht="24" hidden="1" customHeight="1" x14ac:dyDescent="0.15">
      <c r="A334" s="948">
        <v>1</v>
      </c>
      <c r="B334" s="948">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hidden="1" customHeight="1" x14ac:dyDescent="0.15">
      <c r="A335" s="948">
        <v>2</v>
      </c>
      <c r="B335" s="948">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hidden="1" customHeight="1" x14ac:dyDescent="0.15">
      <c r="A336" s="948">
        <v>3</v>
      </c>
      <c r="B336" s="948">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hidden="1" customHeight="1" x14ac:dyDescent="0.15">
      <c r="A337" s="948">
        <v>4</v>
      </c>
      <c r="B337" s="948">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hidden="1" customHeight="1" x14ac:dyDescent="0.15">
      <c r="A338" s="948">
        <v>5</v>
      </c>
      <c r="B338" s="948">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hidden="1" customHeight="1" x14ac:dyDescent="0.15">
      <c r="A339" s="948">
        <v>6</v>
      </c>
      <c r="B339" s="948">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hidden="1" customHeight="1" x14ac:dyDescent="0.15">
      <c r="A340" s="948">
        <v>7</v>
      </c>
      <c r="B340" s="948">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hidden="1" customHeight="1" x14ac:dyDescent="0.15">
      <c r="A341" s="948">
        <v>8</v>
      </c>
      <c r="B341" s="948">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hidden="1" customHeight="1" x14ac:dyDescent="0.15">
      <c r="A342" s="948">
        <v>9</v>
      </c>
      <c r="B342" s="948">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hidden="1" customHeight="1" x14ac:dyDescent="0.15">
      <c r="A343" s="948">
        <v>10</v>
      </c>
      <c r="B343" s="948">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hidden="1" customHeight="1" x14ac:dyDescent="0.15">
      <c r="A344" s="948">
        <v>11</v>
      </c>
      <c r="B344" s="948">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hidden="1" customHeight="1" x14ac:dyDescent="0.15">
      <c r="A345" s="948">
        <v>12</v>
      </c>
      <c r="B345" s="948">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hidden="1" customHeight="1" x14ac:dyDescent="0.15">
      <c r="A346" s="948">
        <v>13</v>
      </c>
      <c r="B346" s="948">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hidden="1" customHeight="1" x14ac:dyDescent="0.15">
      <c r="A347" s="948">
        <v>14</v>
      </c>
      <c r="B347" s="948">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hidden="1" customHeight="1" x14ac:dyDescent="0.15">
      <c r="A348" s="948">
        <v>15</v>
      </c>
      <c r="B348" s="948">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hidden="1" customHeight="1" x14ac:dyDescent="0.15">
      <c r="A349" s="948">
        <v>16</v>
      </c>
      <c r="B349" s="948">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hidden="1" customHeight="1" x14ac:dyDescent="0.15">
      <c r="A350" s="948">
        <v>17</v>
      </c>
      <c r="B350" s="948">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hidden="1" customHeight="1" x14ac:dyDescent="0.15">
      <c r="A351" s="948">
        <v>18</v>
      </c>
      <c r="B351" s="948">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hidden="1" customHeight="1" x14ac:dyDescent="0.15">
      <c r="A352" s="948">
        <v>19</v>
      </c>
      <c r="B352" s="948">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hidden="1" customHeight="1" x14ac:dyDescent="0.15">
      <c r="A353" s="948">
        <v>20</v>
      </c>
      <c r="B353" s="948">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hidden="1" customHeight="1" x14ac:dyDescent="0.15">
      <c r="A354" s="948">
        <v>21</v>
      </c>
      <c r="B354" s="948">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hidden="1" customHeight="1" x14ac:dyDescent="0.15">
      <c r="A355" s="948">
        <v>22</v>
      </c>
      <c r="B355" s="948">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hidden="1" customHeight="1" x14ac:dyDescent="0.15">
      <c r="A356" s="948">
        <v>23</v>
      </c>
      <c r="B356" s="948">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hidden="1" customHeight="1" x14ac:dyDescent="0.15">
      <c r="A357" s="948">
        <v>24</v>
      </c>
      <c r="B357" s="948">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hidden="1" customHeight="1" x14ac:dyDescent="0.15">
      <c r="A358" s="948">
        <v>25</v>
      </c>
      <c r="B358" s="948">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hidden="1" customHeight="1" x14ac:dyDescent="0.15">
      <c r="A359" s="948">
        <v>26</v>
      </c>
      <c r="B359" s="948">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hidden="1" customHeight="1" x14ac:dyDescent="0.15">
      <c r="A360" s="948">
        <v>27</v>
      </c>
      <c r="B360" s="948">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hidden="1" customHeight="1" x14ac:dyDescent="0.15">
      <c r="A361" s="948">
        <v>28</v>
      </c>
      <c r="B361" s="948">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hidden="1" customHeight="1" x14ac:dyDescent="0.15">
      <c r="A362" s="948">
        <v>29</v>
      </c>
      <c r="B362" s="948">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hidden="1" customHeight="1" x14ac:dyDescent="0.15">
      <c r="A363" s="948">
        <v>30</v>
      </c>
      <c r="B363" s="948">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8"/>
      <c r="B366" s="948"/>
      <c r="C366" s="235" t="s">
        <v>30</v>
      </c>
      <c r="D366" s="235"/>
      <c r="E366" s="235"/>
      <c r="F366" s="235"/>
      <c r="G366" s="235"/>
      <c r="H366" s="235"/>
      <c r="I366" s="235"/>
      <c r="J366" s="245" t="s">
        <v>464</v>
      </c>
      <c r="K366" s="245"/>
      <c r="L366" s="245"/>
      <c r="M366" s="245"/>
      <c r="N366" s="245"/>
      <c r="O366" s="245"/>
      <c r="P366" s="235" t="s">
        <v>399</v>
      </c>
      <c r="Q366" s="235"/>
      <c r="R366" s="235"/>
      <c r="S366" s="235"/>
      <c r="T366" s="235"/>
      <c r="U366" s="235"/>
      <c r="V366" s="235"/>
      <c r="W366" s="235"/>
      <c r="X366" s="235"/>
      <c r="Y366" s="235" t="s">
        <v>460</v>
      </c>
      <c r="Z366" s="235"/>
      <c r="AA366" s="235"/>
      <c r="AB366" s="235"/>
      <c r="AC366" s="245" t="s">
        <v>398</v>
      </c>
      <c r="AD366" s="245"/>
      <c r="AE366" s="245"/>
      <c r="AF366" s="245"/>
      <c r="AG366" s="245"/>
      <c r="AH366" s="235" t="s">
        <v>415</v>
      </c>
      <c r="AI366" s="235"/>
      <c r="AJ366" s="235"/>
      <c r="AK366" s="235"/>
      <c r="AL366" s="235" t="s">
        <v>23</v>
      </c>
      <c r="AM366" s="235"/>
      <c r="AN366" s="235"/>
      <c r="AO366" s="237"/>
      <c r="AP366" s="245" t="s">
        <v>465</v>
      </c>
      <c r="AQ366" s="245"/>
      <c r="AR366" s="245"/>
      <c r="AS366" s="245"/>
      <c r="AT366" s="245"/>
      <c r="AU366" s="245"/>
      <c r="AV366" s="245"/>
      <c r="AW366" s="245"/>
      <c r="AX366" s="245"/>
    </row>
    <row r="367" spans="1:50" ht="24" hidden="1" customHeight="1" x14ac:dyDescent="0.15">
      <c r="A367" s="948">
        <v>1</v>
      </c>
      <c r="B367" s="948">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hidden="1" customHeight="1" x14ac:dyDescent="0.15">
      <c r="A368" s="948">
        <v>2</v>
      </c>
      <c r="B368" s="948">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hidden="1" customHeight="1" x14ac:dyDescent="0.15">
      <c r="A369" s="948">
        <v>3</v>
      </c>
      <c r="B369" s="948">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hidden="1" customHeight="1" x14ac:dyDescent="0.15">
      <c r="A370" s="948">
        <v>4</v>
      </c>
      <c r="B370" s="948">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hidden="1" customHeight="1" x14ac:dyDescent="0.15">
      <c r="A371" s="948">
        <v>5</v>
      </c>
      <c r="B371" s="948">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hidden="1" customHeight="1" x14ac:dyDescent="0.15">
      <c r="A372" s="948">
        <v>6</v>
      </c>
      <c r="B372" s="948">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hidden="1" customHeight="1" x14ac:dyDescent="0.15">
      <c r="A373" s="948">
        <v>7</v>
      </c>
      <c r="B373" s="948">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hidden="1" customHeight="1" x14ac:dyDescent="0.15">
      <c r="A374" s="948">
        <v>8</v>
      </c>
      <c r="B374" s="948">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hidden="1" customHeight="1" x14ac:dyDescent="0.15">
      <c r="A375" s="948">
        <v>9</v>
      </c>
      <c r="B375" s="948">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hidden="1" customHeight="1" x14ac:dyDescent="0.15">
      <c r="A376" s="948">
        <v>10</v>
      </c>
      <c r="B376" s="948">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hidden="1" customHeight="1" x14ac:dyDescent="0.15">
      <c r="A377" s="948">
        <v>11</v>
      </c>
      <c r="B377" s="948">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hidden="1" customHeight="1" x14ac:dyDescent="0.15">
      <c r="A378" s="948">
        <v>12</v>
      </c>
      <c r="B378" s="948">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hidden="1" customHeight="1" x14ac:dyDescent="0.15">
      <c r="A379" s="948">
        <v>13</v>
      </c>
      <c r="B379" s="948">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hidden="1" customHeight="1" x14ac:dyDescent="0.15">
      <c r="A380" s="948">
        <v>14</v>
      </c>
      <c r="B380" s="948">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hidden="1" customHeight="1" x14ac:dyDescent="0.15">
      <c r="A381" s="948">
        <v>15</v>
      </c>
      <c r="B381" s="948">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hidden="1" customHeight="1" x14ac:dyDescent="0.15">
      <c r="A382" s="948">
        <v>16</v>
      </c>
      <c r="B382" s="948">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hidden="1" customHeight="1" x14ac:dyDescent="0.15">
      <c r="A383" s="948">
        <v>17</v>
      </c>
      <c r="B383" s="948">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hidden="1" customHeight="1" x14ac:dyDescent="0.15">
      <c r="A384" s="948">
        <v>18</v>
      </c>
      <c r="B384" s="948">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hidden="1" customHeight="1" x14ac:dyDescent="0.15">
      <c r="A385" s="948">
        <v>19</v>
      </c>
      <c r="B385" s="948">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hidden="1" customHeight="1" x14ac:dyDescent="0.15">
      <c r="A386" s="948">
        <v>20</v>
      </c>
      <c r="B386" s="948">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hidden="1" customHeight="1" x14ac:dyDescent="0.15">
      <c r="A387" s="948">
        <v>21</v>
      </c>
      <c r="B387" s="948">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hidden="1" customHeight="1" x14ac:dyDescent="0.15">
      <c r="A388" s="948">
        <v>22</v>
      </c>
      <c r="B388" s="948">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hidden="1" customHeight="1" x14ac:dyDescent="0.15">
      <c r="A389" s="948">
        <v>23</v>
      </c>
      <c r="B389" s="948">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hidden="1" customHeight="1" x14ac:dyDescent="0.15">
      <c r="A390" s="948">
        <v>24</v>
      </c>
      <c r="B390" s="948">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hidden="1" customHeight="1" x14ac:dyDescent="0.15">
      <c r="A391" s="948">
        <v>25</v>
      </c>
      <c r="B391" s="948">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hidden="1" customHeight="1" x14ac:dyDescent="0.15">
      <c r="A392" s="948">
        <v>26</v>
      </c>
      <c r="B392" s="948">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hidden="1" customHeight="1" x14ac:dyDescent="0.15">
      <c r="A393" s="948">
        <v>27</v>
      </c>
      <c r="B393" s="948">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hidden="1" customHeight="1" x14ac:dyDescent="0.15">
      <c r="A394" s="948">
        <v>28</v>
      </c>
      <c r="B394" s="948">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hidden="1" customHeight="1" x14ac:dyDescent="0.15">
      <c r="A395" s="948">
        <v>29</v>
      </c>
      <c r="B395" s="948">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hidden="1" customHeight="1" x14ac:dyDescent="0.15">
      <c r="A396" s="948">
        <v>30</v>
      </c>
      <c r="B396" s="948">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8"/>
      <c r="B399" s="948"/>
      <c r="C399" s="235" t="s">
        <v>30</v>
      </c>
      <c r="D399" s="235"/>
      <c r="E399" s="235"/>
      <c r="F399" s="235"/>
      <c r="G399" s="235"/>
      <c r="H399" s="235"/>
      <c r="I399" s="235"/>
      <c r="J399" s="245" t="s">
        <v>464</v>
      </c>
      <c r="K399" s="245"/>
      <c r="L399" s="245"/>
      <c r="M399" s="245"/>
      <c r="N399" s="245"/>
      <c r="O399" s="245"/>
      <c r="P399" s="235" t="s">
        <v>399</v>
      </c>
      <c r="Q399" s="235"/>
      <c r="R399" s="235"/>
      <c r="S399" s="235"/>
      <c r="T399" s="235"/>
      <c r="U399" s="235"/>
      <c r="V399" s="235"/>
      <c r="W399" s="235"/>
      <c r="X399" s="235"/>
      <c r="Y399" s="235" t="s">
        <v>460</v>
      </c>
      <c r="Z399" s="235"/>
      <c r="AA399" s="235"/>
      <c r="AB399" s="235"/>
      <c r="AC399" s="245" t="s">
        <v>398</v>
      </c>
      <c r="AD399" s="245"/>
      <c r="AE399" s="245"/>
      <c r="AF399" s="245"/>
      <c r="AG399" s="245"/>
      <c r="AH399" s="235" t="s">
        <v>415</v>
      </c>
      <c r="AI399" s="235"/>
      <c r="AJ399" s="235"/>
      <c r="AK399" s="235"/>
      <c r="AL399" s="235" t="s">
        <v>23</v>
      </c>
      <c r="AM399" s="235"/>
      <c r="AN399" s="235"/>
      <c r="AO399" s="237"/>
      <c r="AP399" s="245" t="s">
        <v>465</v>
      </c>
      <c r="AQ399" s="245"/>
      <c r="AR399" s="245"/>
      <c r="AS399" s="245"/>
      <c r="AT399" s="245"/>
      <c r="AU399" s="245"/>
      <c r="AV399" s="245"/>
      <c r="AW399" s="245"/>
      <c r="AX399" s="245"/>
    </row>
    <row r="400" spans="1:50" ht="24" hidden="1" customHeight="1" x14ac:dyDescent="0.15">
      <c r="A400" s="948">
        <v>1</v>
      </c>
      <c r="B400" s="948">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hidden="1" customHeight="1" x14ac:dyDescent="0.15">
      <c r="A401" s="948">
        <v>2</v>
      </c>
      <c r="B401" s="948">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hidden="1" customHeight="1" x14ac:dyDescent="0.15">
      <c r="A402" s="948">
        <v>3</v>
      </c>
      <c r="B402" s="948">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hidden="1" customHeight="1" x14ac:dyDescent="0.15">
      <c r="A403" s="948">
        <v>4</v>
      </c>
      <c r="B403" s="948">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hidden="1" customHeight="1" x14ac:dyDescent="0.15">
      <c r="A404" s="948">
        <v>5</v>
      </c>
      <c r="B404" s="948">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hidden="1" customHeight="1" x14ac:dyDescent="0.15">
      <c r="A405" s="948">
        <v>6</v>
      </c>
      <c r="B405" s="948">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hidden="1" customHeight="1" x14ac:dyDescent="0.15">
      <c r="A406" s="948">
        <v>7</v>
      </c>
      <c r="B406" s="948">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hidden="1" customHeight="1" x14ac:dyDescent="0.15">
      <c r="A407" s="948">
        <v>8</v>
      </c>
      <c r="B407" s="948">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hidden="1" customHeight="1" x14ac:dyDescent="0.15">
      <c r="A408" s="948">
        <v>9</v>
      </c>
      <c r="B408" s="948">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hidden="1" customHeight="1" x14ac:dyDescent="0.15">
      <c r="A409" s="948">
        <v>10</v>
      </c>
      <c r="B409" s="948">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hidden="1" customHeight="1" x14ac:dyDescent="0.15">
      <c r="A410" s="948">
        <v>11</v>
      </c>
      <c r="B410" s="948">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hidden="1" customHeight="1" x14ac:dyDescent="0.15">
      <c r="A411" s="948">
        <v>12</v>
      </c>
      <c r="B411" s="948">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hidden="1" customHeight="1" x14ac:dyDescent="0.15">
      <c r="A412" s="948">
        <v>13</v>
      </c>
      <c r="B412" s="948">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hidden="1" customHeight="1" x14ac:dyDescent="0.15">
      <c r="A413" s="948">
        <v>14</v>
      </c>
      <c r="B413" s="948">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hidden="1" customHeight="1" x14ac:dyDescent="0.15">
      <c r="A414" s="948">
        <v>15</v>
      </c>
      <c r="B414" s="948">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hidden="1" customHeight="1" x14ac:dyDescent="0.15">
      <c r="A415" s="948">
        <v>16</v>
      </c>
      <c r="B415" s="948">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hidden="1" customHeight="1" x14ac:dyDescent="0.15">
      <c r="A416" s="948">
        <v>17</v>
      </c>
      <c r="B416" s="948">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hidden="1" customHeight="1" x14ac:dyDescent="0.15">
      <c r="A417" s="948">
        <v>18</v>
      </c>
      <c r="B417" s="948">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hidden="1" customHeight="1" x14ac:dyDescent="0.15">
      <c r="A418" s="948">
        <v>19</v>
      </c>
      <c r="B418" s="948">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hidden="1" customHeight="1" x14ac:dyDescent="0.15">
      <c r="A419" s="948">
        <v>20</v>
      </c>
      <c r="B419" s="948">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hidden="1" customHeight="1" x14ac:dyDescent="0.15">
      <c r="A420" s="948">
        <v>21</v>
      </c>
      <c r="B420" s="948">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hidden="1" customHeight="1" x14ac:dyDescent="0.15">
      <c r="A421" s="948">
        <v>22</v>
      </c>
      <c r="B421" s="948">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hidden="1" customHeight="1" x14ac:dyDescent="0.15">
      <c r="A422" s="948">
        <v>23</v>
      </c>
      <c r="B422" s="948">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hidden="1" customHeight="1" x14ac:dyDescent="0.15">
      <c r="A423" s="948">
        <v>24</v>
      </c>
      <c r="B423" s="948">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hidden="1" customHeight="1" x14ac:dyDescent="0.15">
      <c r="A424" s="948">
        <v>25</v>
      </c>
      <c r="B424" s="948">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hidden="1" customHeight="1" x14ac:dyDescent="0.15">
      <c r="A425" s="948">
        <v>26</v>
      </c>
      <c r="B425" s="948">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hidden="1" customHeight="1" x14ac:dyDescent="0.15">
      <c r="A426" s="948">
        <v>27</v>
      </c>
      <c r="B426" s="948">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hidden="1" customHeight="1" x14ac:dyDescent="0.15">
      <c r="A427" s="948">
        <v>28</v>
      </c>
      <c r="B427" s="948">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hidden="1" customHeight="1" x14ac:dyDescent="0.15">
      <c r="A428" s="948">
        <v>29</v>
      </c>
      <c r="B428" s="948">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hidden="1" customHeight="1" x14ac:dyDescent="0.15">
      <c r="A429" s="948">
        <v>30</v>
      </c>
      <c r="B429" s="948">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8"/>
      <c r="B432" s="948"/>
      <c r="C432" s="235" t="s">
        <v>30</v>
      </c>
      <c r="D432" s="235"/>
      <c r="E432" s="235"/>
      <c r="F432" s="235"/>
      <c r="G432" s="235"/>
      <c r="H432" s="235"/>
      <c r="I432" s="235"/>
      <c r="J432" s="245" t="s">
        <v>464</v>
      </c>
      <c r="K432" s="245"/>
      <c r="L432" s="245"/>
      <c r="M432" s="245"/>
      <c r="N432" s="245"/>
      <c r="O432" s="245"/>
      <c r="P432" s="235" t="s">
        <v>399</v>
      </c>
      <c r="Q432" s="235"/>
      <c r="R432" s="235"/>
      <c r="S432" s="235"/>
      <c r="T432" s="235"/>
      <c r="U432" s="235"/>
      <c r="V432" s="235"/>
      <c r="W432" s="235"/>
      <c r="X432" s="235"/>
      <c r="Y432" s="235" t="s">
        <v>460</v>
      </c>
      <c r="Z432" s="235"/>
      <c r="AA432" s="235"/>
      <c r="AB432" s="235"/>
      <c r="AC432" s="245" t="s">
        <v>398</v>
      </c>
      <c r="AD432" s="245"/>
      <c r="AE432" s="245"/>
      <c r="AF432" s="245"/>
      <c r="AG432" s="245"/>
      <c r="AH432" s="235" t="s">
        <v>415</v>
      </c>
      <c r="AI432" s="235"/>
      <c r="AJ432" s="235"/>
      <c r="AK432" s="235"/>
      <c r="AL432" s="235" t="s">
        <v>23</v>
      </c>
      <c r="AM432" s="235"/>
      <c r="AN432" s="235"/>
      <c r="AO432" s="237"/>
      <c r="AP432" s="245" t="s">
        <v>465</v>
      </c>
      <c r="AQ432" s="245"/>
      <c r="AR432" s="245"/>
      <c r="AS432" s="245"/>
      <c r="AT432" s="245"/>
      <c r="AU432" s="245"/>
      <c r="AV432" s="245"/>
      <c r="AW432" s="245"/>
      <c r="AX432" s="245"/>
    </row>
    <row r="433" spans="1:50" ht="24" hidden="1" customHeight="1" x14ac:dyDescent="0.15">
      <c r="A433" s="948">
        <v>1</v>
      </c>
      <c r="B433" s="948">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hidden="1" customHeight="1" x14ac:dyDescent="0.15">
      <c r="A434" s="948">
        <v>2</v>
      </c>
      <c r="B434" s="948">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hidden="1" customHeight="1" x14ac:dyDescent="0.15">
      <c r="A435" s="948">
        <v>3</v>
      </c>
      <c r="B435" s="948">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hidden="1" customHeight="1" x14ac:dyDescent="0.15">
      <c r="A436" s="948">
        <v>4</v>
      </c>
      <c r="B436" s="948">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hidden="1" customHeight="1" x14ac:dyDescent="0.15">
      <c r="A437" s="948">
        <v>5</v>
      </c>
      <c r="B437" s="948">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hidden="1" customHeight="1" x14ac:dyDescent="0.15">
      <c r="A438" s="948">
        <v>6</v>
      </c>
      <c r="B438" s="948">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hidden="1" customHeight="1" x14ac:dyDescent="0.15">
      <c r="A439" s="948">
        <v>7</v>
      </c>
      <c r="B439" s="948">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hidden="1" customHeight="1" x14ac:dyDescent="0.15">
      <c r="A440" s="948">
        <v>8</v>
      </c>
      <c r="B440" s="948">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hidden="1" customHeight="1" x14ac:dyDescent="0.15">
      <c r="A441" s="948">
        <v>9</v>
      </c>
      <c r="B441" s="948">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hidden="1" customHeight="1" x14ac:dyDescent="0.15">
      <c r="A442" s="948">
        <v>10</v>
      </c>
      <c r="B442" s="948">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hidden="1" customHeight="1" x14ac:dyDescent="0.15">
      <c r="A443" s="948">
        <v>11</v>
      </c>
      <c r="B443" s="948">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hidden="1" customHeight="1" x14ac:dyDescent="0.15">
      <c r="A444" s="948">
        <v>12</v>
      </c>
      <c r="B444" s="948">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hidden="1" customHeight="1" x14ac:dyDescent="0.15">
      <c r="A445" s="948">
        <v>13</v>
      </c>
      <c r="B445" s="948">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hidden="1" customHeight="1" x14ac:dyDescent="0.15">
      <c r="A446" s="948">
        <v>14</v>
      </c>
      <c r="B446" s="948">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hidden="1" customHeight="1" x14ac:dyDescent="0.15">
      <c r="A447" s="948">
        <v>15</v>
      </c>
      <c r="B447" s="948">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hidden="1" customHeight="1" x14ac:dyDescent="0.15">
      <c r="A448" s="948">
        <v>16</v>
      </c>
      <c r="B448" s="948">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hidden="1" customHeight="1" x14ac:dyDescent="0.15">
      <c r="A449" s="948">
        <v>17</v>
      </c>
      <c r="B449" s="948">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hidden="1" customHeight="1" x14ac:dyDescent="0.15">
      <c r="A450" s="948">
        <v>18</v>
      </c>
      <c r="B450" s="948">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hidden="1" customHeight="1" x14ac:dyDescent="0.15">
      <c r="A451" s="948">
        <v>19</v>
      </c>
      <c r="B451" s="948">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hidden="1" customHeight="1" x14ac:dyDescent="0.15">
      <c r="A452" s="948">
        <v>20</v>
      </c>
      <c r="B452" s="948">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hidden="1" customHeight="1" x14ac:dyDescent="0.15">
      <c r="A453" s="948">
        <v>21</v>
      </c>
      <c r="B453" s="948">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hidden="1" customHeight="1" x14ac:dyDescent="0.15">
      <c r="A454" s="948">
        <v>22</v>
      </c>
      <c r="B454" s="948">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hidden="1" customHeight="1" x14ac:dyDescent="0.15">
      <c r="A455" s="948">
        <v>23</v>
      </c>
      <c r="B455" s="948">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hidden="1" customHeight="1" x14ac:dyDescent="0.15">
      <c r="A456" s="948">
        <v>24</v>
      </c>
      <c r="B456" s="948">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hidden="1" customHeight="1" x14ac:dyDescent="0.15">
      <c r="A457" s="948">
        <v>25</v>
      </c>
      <c r="B457" s="948">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hidden="1" customHeight="1" x14ac:dyDescent="0.15">
      <c r="A458" s="948">
        <v>26</v>
      </c>
      <c r="B458" s="948">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hidden="1" customHeight="1" x14ac:dyDescent="0.15">
      <c r="A459" s="948">
        <v>27</v>
      </c>
      <c r="B459" s="948">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hidden="1" customHeight="1" x14ac:dyDescent="0.15">
      <c r="A460" s="948">
        <v>28</v>
      </c>
      <c r="B460" s="948">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hidden="1" customHeight="1" x14ac:dyDescent="0.15">
      <c r="A461" s="948">
        <v>29</v>
      </c>
      <c r="B461" s="948">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hidden="1" customHeight="1" x14ac:dyDescent="0.15">
      <c r="A462" s="948">
        <v>30</v>
      </c>
      <c r="B462" s="948">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8"/>
      <c r="B465" s="948"/>
      <c r="C465" s="235" t="s">
        <v>30</v>
      </c>
      <c r="D465" s="235"/>
      <c r="E465" s="235"/>
      <c r="F465" s="235"/>
      <c r="G465" s="235"/>
      <c r="H465" s="235"/>
      <c r="I465" s="235"/>
      <c r="J465" s="245" t="s">
        <v>464</v>
      </c>
      <c r="K465" s="245"/>
      <c r="L465" s="245"/>
      <c r="M465" s="245"/>
      <c r="N465" s="245"/>
      <c r="O465" s="245"/>
      <c r="P465" s="235" t="s">
        <v>399</v>
      </c>
      <c r="Q465" s="235"/>
      <c r="R465" s="235"/>
      <c r="S465" s="235"/>
      <c r="T465" s="235"/>
      <c r="U465" s="235"/>
      <c r="V465" s="235"/>
      <c r="W465" s="235"/>
      <c r="X465" s="235"/>
      <c r="Y465" s="235" t="s">
        <v>460</v>
      </c>
      <c r="Z465" s="235"/>
      <c r="AA465" s="235"/>
      <c r="AB465" s="235"/>
      <c r="AC465" s="245" t="s">
        <v>398</v>
      </c>
      <c r="AD465" s="245"/>
      <c r="AE465" s="245"/>
      <c r="AF465" s="245"/>
      <c r="AG465" s="245"/>
      <c r="AH465" s="235" t="s">
        <v>415</v>
      </c>
      <c r="AI465" s="235"/>
      <c r="AJ465" s="235"/>
      <c r="AK465" s="235"/>
      <c r="AL465" s="235" t="s">
        <v>23</v>
      </c>
      <c r="AM465" s="235"/>
      <c r="AN465" s="235"/>
      <c r="AO465" s="237"/>
      <c r="AP465" s="245" t="s">
        <v>465</v>
      </c>
      <c r="AQ465" s="245"/>
      <c r="AR465" s="245"/>
      <c r="AS465" s="245"/>
      <c r="AT465" s="245"/>
      <c r="AU465" s="245"/>
      <c r="AV465" s="245"/>
      <c r="AW465" s="245"/>
      <c r="AX465" s="245"/>
    </row>
    <row r="466" spans="1:50" ht="24" hidden="1" customHeight="1" x14ac:dyDescent="0.15">
      <c r="A466" s="948">
        <v>1</v>
      </c>
      <c r="B466" s="948">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hidden="1" customHeight="1" x14ac:dyDescent="0.15">
      <c r="A467" s="948">
        <v>2</v>
      </c>
      <c r="B467" s="948">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hidden="1" customHeight="1" x14ac:dyDescent="0.15">
      <c r="A468" s="948">
        <v>3</v>
      </c>
      <c r="B468" s="948">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hidden="1" customHeight="1" x14ac:dyDescent="0.15">
      <c r="A469" s="948">
        <v>4</v>
      </c>
      <c r="B469" s="948">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hidden="1" customHeight="1" x14ac:dyDescent="0.15">
      <c r="A470" s="948">
        <v>5</v>
      </c>
      <c r="B470" s="948">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hidden="1" customHeight="1" x14ac:dyDescent="0.15">
      <c r="A471" s="948">
        <v>6</v>
      </c>
      <c r="B471" s="948">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hidden="1" customHeight="1" x14ac:dyDescent="0.15">
      <c r="A472" s="948">
        <v>7</v>
      </c>
      <c r="B472" s="948">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hidden="1" customHeight="1" x14ac:dyDescent="0.15">
      <c r="A473" s="948">
        <v>8</v>
      </c>
      <c r="B473" s="948">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hidden="1" customHeight="1" x14ac:dyDescent="0.15">
      <c r="A474" s="948">
        <v>9</v>
      </c>
      <c r="B474" s="948">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hidden="1" customHeight="1" x14ac:dyDescent="0.15">
      <c r="A475" s="948">
        <v>10</v>
      </c>
      <c r="B475" s="948">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hidden="1" customHeight="1" x14ac:dyDescent="0.15">
      <c r="A476" s="948">
        <v>11</v>
      </c>
      <c r="B476" s="948">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hidden="1" customHeight="1" x14ac:dyDescent="0.15">
      <c r="A477" s="948">
        <v>12</v>
      </c>
      <c r="B477" s="948">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hidden="1" customHeight="1" x14ac:dyDescent="0.15">
      <c r="A478" s="948">
        <v>13</v>
      </c>
      <c r="B478" s="948">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hidden="1" customHeight="1" x14ac:dyDescent="0.15">
      <c r="A479" s="948">
        <v>14</v>
      </c>
      <c r="B479" s="948">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hidden="1" customHeight="1" x14ac:dyDescent="0.15">
      <c r="A480" s="948">
        <v>15</v>
      </c>
      <c r="B480" s="948">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hidden="1" customHeight="1" x14ac:dyDescent="0.15">
      <c r="A481" s="948">
        <v>16</v>
      </c>
      <c r="B481" s="948">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hidden="1" customHeight="1" x14ac:dyDescent="0.15">
      <c r="A482" s="948">
        <v>17</v>
      </c>
      <c r="B482" s="948">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hidden="1" customHeight="1" x14ac:dyDescent="0.15">
      <c r="A483" s="948">
        <v>18</v>
      </c>
      <c r="B483" s="948">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hidden="1" customHeight="1" x14ac:dyDescent="0.15">
      <c r="A484" s="948">
        <v>19</v>
      </c>
      <c r="B484" s="948">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hidden="1" customHeight="1" x14ac:dyDescent="0.15">
      <c r="A485" s="948">
        <v>20</v>
      </c>
      <c r="B485" s="948">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hidden="1" customHeight="1" x14ac:dyDescent="0.15">
      <c r="A486" s="948">
        <v>21</v>
      </c>
      <c r="B486" s="948">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hidden="1" customHeight="1" x14ac:dyDescent="0.15">
      <c r="A487" s="948">
        <v>22</v>
      </c>
      <c r="B487" s="948">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hidden="1" customHeight="1" x14ac:dyDescent="0.15">
      <c r="A488" s="948">
        <v>23</v>
      </c>
      <c r="B488" s="948">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hidden="1" customHeight="1" x14ac:dyDescent="0.15">
      <c r="A489" s="948">
        <v>24</v>
      </c>
      <c r="B489" s="948">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hidden="1" customHeight="1" x14ac:dyDescent="0.15">
      <c r="A490" s="948">
        <v>25</v>
      </c>
      <c r="B490" s="948">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hidden="1" customHeight="1" x14ac:dyDescent="0.15">
      <c r="A491" s="948">
        <v>26</v>
      </c>
      <c r="B491" s="948">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hidden="1" customHeight="1" x14ac:dyDescent="0.15">
      <c r="A492" s="948">
        <v>27</v>
      </c>
      <c r="B492" s="948">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hidden="1" customHeight="1" x14ac:dyDescent="0.15">
      <c r="A493" s="948">
        <v>28</v>
      </c>
      <c r="B493" s="948">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hidden="1" customHeight="1" x14ac:dyDescent="0.15">
      <c r="A494" s="948">
        <v>29</v>
      </c>
      <c r="B494" s="948">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hidden="1" customHeight="1" x14ac:dyDescent="0.15">
      <c r="A495" s="948">
        <v>30</v>
      </c>
      <c r="B495" s="948">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8"/>
      <c r="B498" s="948"/>
      <c r="C498" s="235" t="s">
        <v>30</v>
      </c>
      <c r="D498" s="235"/>
      <c r="E498" s="235"/>
      <c r="F498" s="235"/>
      <c r="G498" s="235"/>
      <c r="H498" s="235"/>
      <c r="I498" s="235"/>
      <c r="J498" s="245" t="s">
        <v>464</v>
      </c>
      <c r="K498" s="245"/>
      <c r="L498" s="245"/>
      <c r="M498" s="245"/>
      <c r="N498" s="245"/>
      <c r="O498" s="245"/>
      <c r="P498" s="235" t="s">
        <v>399</v>
      </c>
      <c r="Q498" s="235"/>
      <c r="R498" s="235"/>
      <c r="S498" s="235"/>
      <c r="T498" s="235"/>
      <c r="U498" s="235"/>
      <c r="V498" s="235"/>
      <c r="W498" s="235"/>
      <c r="X498" s="235"/>
      <c r="Y498" s="235" t="s">
        <v>460</v>
      </c>
      <c r="Z498" s="235"/>
      <c r="AA498" s="235"/>
      <c r="AB498" s="235"/>
      <c r="AC498" s="245" t="s">
        <v>398</v>
      </c>
      <c r="AD498" s="245"/>
      <c r="AE498" s="245"/>
      <c r="AF498" s="245"/>
      <c r="AG498" s="245"/>
      <c r="AH498" s="235" t="s">
        <v>415</v>
      </c>
      <c r="AI498" s="235"/>
      <c r="AJ498" s="235"/>
      <c r="AK498" s="235"/>
      <c r="AL498" s="235" t="s">
        <v>23</v>
      </c>
      <c r="AM498" s="235"/>
      <c r="AN498" s="235"/>
      <c r="AO498" s="237"/>
      <c r="AP498" s="245" t="s">
        <v>465</v>
      </c>
      <c r="AQ498" s="245"/>
      <c r="AR498" s="245"/>
      <c r="AS498" s="245"/>
      <c r="AT498" s="245"/>
      <c r="AU498" s="245"/>
      <c r="AV498" s="245"/>
      <c r="AW498" s="245"/>
      <c r="AX498" s="245"/>
    </row>
    <row r="499" spans="1:50" ht="24" hidden="1" customHeight="1" x14ac:dyDescent="0.15">
      <c r="A499" s="948">
        <v>1</v>
      </c>
      <c r="B499" s="948">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hidden="1" customHeight="1" x14ac:dyDescent="0.15">
      <c r="A500" s="948">
        <v>2</v>
      </c>
      <c r="B500" s="948">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hidden="1" customHeight="1" x14ac:dyDescent="0.15">
      <c r="A501" s="948">
        <v>3</v>
      </c>
      <c r="B501" s="948">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hidden="1" customHeight="1" x14ac:dyDescent="0.15">
      <c r="A502" s="948">
        <v>4</v>
      </c>
      <c r="B502" s="948">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hidden="1" customHeight="1" x14ac:dyDescent="0.15">
      <c r="A503" s="948">
        <v>5</v>
      </c>
      <c r="B503" s="948">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hidden="1" customHeight="1" x14ac:dyDescent="0.15">
      <c r="A504" s="948">
        <v>6</v>
      </c>
      <c r="B504" s="948">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hidden="1" customHeight="1" x14ac:dyDescent="0.15">
      <c r="A505" s="948">
        <v>7</v>
      </c>
      <c r="B505" s="948">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hidden="1" customHeight="1" x14ac:dyDescent="0.15">
      <c r="A506" s="948">
        <v>8</v>
      </c>
      <c r="B506" s="948">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hidden="1" customHeight="1" x14ac:dyDescent="0.15">
      <c r="A507" s="948">
        <v>9</v>
      </c>
      <c r="B507" s="948">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hidden="1" customHeight="1" x14ac:dyDescent="0.15">
      <c r="A508" s="948">
        <v>10</v>
      </c>
      <c r="B508" s="948">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hidden="1" customHeight="1" x14ac:dyDescent="0.15">
      <c r="A509" s="948">
        <v>11</v>
      </c>
      <c r="B509" s="948">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hidden="1" customHeight="1" x14ac:dyDescent="0.15">
      <c r="A510" s="948">
        <v>12</v>
      </c>
      <c r="B510" s="948">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hidden="1" customHeight="1" x14ac:dyDescent="0.15">
      <c r="A511" s="948">
        <v>13</v>
      </c>
      <c r="B511" s="948">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hidden="1" customHeight="1" x14ac:dyDescent="0.15">
      <c r="A512" s="948">
        <v>14</v>
      </c>
      <c r="B512" s="948">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hidden="1" customHeight="1" x14ac:dyDescent="0.15">
      <c r="A513" s="948">
        <v>15</v>
      </c>
      <c r="B513" s="948">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hidden="1" customHeight="1" x14ac:dyDescent="0.15">
      <c r="A514" s="948">
        <v>16</v>
      </c>
      <c r="B514" s="948">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hidden="1" customHeight="1" x14ac:dyDescent="0.15">
      <c r="A515" s="948">
        <v>17</v>
      </c>
      <c r="B515" s="948">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hidden="1" customHeight="1" x14ac:dyDescent="0.15">
      <c r="A516" s="948">
        <v>18</v>
      </c>
      <c r="B516" s="948">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hidden="1" customHeight="1" x14ac:dyDescent="0.15">
      <c r="A517" s="948">
        <v>19</v>
      </c>
      <c r="B517" s="948">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hidden="1" customHeight="1" x14ac:dyDescent="0.15">
      <c r="A518" s="948">
        <v>20</v>
      </c>
      <c r="B518" s="948">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hidden="1" customHeight="1" x14ac:dyDescent="0.15">
      <c r="A519" s="948">
        <v>21</v>
      </c>
      <c r="B519" s="948">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hidden="1" customHeight="1" x14ac:dyDescent="0.15">
      <c r="A520" s="948">
        <v>22</v>
      </c>
      <c r="B520" s="948">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hidden="1" customHeight="1" x14ac:dyDescent="0.15">
      <c r="A521" s="948">
        <v>23</v>
      </c>
      <c r="B521" s="948">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hidden="1" customHeight="1" x14ac:dyDescent="0.15">
      <c r="A522" s="948">
        <v>24</v>
      </c>
      <c r="B522" s="948">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hidden="1" customHeight="1" x14ac:dyDescent="0.15">
      <c r="A523" s="948">
        <v>25</v>
      </c>
      <c r="B523" s="948">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hidden="1" customHeight="1" x14ac:dyDescent="0.15">
      <c r="A524" s="948">
        <v>26</v>
      </c>
      <c r="B524" s="948">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hidden="1" customHeight="1" x14ac:dyDescent="0.15">
      <c r="A525" s="948">
        <v>27</v>
      </c>
      <c r="B525" s="948">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hidden="1" customHeight="1" x14ac:dyDescent="0.15">
      <c r="A526" s="948">
        <v>28</v>
      </c>
      <c r="B526" s="948">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hidden="1" customHeight="1" x14ac:dyDescent="0.15">
      <c r="A527" s="948">
        <v>29</v>
      </c>
      <c r="B527" s="948">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hidden="1" customHeight="1" x14ac:dyDescent="0.15">
      <c r="A528" s="948">
        <v>30</v>
      </c>
      <c r="B528" s="948">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8"/>
      <c r="B531" s="948"/>
      <c r="C531" s="235" t="s">
        <v>30</v>
      </c>
      <c r="D531" s="235"/>
      <c r="E531" s="235"/>
      <c r="F531" s="235"/>
      <c r="G531" s="235"/>
      <c r="H531" s="235"/>
      <c r="I531" s="235"/>
      <c r="J531" s="245" t="s">
        <v>464</v>
      </c>
      <c r="K531" s="245"/>
      <c r="L531" s="245"/>
      <c r="M531" s="245"/>
      <c r="N531" s="245"/>
      <c r="O531" s="245"/>
      <c r="P531" s="235" t="s">
        <v>399</v>
      </c>
      <c r="Q531" s="235"/>
      <c r="R531" s="235"/>
      <c r="S531" s="235"/>
      <c r="T531" s="235"/>
      <c r="U531" s="235"/>
      <c r="V531" s="235"/>
      <c r="W531" s="235"/>
      <c r="X531" s="235"/>
      <c r="Y531" s="235" t="s">
        <v>460</v>
      </c>
      <c r="Z531" s="235"/>
      <c r="AA531" s="235"/>
      <c r="AB531" s="235"/>
      <c r="AC531" s="245" t="s">
        <v>398</v>
      </c>
      <c r="AD531" s="245"/>
      <c r="AE531" s="245"/>
      <c r="AF531" s="245"/>
      <c r="AG531" s="245"/>
      <c r="AH531" s="235" t="s">
        <v>415</v>
      </c>
      <c r="AI531" s="235"/>
      <c r="AJ531" s="235"/>
      <c r="AK531" s="235"/>
      <c r="AL531" s="235" t="s">
        <v>23</v>
      </c>
      <c r="AM531" s="235"/>
      <c r="AN531" s="235"/>
      <c r="AO531" s="237"/>
      <c r="AP531" s="245" t="s">
        <v>465</v>
      </c>
      <c r="AQ531" s="245"/>
      <c r="AR531" s="245"/>
      <c r="AS531" s="245"/>
      <c r="AT531" s="245"/>
      <c r="AU531" s="245"/>
      <c r="AV531" s="245"/>
      <c r="AW531" s="245"/>
      <c r="AX531" s="245"/>
    </row>
    <row r="532" spans="1:50" ht="24" hidden="1" customHeight="1" x14ac:dyDescent="0.15">
      <c r="A532" s="948">
        <v>1</v>
      </c>
      <c r="B532" s="948">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hidden="1" customHeight="1" x14ac:dyDescent="0.15">
      <c r="A533" s="948">
        <v>2</v>
      </c>
      <c r="B533" s="948">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hidden="1" customHeight="1" x14ac:dyDescent="0.15">
      <c r="A534" s="948">
        <v>3</v>
      </c>
      <c r="B534" s="948">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hidden="1" customHeight="1" x14ac:dyDescent="0.15">
      <c r="A535" s="948">
        <v>4</v>
      </c>
      <c r="B535" s="948">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hidden="1" customHeight="1" x14ac:dyDescent="0.15">
      <c r="A536" s="948">
        <v>5</v>
      </c>
      <c r="B536" s="948">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hidden="1" customHeight="1" x14ac:dyDescent="0.15">
      <c r="A537" s="948">
        <v>6</v>
      </c>
      <c r="B537" s="948">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hidden="1" customHeight="1" x14ac:dyDescent="0.15">
      <c r="A538" s="948">
        <v>7</v>
      </c>
      <c r="B538" s="948">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hidden="1" customHeight="1" x14ac:dyDescent="0.15">
      <c r="A539" s="948">
        <v>8</v>
      </c>
      <c r="B539" s="948">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hidden="1" customHeight="1" x14ac:dyDescent="0.15">
      <c r="A540" s="948">
        <v>9</v>
      </c>
      <c r="B540" s="948">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hidden="1" customHeight="1" x14ac:dyDescent="0.15">
      <c r="A541" s="948">
        <v>10</v>
      </c>
      <c r="B541" s="948">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hidden="1" customHeight="1" x14ac:dyDescent="0.15">
      <c r="A542" s="948">
        <v>11</v>
      </c>
      <c r="B542" s="948">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hidden="1" customHeight="1" x14ac:dyDescent="0.15">
      <c r="A543" s="948">
        <v>12</v>
      </c>
      <c r="B543" s="948">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hidden="1" customHeight="1" x14ac:dyDescent="0.15">
      <c r="A544" s="948">
        <v>13</v>
      </c>
      <c r="B544" s="948">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hidden="1" customHeight="1" x14ac:dyDescent="0.15">
      <c r="A545" s="948">
        <v>14</v>
      </c>
      <c r="B545" s="948">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hidden="1" customHeight="1" x14ac:dyDescent="0.15">
      <c r="A546" s="948">
        <v>15</v>
      </c>
      <c r="B546" s="948">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hidden="1" customHeight="1" x14ac:dyDescent="0.15">
      <c r="A547" s="948">
        <v>16</v>
      </c>
      <c r="B547" s="948">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hidden="1" customHeight="1" x14ac:dyDescent="0.15">
      <c r="A548" s="948">
        <v>17</v>
      </c>
      <c r="B548" s="948">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hidden="1" customHeight="1" x14ac:dyDescent="0.15">
      <c r="A549" s="948">
        <v>18</v>
      </c>
      <c r="B549" s="948">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hidden="1" customHeight="1" x14ac:dyDescent="0.15">
      <c r="A550" s="948">
        <v>19</v>
      </c>
      <c r="B550" s="948">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hidden="1" customHeight="1" x14ac:dyDescent="0.15">
      <c r="A551" s="948">
        <v>20</v>
      </c>
      <c r="B551" s="948">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hidden="1" customHeight="1" x14ac:dyDescent="0.15">
      <c r="A552" s="948">
        <v>21</v>
      </c>
      <c r="B552" s="948">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hidden="1" customHeight="1" x14ac:dyDescent="0.15">
      <c r="A553" s="948">
        <v>22</v>
      </c>
      <c r="B553" s="948">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hidden="1" customHeight="1" x14ac:dyDescent="0.15">
      <c r="A554" s="948">
        <v>23</v>
      </c>
      <c r="B554" s="948">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hidden="1" customHeight="1" x14ac:dyDescent="0.15">
      <c r="A555" s="948">
        <v>24</v>
      </c>
      <c r="B555" s="948">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hidden="1" customHeight="1" x14ac:dyDescent="0.15">
      <c r="A556" s="948">
        <v>25</v>
      </c>
      <c r="B556" s="948">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hidden="1" customHeight="1" x14ac:dyDescent="0.15">
      <c r="A557" s="948">
        <v>26</v>
      </c>
      <c r="B557" s="948">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hidden="1" customHeight="1" x14ac:dyDescent="0.15">
      <c r="A558" s="948">
        <v>27</v>
      </c>
      <c r="B558" s="948">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hidden="1" customHeight="1" x14ac:dyDescent="0.15">
      <c r="A559" s="948">
        <v>28</v>
      </c>
      <c r="B559" s="948">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hidden="1" customHeight="1" x14ac:dyDescent="0.15">
      <c r="A560" s="948">
        <v>29</v>
      </c>
      <c r="B560" s="948">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hidden="1" customHeight="1" x14ac:dyDescent="0.15">
      <c r="A561" s="948">
        <v>30</v>
      </c>
      <c r="B561" s="948">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8"/>
      <c r="B564" s="948"/>
      <c r="C564" s="235" t="s">
        <v>30</v>
      </c>
      <c r="D564" s="235"/>
      <c r="E564" s="235"/>
      <c r="F564" s="235"/>
      <c r="G564" s="235"/>
      <c r="H564" s="235"/>
      <c r="I564" s="235"/>
      <c r="J564" s="245" t="s">
        <v>464</v>
      </c>
      <c r="K564" s="245"/>
      <c r="L564" s="245"/>
      <c r="M564" s="245"/>
      <c r="N564" s="245"/>
      <c r="O564" s="245"/>
      <c r="P564" s="235" t="s">
        <v>399</v>
      </c>
      <c r="Q564" s="235"/>
      <c r="R564" s="235"/>
      <c r="S564" s="235"/>
      <c r="T564" s="235"/>
      <c r="U564" s="235"/>
      <c r="V564" s="235"/>
      <c r="W564" s="235"/>
      <c r="X564" s="235"/>
      <c r="Y564" s="235" t="s">
        <v>460</v>
      </c>
      <c r="Z564" s="235"/>
      <c r="AA564" s="235"/>
      <c r="AB564" s="235"/>
      <c r="AC564" s="245" t="s">
        <v>398</v>
      </c>
      <c r="AD564" s="245"/>
      <c r="AE564" s="245"/>
      <c r="AF564" s="245"/>
      <c r="AG564" s="245"/>
      <c r="AH564" s="235" t="s">
        <v>415</v>
      </c>
      <c r="AI564" s="235"/>
      <c r="AJ564" s="235"/>
      <c r="AK564" s="235"/>
      <c r="AL564" s="235" t="s">
        <v>23</v>
      </c>
      <c r="AM564" s="235"/>
      <c r="AN564" s="235"/>
      <c r="AO564" s="237"/>
      <c r="AP564" s="245" t="s">
        <v>465</v>
      </c>
      <c r="AQ564" s="245"/>
      <c r="AR564" s="245"/>
      <c r="AS564" s="245"/>
      <c r="AT564" s="245"/>
      <c r="AU564" s="245"/>
      <c r="AV564" s="245"/>
      <c r="AW564" s="245"/>
      <c r="AX564" s="245"/>
    </row>
    <row r="565" spans="1:50" ht="24" hidden="1" customHeight="1" x14ac:dyDescent="0.15">
      <c r="A565" s="948">
        <v>1</v>
      </c>
      <c r="B565" s="948">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hidden="1" customHeight="1" x14ac:dyDescent="0.15">
      <c r="A566" s="948">
        <v>2</v>
      </c>
      <c r="B566" s="948">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hidden="1" customHeight="1" x14ac:dyDescent="0.15">
      <c r="A567" s="948">
        <v>3</v>
      </c>
      <c r="B567" s="948">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hidden="1" customHeight="1" x14ac:dyDescent="0.15">
      <c r="A568" s="948">
        <v>4</v>
      </c>
      <c r="B568" s="948">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hidden="1" customHeight="1" x14ac:dyDescent="0.15">
      <c r="A569" s="948">
        <v>5</v>
      </c>
      <c r="B569" s="948">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hidden="1" customHeight="1" x14ac:dyDescent="0.15">
      <c r="A570" s="948">
        <v>6</v>
      </c>
      <c r="B570" s="948">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hidden="1" customHeight="1" x14ac:dyDescent="0.15">
      <c r="A571" s="948">
        <v>7</v>
      </c>
      <c r="B571" s="948">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hidden="1" customHeight="1" x14ac:dyDescent="0.15">
      <c r="A572" s="948">
        <v>8</v>
      </c>
      <c r="B572" s="948">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hidden="1" customHeight="1" x14ac:dyDescent="0.15">
      <c r="A573" s="948">
        <v>9</v>
      </c>
      <c r="B573" s="948">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hidden="1" customHeight="1" x14ac:dyDescent="0.15">
      <c r="A574" s="948">
        <v>10</v>
      </c>
      <c r="B574" s="948">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hidden="1" customHeight="1" x14ac:dyDescent="0.15">
      <c r="A575" s="948">
        <v>11</v>
      </c>
      <c r="B575" s="948">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hidden="1" customHeight="1" x14ac:dyDescent="0.15">
      <c r="A576" s="948">
        <v>12</v>
      </c>
      <c r="B576" s="948">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hidden="1" customHeight="1" x14ac:dyDescent="0.15">
      <c r="A577" s="948">
        <v>13</v>
      </c>
      <c r="B577" s="948">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hidden="1" customHeight="1" x14ac:dyDescent="0.15">
      <c r="A578" s="948">
        <v>14</v>
      </c>
      <c r="B578" s="948">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hidden="1" customHeight="1" x14ac:dyDescent="0.15">
      <c r="A579" s="948">
        <v>15</v>
      </c>
      <c r="B579" s="948">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hidden="1" customHeight="1" x14ac:dyDescent="0.15">
      <c r="A580" s="948">
        <v>16</v>
      </c>
      <c r="B580" s="948">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hidden="1" customHeight="1" x14ac:dyDescent="0.15">
      <c r="A581" s="948">
        <v>17</v>
      </c>
      <c r="B581" s="948">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hidden="1" customHeight="1" x14ac:dyDescent="0.15">
      <c r="A582" s="948">
        <v>18</v>
      </c>
      <c r="B582" s="948">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hidden="1" customHeight="1" x14ac:dyDescent="0.15">
      <c r="A583" s="948">
        <v>19</v>
      </c>
      <c r="B583" s="948">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hidden="1" customHeight="1" x14ac:dyDescent="0.15">
      <c r="A584" s="948">
        <v>20</v>
      </c>
      <c r="B584" s="948">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hidden="1" customHeight="1" x14ac:dyDescent="0.15">
      <c r="A585" s="948">
        <v>21</v>
      </c>
      <c r="B585" s="948">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hidden="1" customHeight="1" x14ac:dyDescent="0.15">
      <c r="A586" s="948">
        <v>22</v>
      </c>
      <c r="B586" s="948">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hidden="1" customHeight="1" x14ac:dyDescent="0.15">
      <c r="A587" s="948">
        <v>23</v>
      </c>
      <c r="B587" s="948">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hidden="1" customHeight="1" x14ac:dyDescent="0.15">
      <c r="A588" s="948">
        <v>24</v>
      </c>
      <c r="B588" s="948">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hidden="1" customHeight="1" x14ac:dyDescent="0.15">
      <c r="A589" s="948">
        <v>25</v>
      </c>
      <c r="B589" s="948">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hidden="1" customHeight="1" x14ac:dyDescent="0.15">
      <c r="A590" s="948">
        <v>26</v>
      </c>
      <c r="B590" s="948">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hidden="1" customHeight="1" x14ac:dyDescent="0.15">
      <c r="A591" s="948">
        <v>27</v>
      </c>
      <c r="B591" s="948">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hidden="1" customHeight="1" x14ac:dyDescent="0.15">
      <c r="A592" s="948">
        <v>28</v>
      </c>
      <c r="B592" s="948">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hidden="1" customHeight="1" x14ac:dyDescent="0.15">
      <c r="A593" s="948">
        <v>29</v>
      </c>
      <c r="B593" s="948">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hidden="1" customHeight="1" x14ac:dyDescent="0.15">
      <c r="A594" s="948">
        <v>30</v>
      </c>
      <c r="B594" s="948">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8"/>
      <c r="B597" s="948"/>
      <c r="C597" s="235" t="s">
        <v>30</v>
      </c>
      <c r="D597" s="235"/>
      <c r="E597" s="235"/>
      <c r="F597" s="235"/>
      <c r="G597" s="235"/>
      <c r="H597" s="235"/>
      <c r="I597" s="235"/>
      <c r="J597" s="245" t="s">
        <v>464</v>
      </c>
      <c r="K597" s="245"/>
      <c r="L597" s="245"/>
      <c r="M597" s="245"/>
      <c r="N597" s="245"/>
      <c r="O597" s="245"/>
      <c r="P597" s="235" t="s">
        <v>399</v>
      </c>
      <c r="Q597" s="235"/>
      <c r="R597" s="235"/>
      <c r="S597" s="235"/>
      <c r="T597" s="235"/>
      <c r="U597" s="235"/>
      <c r="V597" s="235"/>
      <c r="W597" s="235"/>
      <c r="X597" s="235"/>
      <c r="Y597" s="235" t="s">
        <v>460</v>
      </c>
      <c r="Z597" s="235"/>
      <c r="AA597" s="235"/>
      <c r="AB597" s="235"/>
      <c r="AC597" s="245" t="s">
        <v>398</v>
      </c>
      <c r="AD597" s="245"/>
      <c r="AE597" s="245"/>
      <c r="AF597" s="245"/>
      <c r="AG597" s="245"/>
      <c r="AH597" s="235" t="s">
        <v>415</v>
      </c>
      <c r="AI597" s="235"/>
      <c r="AJ597" s="235"/>
      <c r="AK597" s="235"/>
      <c r="AL597" s="235" t="s">
        <v>23</v>
      </c>
      <c r="AM597" s="235"/>
      <c r="AN597" s="235"/>
      <c r="AO597" s="237"/>
      <c r="AP597" s="245" t="s">
        <v>465</v>
      </c>
      <c r="AQ597" s="245"/>
      <c r="AR597" s="245"/>
      <c r="AS597" s="245"/>
      <c r="AT597" s="245"/>
      <c r="AU597" s="245"/>
      <c r="AV597" s="245"/>
      <c r="AW597" s="245"/>
      <c r="AX597" s="245"/>
    </row>
    <row r="598" spans="1:50" ht="24" hidden="1" customHeight="1" x14ac:dyDescent="0.15">
      <c r="A598" s="948">
        <v>1</v>
      </c>
      <c r="B598" s="948">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hidden="1" customHeight="1" x14ac:dyDescent="0.15">
      <c r="A599" s="948">
        <v>2</v>
      </c>
      <c r="B599" s="948">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hidden="1" customHeight="1" x14ac:dyDescent="0.15">
      <c r="A600" s="948">
        <v>3</v>
      </c>
      <c r="B600" s="948">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hidden="1" customHeight="1" x14ac:dyDescent="0.15">
      <c r="A601" s="948">
        <v>4</v>
      </c>
      <c r="B601" s="948">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hidden="1" customHeight="1" x14ac:dyDescent="0.15">
      <c r="A602" s="948">
        <v>5</v>
      </c>
      <c r="B602" s="948">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hidden="1" customHeight="1" x14ac:dyDescent="0.15">
      <c r="A603" s="948">
        <v>6</v>
      </c>
      <c r="B603" s="948">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hidden="1" customHeight="1" x14ac:dyDescent="0.15">
      <c r="A604" s="948">
        <v>7</v>
      </c>
      <c r="B604" s="948">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hidden="1" customHeight="1" x14ac:dyDescent="0.15">
      <c r="A605" s="948">
        <v>8</v>
      </c>
      <c r="B605" s="948">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hidden="1" customHeight="1" x14ac:dyDescent="0.15">
      <c r="A606" s="948">
        <v>9</v>
      </c>
      <c r="B606" s="948">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hidden="1" customHeight="1" x14ac:dyDescent="0.15">
      <c r="A607" s="948">
        <v>10</v>
      </c>
      <c r="B607" s="948">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hidden="1" customHeight="1" x14ac:dyDescent="0.15">
      <c r="A608" s="948">
        <v>11</v>
      </c>
      <c r="B608" s="948">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hidden="1" customHeight="1" x14ac:dyDescent="0.15">
      <c r="A609" s="948">
        <v>12</v>
      </c>
      <c r="B609" s="948">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hidden="1" customHeight="1" x14ac:dyDescent="0.15">
      <c r="A610" s="948">
        <v>13</v>
      </c>
      <c r="B610" s="948">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hidden="1" customHeight="1" x14ac:dyDescent="0.15">
      <c r="A611" s="948">
        <v>14</v>
      </c>
      <c r="B611" s="948">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hidden="1" customHeight="1" x14ac:dyDescent="0.15">
      <c r="A612" s="948">
        <v>15</v>
      </c>
      <c r="B612" s="948">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hidden="1" customHeight="1" x14ac:dyDescent="0.15">
      <c r="A613" s="948">
        <v>16</v>
      </c>
      <c r="B613" s="948">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hidden="1" customHeight="1" x14ac:dyDescent="0.15">
      <c r="A614" s="948">
        <v>17</v>
      </c>
      <c r="B614" s="948">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hidden="1" customHeight="1" x14ac:dyDescent="0.15">
      <c r="A615" s="948">
        <v>18</v>
      </c>
      <c r="B615" s="948">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hidden="1" customHeight="1" x14ac:dyDescent="0.15">
      <c r="A616" s="948">
        <v>19</v>
      </c>
      <c r="B616" s="948">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hidden="1" customHeight="1" x14ac:dyDescent="0.15">
      <c r="A617" s="948">
        <v>20</v>
      </c>
      <c r="B617" s="948">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hidden="1" customHeight="1" x14ac:dyDescent="0.15">
      <c r="A618" s="948">
        <v>21</v>
      </c>
      <c r="B618" s="948">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hidden="1" customHeight="1" x14ac:dyDescent="0.15">
      <c r="A619" s="948">
        <v>22</v>
      </c>
      <c r="B619" s="948">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hidden="1" customHeight="1" x14ac:dyDescent="0.15">
      <c r="A620" s="948">
        <v>23</v>
      </c>
      <c r="B620" s="948">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hidden="1" customHeight="1" x14ac:dyDescent="0.15">
      <c r="A621" s="948">
        <v>24</v>
      </c>
      <c r="B621" s="948">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hidden="1" customHeight="1" x14ac:dyDescent="0.15">
      <c r="A622" s="948">
        <v>25</v>
      </c>
      <c r="B622" s="948">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hidden="1" customHeight="1" x14ac:dyDescent="0.15">
      <c r="A623" s="948">
        <v>26</v>
      </c>
      <c r="B623" s="948">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hidden="1" customHeight="1" x14ac:dyDescent="0.15">
      <c r="A624" s="948">
        <v>27</v>
      </c>
      <c r="B624" s="948">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hidden="1" customHeight="1" x14ac:dyDescent="0.15">
      <c r="A625" s="948">
        <v>28</v>
      </c>
      <c r="B625" s="948">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hidden="1" customHeight="1" x14ac:dyDescent="0.15">
      <c r="A626" s="948">
        <v>29</v>
      </c>
      <c r="B626" s="948">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hidden="1" customHeight="1" x14ac:dyDescent="0.15">
      <c r="A627" s="948">
        <v>30</v>
      </c>
      <c r="B627" s="948">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8"/>
      <c r="B630" s="948"/>
      <c r="C630" s="235" t="s">
        <v>30</v>
      </c>
      <c r="D630" s="235"/>
      <c r="E630" s="235"/>
      <c r="F630" s="235"/>
      <c r="G630" s="235"/>
      <c r="H630" s="235"/>
      <c r="I630" s="235"/>
      <c r="J630" s="245" t="s">
        <v>464</v>
      </c>
      <c r="K630" s="245"/>
      <c r="L630" s="245"/>
      <c r="M630" s="245"/>
      <c r="N630" s="245"/>
      <c r="O630" s="245"/>
      <c r="P630" s="235" t="s">
        <v>399</v>
      </c>
      <c r="Q630" s="235"/>
      <c r="R630" s="235"/>
      <c r="S630" s="235"/>
      <c r="T630" s="235"/>
      <c r="U630" s="235"/>
      <c r="V630" s="235"/>
      <c r="W630" s="235"/>
      <c r="X630" s="235"/>
      <c r="Y630" s="235" t="s">
        <v>460</v>
      </c>
      <c r="Z630" s="235"/>
      <c r="AA630" s="235"/>
      <c r="AB630" s="235"/>
      <c r="AC630" s="245" t="s">
        <v>398</v>
      </c>
      <c r="AD630" s="245"/>
      <c r="AE630" s="245"/>
      <c r="AF630" s="245"/>
      <c r="AG630" s="245"/>
      <c r="AH630" s="235" t="s">
        <v>415</v>
      </c>
      <c r="AI630" s="235"/>
      <c r="AJ630" s="235"/>
      <c r="AK630" s="235"/>
      <c r="AL630" s="235" t="s">
        <v>23</v>
      </c>
      <c r="AM630" s="235"/>
      <c r="AN630" s="235"/>
      <c r="AO630" s="237"/>
      <c r="AP630" s="245" t="s">
        <v>465</v>
      </c>
      <c r="AQ630" s="245"/>
      <c r="AR630" s="245"/>
      <c r="AS630" s="245"/>
      <c r="AT630" s="245"/>
      <c r="AU630" s="245"/>
      <c r="AV630" s="245"/>
      <c r="AW630" s="245"/>
      <c r="AX630" s="245"/>
    </row>
    <row r="631" spans="1:50" ht="24" hidden="1" customHeight="1" x14ac:dyDescent="0.15">
      <c r="A631" s="948">
        <v>1</v>
      </c>
      <c r="B631" s="948">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hidden="1" customHeight="1" x14ac:dyDescent="0.15">
      <c r="A632" s="948">
        <v>2</v>
      </c>
      <c r="B632" s="948">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hidden="1" customHeight="1" x14ac:dyDescent="0.15">
      <c r="A633" s="948">
        <v>3</v>
      </c>
      <c r="B633" s="948">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hidden="1" customHeight="1" x14ac:dyDescent="0.15">
      <c r="A634" s="948">
        <v>4</v>
      </c>
      <c r="B634" s="948">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hidden="1" customHeight="1" x14ac:dyDescent="0.15">
      <c r="A635" s="948">
        <v>5</v>
      </c>
      <c r="B635" s="948">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hidden="1" customHeight="1" x14ac:dyDescent="0.15">
      <c r="A636" s="948">
        <v>6</v>
      </c>
      <c r="B636" s="948">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hidden="1" customHeight="1" x14ac:dyDescent="0.15">
      <c r="A637" s="948">
        <v>7</v>
      </c>
      <c r="B637" s="948">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hidden="1" customHeight="1" x14ac:dyDescent="0.15">
      <c r="A638" s="948">
        <v>8</v>
      </c>
      <c r="B638" s="948">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hidden="1" customHeight="1" x14ac:dyDescent="0.15">
      <c r="A639" s="948">
        <v>9</v>
      </c>
      <c r="B639" s="948">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hidden="1" customHeight="1" x14ac:dyDescent="0.15">
      <c r="A640" s="948">
        <v>10</v>
      </c>
      <c r="B640" s="948">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hidden="1" customHeight="1" x14ac:dyDescent="0.15">
      <c r="A641" s="948">
        <v>11</v>
      </c>
      <c r="B641" s="948">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hidden="1" customHeight="1" x14ac:dyDescent="0.15">
      <c r="A642" s="948">
        <v>12</v>
      </c>
      <c r="B642" s="948">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hidden="1" customHeight="1" x14ac:dyDescent="0.15">
      <c r="A643" s="948">
        <v>13</v>
      </c>
      <c r="B643" s="948">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hidden="1" customHeight="1" x14ac:dyDescent="0.15">
      <c r="A644" s="948">
        <v>14</v>
      </c>
      <c r="B644" s="948">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hidden="1" customHeight="1" x14ac:dyDescent="0.15">
      <c r="A645" s="948">
        <v>15</v>
      </c>
      <c r="B645" s="948">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hidden="1" customHeight="1" x14ac:dyDescent="0.15">
      <c r="A646" s="948">
        <v>16</v>
      </c>
      <c r="B646" s="948">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hidden="1" customHeight="1" x14ac:dyDescent="0.15">
      <c r="A647" s="948">
        <v>17</v>
      </c>
      <c r="B647" s="948">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hidden="1" customHeight="1" x14ac:dyDescent="0.15">
      <c r="A648" s="948">
        <v>18</v>
      </c>
      <c r="B648" s="948">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hidden="1" customHeight="1" x14ac:dyDescent="0.15">
      <c r="A649" s="948">
        <v>19</v>
      </c>
      <c r="B649" s="948">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hidden="1" customHeight="1" x14ac:dyDescent="0.15">
      <c r="A650" s="948">
        <v>20</v>
      </c>
      <c r="B650" s="948">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hidden="1" customHeight="1" x14ac:dyDescent="0.15">
      <c r="A651" s="948">
        <v>21</v>
      </c>
      <c r="B651" s="948">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hidden="1" customHeight="1" x14ac:dyDescent="0.15">
      <c r="A652" s="948">
        <v>22</v>
      </c>
      <c r="B652" s="948">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hidden="1" customHeight="1" x14ac:dyDescent="0.15">
      <c r="A653" s="948">
        <v>23</v>
      </c>
      <c r="B653" s="948">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hidden="1" customHeight="1" x14ac:dyDescent="0.15">
      <c r="A654" s="948">
        <v>24</v>
      </c>
      <c r="B654" s="948">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hidden="1" customHeight="1" x14ac:dyDescent="0.15">
      <c r="A655" s="948">
        <v>25</v>
      </c>
      <c r="B655" s="948">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hidden="1" customHeight="1" x14ac:dyDescent="0.15">
      <c r="A656" s="948">
        <v>26</v>
      </c>
      <c r="B656" s="948">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hidden="1" customHeight="1" x14ac:dyDescent="0.15">
      <c r="A657" s="948">
        <v>27</v>
      </c>
      <c r="B657" s="948">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hidden="1" customHeight="1" x14ac:dyDescent="0.15">
      <c r="A658" s="948">
        <v>28</v>
      </c>
      <c r="B658" s="948">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hidden="1" customHeight="1" x14ac:dyDescent="0.15">
      <c r="A659" s="948">
        <v>29</v>
      </c>
      <c r="B659" s="948">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hidden="1" customHeight="1" x14ac:dyDescent="0.15">
      <c r="A660" s="948">
        <v>30</v>
      </c>
      <c r="B660" s="948">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8"/>
      <c r="B663" s="948"/>
      <c r="C663" s="235" t="s">
        <v>30</v>
      </c>
      <c r="D663" s="235"/>
      <c r="E663" s="235"/>
      <c r="F663" s="235"/>
      <c r="G663" s="235"/>
      <c r="H663" s="235"/>
      <c r="I663" s="235"/>
      <c r="J663" s="245" t="s">
        <v>464</v>
      </c>
      <c r="K663" s="245"/>
      <c r="L663" s="245"/>
      <c r="M663" s="245"/>
      <c r="N663" s="245"/>
      <c r="O663" s="245"/>
      <c r="P663" s="235" t="s">
        <v>399</v>
      </c>
      <c r="Q663" s="235"/>
      <c r="R663" s="235"/>
      <c r="S663" s="235"/>
      <c r="T663" s="235"/>
      <c r="U663" s="235"/>
      <c r="V663" s="235"/>
      <c r="W663" s="235"/>
      <c r="X663" s="235"/>
      <c r="Y663" s="235" t="s">
        <v>460</v>
      </c>
      <c r="Z663" s="235"/>
      <c r="AA663" s="235"/>
      <c r="AB663" s="235"/>
      <c r="AC663" s="245" t="s">
        <v>398</v>
      </c>
      <c r="AD663" s="245"/>
      <c r="AE663" s="245"/>
      <c r="AF663" s="245"/>
      <c r="AG663" s="245"/>
      <c r="AH663" s="235" t="s">
        <v>415</v>
      </c>
      <c r="AI663" s="235"/>
      <c r="AJ663" s="235"/>
      <c r="AK663" s="235"/>
      <c r="AL663" s="235" t="s">
        <v>23</v>
      </c>
      <c r="AM663" s="235"/>
      <c r="AN663" s="235"/>
      <c r="AO663" s="237"/>
      <c r="AP663" s="245" t="s">
        <v>465</v>
      </c>
      <c r="AQ663" s="245"/>
      <c r="AR663" s="245"/>
      <c r="AS663" s="245"/>
      <c r="AT663" s="245"/>
      <c r="AU663" s="245"/>
      <c r="AV663" s="245"/>
      <c r="AW663" s="245"/>
      <c r="AX663" s="245"/>
    </row>
    <row r="664" spans="1:50" ht="24" hidden="1" customHeight="1" x14ac:dyDescent="0.15">
      <c r="A664" s="948">
        <v>1</v>
      </c>
      <c r="B664" s="948">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hidden="1" customHeight="1" x14ac:dyDescent="0.15">
      <c r="A665" s="948">
        <v>2</v>
      </c>
      <c r="B665" s="948">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hidden="1" customHeight="1" x14ac:dyDescent="0.15">
      <c r="A666" s="948">
        <v>3</v>
      </c>
      <c r="B666" s="948">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hidden="1" customHeight="1" x14ac:dyDescent="0.15">
      <c r="A667" s="948">
        <v>4</v>
      </c>
      <c r="B667" s="948">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hidden="1" customHeight="1" x14ac:dyDescent="0.15">
      <c r="A668" s="948">
        <v>5</v>
      </c>
      <c r="B668" s="948">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hidden="1" customHeight="1" x14ac:dyDescent="0.15">
      <c r="A669" s="948">
        <v>6</v>
      </c>
      <c r="B669" s="948">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hidden="1" customHeight="1" x14ac:dyDescent="0.15">
      <c r="A670" s="948">
        <v>7</v>
      </c>
      <c r="B670" s="948">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hidden="1" customHeight="1" x14ac:dyDescent="0.15">
      <c r="A671" s="948">
        <v>8</v>
      </c>
      <c r="B671" s="948">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hidden="1" customHeight="1" x14ac:dyDescent="0.15">
      <c r="A672" s="948">
        <v>9</v>
      </c>
      <c r="B672" s="948">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hidden="1" customHeight="1" x14ac:dyDescent="0.15">
      <c r="A673" s="948">
        <v>10</v>
      </c>
      <c r="B673" s="948">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hidden="1" customHeight="1" x14ac:dyDescent="0.15">
      <c r="A674" s="948">
        <v>11</v>
      </c>
      <c r="B674" s="948">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hidden="1" customHeight="1" x14ac:dyDescent="0.15">
      <c r="A675" s="948">
        <v>12</v>
      </c>
      <c r="B675" s="948">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hidden="1" customHeight="1" x14ac:dyDescent="0.15">
      <c r="A676" s="948">
        <v>13</v>
      </c>
      <c r="B676" s="948">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hidden="1" customHeight="1" x14ac:dyDescent="0.15">
      <c r="A677" s="948">
        <v>14</v>
      </c>
      <c r="B677" s="948">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hidden="1" customHeight="1" x14ac:dyDescent="0.15">
      <c r="A678" s="948">
        <v>15</v>
      </c>
      <c r="B678" s="948">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hidden="1" customHeight="1" x14ac:dyDescent="0.15">
      <c r="A679" s="948">
        <v>16</v>
      </c>
      <c r="B679" s="948">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hidden="1" customHeight="1" x14ac:dyDescent="0.15">
      <c r="A680" s="948">
        <v>17</v>
      </c>
      <c r="B680" s="948">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hidden="1" customHeight="1" x14ac:dyDescent="0.15">
      <c r="A681" s="948">
        <v>18</v>
      </c>
      <c r="B681" s="948">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hidden="1" customHeight="1" x14ac:dyDescent="0.15">
      <c r="A682" s="948">
        <v>19</v>
      </c>
      <c r="B682" s="948">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hidden="1" customHeight="1" x14ac:dyDescent="0.15">
      <c r="A683" s="948">
        <v>20</v>
      </c>
      <c r="B683" s="948">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hidden="1" customHeight="1" x14ac:dyDescent="0.15">
      <c r="A684" s="948">
        <v>21</v>
      </c>
      <c r="B684" s="948">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hidden="1" customHeight="1" x14ac:dyDescent="0.15">
      <c r="A685" s="948">
        <v>22</v>
      </c>
      <c r="B685" s="948">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hidden="1" customHeight="1" x14ac:dyDescent="0.15">
      <c r="A686" s="948">
        <v>23</v>
      </c>
      <c r="B686" s="948">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hidden="1" customHeight="1" x14ac:dyDescent="0.15">
      <c r="A687" s="948">
        <v>24</v>
      </c>
      <c r="B687" s="948">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hidden="1" customHeight="1" x14ac:dyDescent="0.15">
      <c r="A688" s="948">
        <v>25</v>
      </c>
      <c r="B688" s="948">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hidden="1" customHeight="1" x14ac:dyDescent="0.15">
      <c r="A689" s="948">
        <v>26</v>
      </c>
      <c r="B689" s="948">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hidden="1" customHeight="1" x14ac:dyDescent="0.15">
      <c r="A690" s="948">
        <v>27</v>
      </c>
      <c r="B690" s="948">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hidden="1" customHeight="1" x14ac:dyDescent="0.15">
      <c r="A691" s="948">
        <v>28</v>
      </c>
      <c r="B691" s="948">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hidden="1" customHeight="1" x14ac:dyDescent="0.15">
      <c r="A692" s="948">
        <v>29</v>
      </c>
      <c r="B692" s="948">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hidden="1" customHeight="1" x14ac:dyDescent="0.15">
      <c r="A693" s="948">
        <v>30</v>
      </c>
      <c r="B693" s="948">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8"/>
      <c r="B696" s="948"/>
      <c r="C696" s="235" t="s">
        <v>30</v>
      </c>
      <c r="D696" s="235"/>
      <c r="E696" s="235"/>
      <c r="F696" s="235"/>
      <c r="G696" s="235"/>
      <c r="H696" s="235"/>
      <c r="I696" s="235"/>
      <c r="J696" s="245" t="s">
        <v>464</v>
      </c>
      <c r="K696" s="245"/>
      <c r="L696" s="245"/>
      <c r="M696" s="245"/>
      <c r="N696" s="245"/>
      <c r="O696" s="245"/>
      <c r="P696" s="235" t="s">
        <v>399</v>
      </c>
      <c r="Q696" s="235"/>
      <c r="R696" s="235"/>
      <c r="S696" s="235"/>
      <c r="T696" s="235"/>
      <c r="U696" s="235"/>
      <c r="V696" s="235"/>
      <c r="W696" s="235"/>
      <c r="X696" s="235"/>
      <c r="Y696" s="235" t="s">
        <v>460</v>
      </c>
      <c r="Z696" s="235"/>
      <c r="AA696" s="235"/>
      <c r="AB696" s="235"/>
      <c r="AC696" s="245" t="s">
        <v>398</v>
      </c>
      <c r="AD696" s="245"/>
      <c r="AE696" s="245"/>
      <c r="AF696" s="245"/>
      <c r="AG696" s="245"/>
      <c r="AH696" s="235" t="s">
        <v>415</v>
      </c>
      <c r="AI696" s="235"/>
      <c r="AJ696" s="235"/>
      <c r="AK696" s="235"/>
      <c r="AL696" s="235" t="s">
        <v>23</v>
      </c>
      <c r="AM696" s="235"/>
      <c r="AN696" s="235"/>
      <c r="AO696" s="237"/>
      <c r="AP696" s="245" t="s">
        <v>465</v>
      </c>
      <c r="AQ696" s="245"/>
      <c r="AR696" s="245"/>
      <c r="AS696" s="245"/>
      <c r="AT696" s="245"/>
      <c r="AU696" s="245"/>
      <c r="AV696" s="245"/>
      <c r="AW696" s="245"/>
      <c r="AX696" s="245"/>
    </row>
    <row r="697" spans="1:50" ht="24" hidden="1" customHeight="1" x14ac:dyDescent="0.15">
      <c r="A697" s="948">
        <v>1</v>
      </c>
      <c r="B697" s="948">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hidden="1" customHeight="1" x14ac:dyDescent="0.15">
      <c r="A698" s="948">
        <v>2</v>
      </c>
      <c r="B698" s="948">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hidden="1" customHeight="1" x14ac:dyDescent="0.15">
      <c r="A699" s="948">
        <v>3</v>
      </c>
      <c r="B699" s="948">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hidden="1" customHeight="1" x14ac:dyDescent="0.15">
      <c r="A700" s="948">
        <v>4</v>
      </c>
      <c r="B700" s="948">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hidden="1" customHeight="1" x14ac:dyDescent="0.15">
      <c r="A701" s="948">
        <v>5</v>
      </c>
      <c r="B701" s="948">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hidden="1" customHeight="1" x14ac:dyDescent="0.15">
      <c r="A702" s="948">
        <v>6</v>
      </c>
      <c r="B702" s="948">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hidden="1" customHeight="1" x14ac:dyDescent="0.15">
      <c r="A703" s="948">
        <v>7</v>
      </c>
      <c r="B703" s="948">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hidden="1" customHeight="1" x14ac:dyDescent="0.15">
      <c r="A704" s="948">
        <v>8</v>
      </c>
      <c r="B704" s="948">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hidden="1" customHeight="1" x14ac:dyDescent="0.15">
      <c r="A705" s="948">
        <v>9</v>
      </c>
      <c r="B705" s="948">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hidden="1" customHeight="1" x14ac:dyDescent="0.15">
      <c r="A706" s="948">
        <v>10</v>
      </c>
      <c r="B706" s="948">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hidden="1" customHeight="1" x14ac:dyDescent="0.15">
      <c r="A707" s="948">
        <v>11</v>
      </c>
      <c r="B707" s="948">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hidden="1" customHeight="1" x14ac:dyDescent="0.15">
      <c r="A708" s="948">
        <v>12</v>
      </c>
      <c r="B708" s="948">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hidden="1" customHeight="1" x14ac:dyDescent="0.15">
      <c r="A709" s="948">
        <v>13</v>
      </c>
      <c r="B709" s="948">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hidden="1" customHeight="1" x14ac:dyDescent="0.15">
      <c r="A710" s="948">
        <v>14</v>
      </c>
      <c r="B710" s="948">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hidden="1" customHeight="1" x14ac:dyDescent="0.15">
      <c r="A711" s="948">
        <v>15</v>
      </c>
      <c r="B711" s="948">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hidden="1" customHeight="1" x14ac:dyDescent="0.15">
      <c r="A712" s="948">
        <v>16</v>
      </c>
      <c r="B712" s="948">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hidden="1" customHeight="1" x14ac:dyDescent="0.15">
      <c r="A713" s="948">
        <v>17</v>
      </c>
      <c r="B713" s="948">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hidden="1" customHeight="1" x14ac:dyDescent="0.15">
      <c r="A714" s="948">
        <v>18</v>
      </c>
      <c r="B714" s="948">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hidden="1" customHeight="1" x14ac:dyDescent="0.15">
      <c r="A715" s="948">
        <v>19</v>
      </c>
      <c r="B715" s="948">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hidden="1" customHeight="1" x14ac:dyDescent="0.15">
      <c r="A716" s="948">
        <v>20</v>
      </c>
      <c r="B716" s="948">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hidden="1" customHeight="1" x14ac:dyDescent="0.15">
      <c r="A717" s="948">
        <v>21</v>
      </c>
      <c r="B717" s="948">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hidden="1" customHeight="1" x14ac:dyDescent="0.15">
      <c r="A718" s="948">
        <v>22</v>
      </c>
      <c r="B718" s="948">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hidden="1" customHeight="1" x14ac:dyDescent="0.15">
      <c r="A719" s="948">
        <v>23</v>
      </c>
      <c r="B719" s="948">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hidden="1" customHeight="1" x14ac:dyDescent="0.15">
      <c r="A720" s="948">
        <v>24</v>
      </c>
      <c r="B720" s="948">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hidden="1" customHeight="1" x14ac:dyDescent="0.15">
      <c r="A721" s="948">
        <v>25</v>
      </c>
      <c r="B721" s="948">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hidden="1" customHeight="1" x14ac:dyDescent="0.15">
      <c r="A722" s="948">
        <v>26</v>
      </c>
      <c r="B722" s="948">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hidden="1" customHeight="1" x14ac:dyDescent="0.15">
      <c r="A723" s="948">
        <v>27</v>
      </c>
      <c r="B723" s="948">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hidden="1" customHeight="1" x14ac:dyDescent="0.15">
      <c r="A724" s="948">
        <v>28</v>
      </c>
      <c r="B724" s="948">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hidden="1" customHeight="1" x14ac:dyDescent="0.15">
      <c r="A725" s="948">
        <v>29</v>
      </c>
      <c r="B725" s="948">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hidden="1" customHeight="1" x14ac:dyDescent="0.15">
      <c r="A726" s="948">
        <v>30</v>
      </c>
      <c r="B726" s="948">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8"/>
      <c r="B729" s="948"/>
      <c r="C729" s="235" t="s">
        <v>30</v>
      </c>
      <c r="D729" s="235"/>
      <c r="E729" s="235"/>
      <c r="F729" s="235"/>
      <c r="G729" s="235"/>
      <c r="H729" s="235"/>
      <c r="I729" s="235"/>
      <c r="J729" s="245" t="s">
        <v>464</v>
      </c>
      <c r="K729" s="245"/>
      <c r="L729" s="245"/>
      <c r="M729" s="245"/>
      <c r="N729" s="245"/>
      <c r="O729" s="245"/>
      <c r="P729" s="235" t="s">
        <v>399</v>
      </c>
      <c r="Q729" s="235"/>
      <c r="R729" s="235"/>
      <c r="S729" s="235"/>
      <c r="T729" s="235"/>
      <c r="U729" s="235"/>
      <c r="V729" s="235"/>
      <c r="W729" s="235"/>
      <c r="X729" s="235"/>
      <c r="Y729" s="235" t="s">
        <v>460</v>
      </c>
      <c r="Z729" s="235"/>
      <c r="AA729" s="235"/>
      <c r="AB729" s="235"/>
      <c r="AC729" s="245" t="s">
        <v>398</v>
      </c>
      <c r="AD729" s="245"/>
      <c r="AE729" s="245"/>
      <c r="AF729" s="245"/>
      <c r="AG729" s="245"/>
      <c r="AH729" s="235" t="s">
        <v>415</v>
      </c>
      <c r="AI729" s="235"/>
      <c r="AJ729" s="235"/>
      <c r="AK729" s="235"/>
      <c r="AL729" s="235" t="s">
        <v>23</v>
      </c>
      <c r="AM729" s="235"/>
      <c r="AN729" s="235"/>
      <c r="AO729" s="237"/>
      <c r="AP729" s="245" t="s">
        <v>465</v>
      </c>
      <c r="AQ729" s="245"/>
      <c r="AR729" s="245"/>
      <c r="AS729" s="245"/>
      <c r="AT729" s="245"/>
      <c r="AU729" s="245"/>
      <c r="AV729" s="245"/>
      <c r="AW729" s="245"/>
      <c r="AX729" s="245"/>
    </row>
    <row r="730" spans="1:50" ht="24" hidden="1" customHeight="1" x14ac:dyDescent="0.15">
      <c r="A730" s="948">
        <v>1</v>
      </c>
      <c r="B730" s="948">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hidden="1" customHeight="1" x14ac:dyDescent="0.15">
      <c r="A731" s="948">
        <v>2</v>
      </c>
      <c r="B731" s="948">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hidden="1" customHeight="1" x14ac:dyDescent="0.15">
      <c r="A732" s="948">
        <v>3</v>
      </c>
      <c r="B732" s="948">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hidden="1" customHeight="1" x14ac:dyDescent="0.15">
      <c r="A733" s="948">
        <v>4</v>
      </c>
      <c r="B733" s="948">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hidden="1" customHeight="1" x14ac:dyDescent="0.15">
      <c r="A734" s="948">
        <v>5</v>
      </c>
      <c r="B734" s="948">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hidden="1" customHeight="1" x14ac:dyDescent="0.15">
      <c r="A735" s="948">
        <v>6</v>
      </c>
      <c r="B735" s="948">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hidden="1" customHeight="1" x14ac:dyDescent="0.15">
      <c r="A736" s="948">
        <v>7</v>
      </c>
      <c r="B736" s="948">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hidden="1" customHeight="1" x14ac:dyDescent="0.15">
      <c r="A737" s="948">
        <v>8</v>
      </c>
      <c r="B737" s="948">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hidden="1" customHeight="1" x14ac:dyDescent="0.15">
      <c r="A738" s="948">
        <v>9</v>
      </c>
      <c r="B738" s="948">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hidden="1" customHeight="1" x14ac:dyDescent="0.15">
      <c r="A739" s="948">
        <v>10</v>
      </c>
      <c r="B739" s="948">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hidden="1" customHeight="1" x14ac:dyDescent="0.15">
      <c r="A740" s="948">
        <v>11</v>
      </c>
      <c r="B740" s="948">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hidden="1" customHeight="1" x14ac:dyDescent="0.15">
      <c r="A741" s="948">
        <v>12</v>
      </c>
      <c r="B741" s="948">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hidden="1" customHeight="1" x14ac:dyDescent="0.15">
      <c r="A742" s="948">
        <v>13</v>
      </c>
      <c r="B742" s="948">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hidden="1" customHeight="1" x14ac:dyDescent="0.15">
      <c r="A743" s="948">
        <v>14</v>
      </c>
      <c r="B743" s="948">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hidden="1" customHeight="1" x14ac:dyDescent="0.15">
      <c r="A744" s="948">
        <v>15</v>
      </c>
      <c r="B744" s="948">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hidden="1" customHeight="1" x14ac:dyDescent="0.15">
      <c r="A745" s="948">
        <v>16</v>
      </c>
      <c r="B745" s="948">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hidden="1" customHeight="1" x14ac:dyDescent="0.15">
      <c r="A746" s="948">
        <v>17</v>
      </c>
      <c r="B746" s="948">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hidden="1" customHeight="1" x14ac:dyDescent="0.15">
      <c r="A747" s="948">
        <v>18</v>
      </c>
      <c r="B747" s="948">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hidden="1" customHeight="1" x14ac:dyDescent="0.15">
      <c r="A748" s="948">
        <v>19</v>
      </c>
      <c r="B748" s="948">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hidden="1" customHeight="1" x14ac:dyDescent="0.15">
      <c r="A749" s="948">
        <v>20</v>
      </c>
      <c r="B749" s="948">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hidden="1" customHeight="1" x14ac:dyDescent="0.15">
      <c r="A750" s="948">
        <v>21</v>
      </c>
      <c r="B750" s="948">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hidden="1" customHeight="1" x14ac:dyDescent="0.15">
      <c r="A751" s="948">
        <v>22</v>
      </c>
      <c r="B751" s="948">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hidden="1" customHeight="1" x14ac:dyDescent="0.15">
      <c r="A752" s="948">
        <v>23</v>
      </c>
      <c r="B752" s="948">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hidden="1" customHeight="1" x14ac:dyDescent="0.15">
      <c r="A753" s="948">
        <v>24</v>
      </c>
      <c r="B753" s="948">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hidden="1" customHeight="1" x14ac:dyDescent="0.15">
      <c r="A754" s="948">
        <v>25</v>
      </c>
      <c r="B754" s="948">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hidden="1" customHeight="1" x14ac:dyDescent="0.15">
      <c r="A755" s="948">
        <v>26</v>
      </c>
      <c r="B755" s="948">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hidden="1" customHeight="1" x14ac:dyDescent="0.15">
      <c r="A756" s="948">
        <v>27</v>
      </c>
      <c r="B756" s="948">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hidden="1" customHeight="1" x14ac:dyDescent="0.15">
      <c r="A757" s="948">
        <v>28</v>
      </c>
      <c r="B757" s="948">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hidden="1" customHeight="1" x14ac:dyDescent="0.15">
      <c r="A758" s="948">
        <v>29</v>
      </c>
      <c r="B758" s="948">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hidden="1" customHeight="1" x14ac:dyDescent="0.15">
      <c r="A759" s="948">
        <v>30</v>
      </c>
      <c r="B759" s="948">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8"/>
      <c r="B762" s="948"/>
      <c r="C762" s="235" t="s">
        <v>30</v>
      </c>
      <c r="D762" s="235"/>
      <c r="E762" s="235"/>
      <c r="F762" s="235"/>
      <c r="G762" s="235"/>
      <c r="H762" s="235"/>
      <c r="I762" s="235"/>
      <c r="J762" s="245" t="s">
        <v>464</v>
      </c>
      <c r="K762" s="245"/>
      <c r="L762" s="245"/>
      <c r="M762" s="245"/>
      <c r="N762" s="245"/>
      <c r="O762" s="245"/>
      <c r="P762" s="235" t="s">
        <v>399</v>
      </c>
      <c r="Q762" s="235"/>
      <c r="R762" s="235"/>
      <c r="S762" s="235"/>
      <c r="T762" s="235"/>
      <c r="U762" s="235"/>
      <c r="V762" s="235"/>
      <c r="W762" s="235"/>
      <c r="X762" s="235"/>
      <c r="Y762" s="235" t="s">
        <v>460</v>
      </c>
      <c r="Z762" s="235"/>
      <c r="AA762" s="235"/>
      <c r="AB762" s="235"/>
      <c r="AC762" s="245" t="s">
        <v>398</v>
      </c>
      <c r="AD762" s="245"/>
      <c r="AE762" s="245"/>
      <c r="AF762" s="245"/>
      <c r="AG762" s="245"/>
      <c r="AH762" s="235" t="s">
        <v>415</v>
      </c>
      <c r="AI762" s="235"/>
      <c r="AJ762" s="235"/>
      <c r="AK762" s="235"/>
      <c r="AL762" s="235" t="s">
        <v>23</v>
      </c>
      <c r="AM762" s="235"/>
      <c r="AN762" s="235"/>
      <c r="AO762" s="237"/>
      <c r="AP762" s="245" t="s">
        <v>465</v>
      </c>
      <c r="AQ762" s="245"/>
      <c r="AR762" s="245"/>
      <c r="AS762" s="245"/>
      <c r="AT762" s="245"/>
      <c r="AU762" s="245"/>
      <c r="AV762" s="245"/>
      <c r="AW762" s="245"/>
      <c r="AX762" s="245"/>
    </row>
    <row r="763" spans="1:50" ht="24" hidden="1" customHeight="1" x14ac:dyDescent="0.15">
      <c r="A763" s="948">
        <v>1</v>
      </c>
      <c r="B763" s="948">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hidden="1" customHeight="1" x14ac:dyDescent="0.15">
      <c r="A764" s="948">
        <v>2</v>
      </c>
      <c r="B764" s="948">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hidden="1" customHeight="1" x14ac:dyDescent="0.15">
      <c r="A765" s="948">
        <v>3</v>
      </c>
      <c r="B765" s="948">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hidden="1" customHeight="1" x14ac:dyDescent="0.15">
      <c r="A766" s="948">
        <v>4</v>
      </c>
      <c r="B766" s="948">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hidden="1" customHeight="1" x14ac:dyDescent="0.15">
      <c r="A767" s="948">
        <v>5</v>
      </c>
      <c r="B767" s="948">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hidden="1" customHeight="1" x14ac:dyDescent="0.15">
      <c r="A768" s="948">
        <v>6</v>
      </c>
      <c r="B768" s="948">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hidden="1" customHeight="1" x14ac:dyDescent="0.15">
      <c r="A769" s="948">
        <v>7</v>
      </c>
      <c r="B769" s="948">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hidden="1" customHeight="1" x14ac:dyDescent="0.15">
      <c r="A770" s="948">
        <v>8</v>
      </c>
      <c r="B770" s="948">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hidden="1" customHeight="1" x14ac:dyDescent="0.15">
      <c r="A771" s="948">
        <v>9</v>
      </c>
      <c r="B771" s="948">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hidden="1" customHeight="1" x14ac:dyDescent="0.15">
      <c r="A772" s="948">
        <v>10</v>
      </c>
      <c r="B772" s="948">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hidden="1" customHeight="1" x14ac:dyDescent="0.15">
      <c r="A773" s="948">
        <v>11</v>
      </c>
      <c r="B773" s="948">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hidden="1" customHeight="1" x14ac:dyDescent="0.15">
      <c r="A774" s="948">
        <v>12</v>
      </c>
      <c r="B774" s="948">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hidden="1" customHeight="1" x14ac:dyDescent="0.15">
      <c r="A775" s="948">
        <v>13</v>
      </c>
      <c r="B775" s="948">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hidden="1" customHeight="1" x14ac:dyDescent="0.15">
      <c r="A776" s="948">
        <v>14</v>
      </c>
      <c r="B776" s="948">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hidden="1" customHeight="1" x14ac:dyDescent="0.15">
      <c r="A777" s="948">
        <v>15</v>
      </c>
      <c r="B777" s="948">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hidden="1" customHeight="1" x14ac:dyDescent="0.15">
      <c r="A778" s="948">
        <v>16</v>
      </c>
      <c r="B778" s="948">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hidden="1" customHeight="1" x14ac:dyDescent="0.15">
      <c r="A779" s="948">
        <v>17</v>
      </c>
      <c r="B779" s="948">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hidden="1" customHeight="1" x14ac:dyDescent="0.15">
      <c r="A780" s="948">
        <v>18</v>
      </c>
      <c r="B780" s="948">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hidden="1" customHeight="1" x14ac:dyDescent="0.15">
      <c r="A781" s="948">
        <v>19</v>
      </c>
      <c r="B781" s="948">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hidden="1" customHeight="1" x14ac:dyDescent="0.15">
      <c r="A782" s="948">
        <v>20</v>
      </c>
      <c r="B782" s="948">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hidden="1" customHeight="1" x14ac:dyDescent="0.15">
      <c r="A783" s="948">
        <v>21</v>
      </c>
      <c r="B783" s="948">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hidden="1" customHeight="1" x14ac:dyDescent="0.15">
      <c r="A784" s="948">
        <v>22</v>
      </c>
      <c r="B784" s="948">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hidden="1" customHeight="1" x14ac:dyDescent="0.15">
      <c r="A785" s="948">
        <v>23</v>
      </c>
      <c r="B785" s="948">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hidden="1" customHeight="1" x14ac:dyDescent="0.15">
      <c r="A786" s="948">
        <v>24</v>
      </c>
      <c r="B786" s="948">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hidden="1" customHeight="1" x14ac:dyDescent="0.15">
      <c r="A787" s="948">
        <v>25</v>
      </c>
      <c r="B787" s="948">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hidden="1" customHeight="1" x14ac:dyDescent="0.15">
      <c r="A788" s="948">
        <v>26</v>
      </c>
      <c r="B788" s="948">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hidden="1" customHeight="1" x14ac:dyDescent="0.15">
      <c r="A789" s="948">
        <v>27</v>
      </c>
      <c r="B789" s="948">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hidden="1" customHeight="1" x14ac:dyDescent="0.15">
      <c r="A790" s="948">
        <v>28</v>
      </c>
      <c r="B790" s="948">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hidden="1" customHeight="1" x14ac:dyDescent="0.15">
      <c r="A791" s="948">
        <v>29</v>
      </c>
      <c r="B791" s="948">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hidden="1" customHeight="1" x14ac:dyDescent="0.15">
      <c r="A792" s="948">
        <v>30</v>
      </c>
      <c r="B792" s="948">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8"/>
      <c r="B795" s="948"/>
      <c r="C795" s="235" t="s">
        <v>30</v>
      </c>
      <c r="D795" s="235"/>
      <c r="E795" s="235"/>
      <c r="F795" s="235"/>
      <c r="G795" s="235"/>
      <c r="H795" s="235"/>
      <c r="I795" s="235"/>
      <c r="J795" s="245" t="s">
        <v>464</v>
      </c>
      <c r="K795" s="245"/>
      <c r="L795" s="245"/>
      <c r="M795" s="245"/>
      <c r="N795" s="245"/>
      <c r="O795" s="245"/>
      <c r="P795" s="235" t="s">
        <v>399</v>
      </c>
      <c r="Q795" s="235"/>
      <c r="R795" s="235"/>
      <c r="S795" s="235"/>
      <c r="T795" s="235"/>
      <c r="U795" s="235"/>
      <c r="V795" s="235"/>
      <c r="W795" s="235"/>
      <c r="X795" s="235"/>
      <c r="Y795" s="235" t="s">
        <v>460</v>
      </c>
      <c r="Z795" s="235"/>
      <c r="AA795" s="235"/>
      <c r="AB795" s="235"/>
      <c r="AC795" s="245" t="s">
        <v>398</v>
      </c>
      <c r="AD795" s="245"/>
      <c r="AE795" s="245"/>
      <c r="AF795" s="245"/>
      <c r="AG795" s="245"/>
      <c r="AH795" s="235" t="s">
        <v>415</v>
      </c>
      <c r="AI795" s="235"/>
      <c r="AJ795" s="235"/>
      <c r="AK795" s="235"/>
      <c r="AL795" s="235" t="s">
        <v>23</v>
      </c>
      <c r="AM795" s="235"/>
      <c r="AN795" s="235"/>
      <c r="AO795" s="237"/>
      <c r="AP795" s="245" t="s">
        <v>465</v>
      </c>
      <c r="AQ795" s="245"/>
      <c r="AR795" s="245"/>
      <c r="AS795" s="245"/>
      <c r="AT795" s="245"/>
      <c r="AU795" s="245"/>
      <c r="AV795" s="245"/>
      <c r="AW795" s="245"/>
      <c r="AX795" s="245"/>
    </row>
    <row r="796" spans="1:50" ht="24" hidden="1" customHeight="1" x14ac:dyDescent="0.15">
      <c r="A796" s="948">
        <v>1</v>
      </c>
      <c r="B796" s="948">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hidden="1" customHeight="1" x14ac:dyDescent="0.15">
      <c r="A797" s="948">
        <v>2</v>
      </c>
      <c r="B797" s="948">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hidden="1" customHeight="1" x14ac:dyDescent="0.15">
      <c r="A798" s="948">
        <v>3</v>
      </c>
      <c r="B798" s="948">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hidden="1" customHeight="1" x14ac:dyDescent="0.15">
      <c r="A799" s="948">
        <v>4</v>
      </c>
      <c r="B799" s="948">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hidden="1" customHeight="1" x14ac:dyDescent="0.15">
      <c r="A800" s="948">
        <v>5</v>
      </c>
      <c r="B800" s="948">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hidden="1" customHeight="1" x14ac:dyDescent="0.15">
      <c r="A801" s="948">
        <v>6</v>
      </c>
      <c r="B801" s="948">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hidden="1" customHeight="1" x14ac:dyDescent="0.15">
      <c r="A802" s="948">
        <v>7</v>
      </c>
      <c r="B802" s="948">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hidden="1" customHeight="1" x14ac:dyDescent="0.15">
      <c r="A803" s="948">
        <v>8</v>
      </c>
      <c r="B803" s="948">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hidden="1" customHeight="1" x14ac:dyDescent="0.15">
      <c r="A804" s="948">
        <v>9</v>
      </c>
      <c r="B804" s="948">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hidden="1" customHeight="1" x14ac:dyDescent="0.15">
      <c r="A805" s="948">
        <v>10</v>
      </c>
      <c r="B805" s="948">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hidden="1" customHeight="1" x14ac:dyDescent="0.15">
      <c r="A806" s="948">
        <v>11</v>
      </c>
      <c r="B806" s="948">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hidden="1" customHeight="1" x14ac:dyDescent="0.15">
      <c r="A807" s="948">
        <v>12</v>
      </c>
      <c r="B807" s="948">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hidden="1" customHeight="1" x14ac:dyDescent="0.15">
      <c r="A808" s="948">
        <v>13</v>
      </c>
      <c r="B808" s="948">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hidden="1" customHeight="1" x14ac:dyDescent="0.15">
      <c r="A809" s="948">
        <v>14</v>
      </c>
      <c r="B809" s="948">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hidden="1" customHeight="1" x14ac:dyDescent="0.15">
      <c r="A810" s="948">
        <v>15</v>
      </c>
      <c r="B810" s="948">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hidden="1" customHeight="1" x14ac:dyDescent="0.15">
      <c r="A811" s="948">
        <v>16</v>
      </c>
      <c r="B811" s="948">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hidden="1" customHeight="1" x14ac:dyDescent="0.15">
      <c r="A812" s="948">
        <v>17</v>
      </c>
      <c r="B812" s="948">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hidden="1" customHeight="1" x14ac:dyDescent="0.15">
      <c r="A813" s="948">
        <v>18</v>
      </c>
      <c r="B813" s="948">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hidden="1" customHeight="1" x14ac:dyDescent="0.15">
      <c r="A814" s="948">
        <v>19</v>
      </c>
      <c r="B814" s="948">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hidden="1" customHeight="1" x14ac:dyDescent="0.15">
      <c r="A815" s="948">
        <v>20</v>
      </c>
      <c r="B815" s="948">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hidden="1" customHeight="1" x14ac:dyDescent="0.15">
      <c r="A816" s="948">
        <v>21</v>
      </c>
      <c r="B816" s="948">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hidden="1" customHeight="1" x14ac:dyDescent="0.15">
      <c r="A817" s="948">
        <v>22</v>
      </c>
      <c r="B817" s="948">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hidden="1" customHeight="1" x14ac:dyDescent="0.15">
      <c r="A818" s="948">
        <v>23</v>
      </c>
      <c r="B818" s="948">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hidden="1" customHeight="1" x14ac:dyDescent="0.15">
      <c r="A819" s="948">
        <v>24</v>
      </c>
      <c r="B819" s="948">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hidden="1" customHeight="1" x14ac:dyDescent="0.15">
      <c r="A820" s="948">
        <v>25</v>
      </c>
      <c r="B820" s="948">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hidden="1" customHeight="1" x14ac:dyDescent="0.15">
      <c r="A821" s="948">
        <v>26</v>
      </c>
      <c r="B821" s="948">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hidden="1" customHeight="1" x14ac:dyDescent="0.15">
      <c r="A822" s="948">
        <v>27</v>
      </c>
      <c r="B822" s="948">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hidden="1" customHeight="1" x14ac:dyDescent="0.15">
      <c r="A823" s="948">
        <v>28</v>
      </c>
      <c r="B823" s="948">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hidden="1" customHeight="1" x14ac:dyDescent="0.15">
      <c r="A824" s="948">
        <v>29</v>
      </c>
      <c r="B824" s="948">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hidden="1" customHeight="1" x14ac:dyDescent="0.15">
      <c r="A825" s="948">
        <v>30</v>
      </c>
      <c r="B825" s="948">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8"/>
      <c r="B828" s="948"/>
      <c r="C828" s="235" t="s">
        <v>30</v>
      </c>
      <c r="D828" s="235"/>
      <c r="E828" s="235"/>
      <c r="F828" s="235"/>
      <c r="G828" s="235"/>
      <c r="H828" s="235"/>
      <c r="I828" s="235"/>
      <c r="J828" s="245" t="s">
        <v>464</v>
      </c>
      <c r="K828" s="245"/>
      <c r="L828" s="245"/>
      <c r="M828" s="245"/>
      <c r="N828" s="245"/>
      <c r="O828" s="245"/>
      <c r="P828" s="235" t="s">
        <v>399</v>
      </c>
      <c r="Q828" s="235"/>
      <c r="R828" s="235"/>
      <c r="S828" s="235"/>
      <c r="T828" s="235"/>
      <c r="U828" s="235"/>
      <c r="V828" s="235"/>
      <c r="W828" s="235"/>
      <c r="X828" s="235"/>
      <c r="Y828" s="235" t="s">
        <v>460</v>
      </c>
      <c r="Z828" s="235"/>
      <c r="AA828" s="235"/>
      <c r="AB828" s="235"/>
      <c r="AC828" s="245" t="s">
        <v>398</v>
      </c>
      <c r="AD828" s="245"/>
      <c r="AE828" s="245"/>
      <c r="AF828" s="245"/>
      <c r="AG828" s="245"/>
      <c r="AH828" s="235" t="s">
        <v>415</v>
      </c>
      <c r="AI828" s="235"/>
      <c r="AJ828" s="235"/>
      <c r="AK828" s="235"/>
      <c r="AL828" s="235" t="s">
        <v>23</v>
      </c>
      <c r="AM828" s="235"/>
      <c r="AN828" s="235"/>
      <c r="AO828" s="237"/>
      <c r="AP828" s="245" t="s">
        <v>465</v>
      </c>
      <c r="AQ828" s="245"/>
      <c r="AR828" s="245"/>
      <c r="AS828" s="245"/>
      <c r="AT828" s="245"/>
      <c r="AU828" s="245"/>
      <c r="AV828" s="245"/>
      <c r="AW828" s="245"/>
      <c r="AX828" s="245"/>
    </row>
    <row r="829" spans="1:50" ht="24" hidden="1" customHeight="1" x14ac:dyDescent="0.15">
      <c r="A829" s="948">
        <v>1</v>
      </c>
      <c r="B829" s="948">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hidden="1" customHeight="1" x14ac:dyDescent="0.15">
      <c r="A830" s="948">
        <v>2</v>
      </c>
      <c r="B830" s="948">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hidden="1" customHeight="1" x14ac:dyDescent="0.15">
      <c r="A831" s="948">
        <v>3</v>
      </c>
      <c r="B831" s="948">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hidden="1" customHeight="1" x14ac:dyDescent="0.15">
      <c r="A832" s="948">
        <v>4</v>
      </c>
      <c r="B832" s="948">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hidden="1" customHeight="1" x14ac:dyDescent="0.15">
      <c r="A833" s="948">
        <v>5</v>
      </c>
      <c r="B833" s="948">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hidden="1" customHeight="1" x14ac:dyDescent="0.15">
      <c r="A834" s="948">
        <v>6</v>
      </c>
      <c r="B834" s="948">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hidden="1" customHeight="1" x14ac:dyDescent="0.15">
      <c r="A835" s="948">
        <v>7</v>
      </c>
      <c r="B835" s="948">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hidden="1" customHeight="1" x14ac:dyDescent="0.15">
      <c r="A836" s="948">
        <v>8</v>
      </c>
      <c r="B836" s="948">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hidden="1" customHeight="1" x14ac:dyDescent="0.15">
      <c r="A837" s="948">
        <v>9</v>
      </c>
      <c r="B837" s="948">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hidden="1" customHeight="1" x14ac:dyDescent="0.15">
      <c r="A838" s="948">
        <v>10</v>
      </c>
      <c r="B838" s="948">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hidden="1" customHeight="1" x14ac:dyDescent="0.15">
      <c r="A839" s="948">
        <v>11</v>
      </c>
      <c r="B839" s="948">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hidden="1" customHeight="1" x14ac:dyDescent="0.15">
      <c r="A840" s="948">
        <v>12</v>
      </c>
      <c r="B840" s="948">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hidden="1" customHeight="1" x14ac:dyDescent="0.15">
      <c r="A841" s="948">
        <v>13</v>
      </c>
      <c r="B841" s="948">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hidden="1" customHeight="1" x14ac:dyDescent="0.15">
      <c r="A842" s="948">
        <v>14</v>
      </c>
      <c r="B842" s="948">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hidden="1" customHeight="1" x14ac:dyDescent="0.15">
      <c r="A843" s="948">
        <v>15</v>
      </c>
      <c r="B843" s="948">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hidden="1" customHeight="1" x14ac:dyDescent="0.15">
      <c r="A844" s="948">
        <v>16</v>
      </c>
      <c r="B844" s="948">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hidden="1" customHeight="1" x14ac:dyDescent="0.15">
      <c r="A845" s="948">
        <v>17</v>
      </c>
      <c r="B845" s="948">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hidden="1" customHeight="1" x14ac:dyDescent="0.15">
      <c r="A846" s="948">
        <v>18</v>
      </c>
      <c r="B846" s="948">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hidden="1" customHeight="1" x14ac:dyDescent="0.15">
      <c r="A847" s="948">
        <v>19</v>
      </c>
      <c r="B847" s="948">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hidden="1" customHeight="1" x14ac:dyDescent="0.15">
      <c r="A848" s="948">
        <v>20</v>
      </c>
      <c r="B848" s="948">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hidden="1" customHeight="1" x14ac:dyDescent="0.15">
      <c r="A849" s="948">
        <v>21</v>
      </c>
      <c r="B849" s="948">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hidden="1" customHeight="1" x14ac:dyDescent="0.15">
      <c r="A850" s="948">
        <v>22</v>
      </c>
      <c r="B850" s="948">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hidden="1" customHeight="1" x14ac:dyDescent="0.15">
      <c r="A851" s="948">
        <v>23</v>
      </c>
      <c r="B851" s="948">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hidden="1" customHeight="1" x14ac:dyDescent="0.15">
      <c r="A852" s="948">
        <v>24</v>
      </c>
      <c r="B852" s="948">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hidden="1" customHeight="1" x14ac:dyDescent="0.15">
      <c r="A853" s="948">
        <v>25</v>
      </c>
      <c r="B853" s="948">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hidden="1" customHeight="1" x14ac:dyDescent="0.15">
      <c r="A854" s="948">
        <v>26</v>
      </c>
      <c r="B854" s="948">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hidden="1" customHeight="1" x14ac:dyDescent="0.15">
      <c r="A855" s="948">
        <v>27</v>
      </c>
      <c r="B855" s="948">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hidden="1" customHeight="1" x14ac:dyDescent="0.15">
      <c r="A856" s="948">
        <v>28</v>
      </c>
      <c r="B856" s="948">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hidden="1" customHeight="1" x14ac:dyDescent="0.15">
      <c r="A857" s="948">
        <v>29</v>
      </c>
      <c r="B857" s="948">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hidden="1" customHeight="1" x14ac:dyDescent="0.15">
      <c r="A858" s="948">
        <v>30</v>
      </c>
      <c r="B858" s="948">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8"/>
      <c r="B861" s="948"/>
      <c r="C861" s="235" t="s">
        <v>30</v>
      </c>
      <c r="D861" s="235"/>
      <c r="E861" s="235"/>
      <c r="F861" s="235"/>
      <c r="G861" s="235"/>
      <c r="H861" s="235"/>
      <c r="I861" s="235"/>
      <c r="J861" s="245" t="s">
        <v>464</v>
      </c>
      <c r="K861" s="245"/>
      <c r="L861" s="245"/>
      <c r="M861" s="245"/>
      <c r="N861" s="245"/>
      <c r="O861" s="245"/>
      <c r="P861" s="235" t="s">
        <v>399</v>
      </c>
      <c r="Q861" s="235"/>
      <c r="R861" s="235"/>
      <c r="S861" s="235"/>
      <c r="T861" s="235"/>
      <c r="U861" s="235"/>
      <c r="V861" s="235"/>
      <c r="W861" s="235"/>
      <c r="X861" s="235"/>
      <c r="Y861" s="235" t="s">
        <v>460</v>
      </c>
      <c r="Z861" s="235"/>
      <c r="AA861" s="235"/>
      <c r="AB861" s="235"/>
      <c r="AC861" s="245" t="s">
        <v>398</v>
      </c>
      <c r="AD861" s="245"/>
      <c r="AE861" s="245"/>
      <c r="AF861" s="245"/>
      <c r="AG861" s="245"/>
      <c r="AH861" s="235" t="s">
        <v>415</v>
      </c>
      <c r="AI861" s="235"/>
      <c r="AJ861" s="235"/>
      <c r="AK861" s="235"/>
      <c r="AL861" s="235" t="s">
        <v>23</v>
      </c>
      <c r="AM861" s="235"/>
      <c r="AN861" s="235"/>
      <c r="AO861" s="237"/>
      <c r="AP861" s="245" t="s">
        <v>465</v>
      </c>
      <c r="AQ861" s="245"/>
      <c r="AR861" s="245"/>
      <c r="AS861" s="245"/>
      <c r="AT861" s="245"/>
      <c r="AU861" s="245"/>
      <c r="AV861" s="245"/>
      <c r="AW861" s="245"/>
      <c r="AX861" s="245"/>
    </row>
    <row r="862" spans="1:50" ht="24" hidden="1" customHeight="1" x14ac:dyDescent="0.15">
      <c r="A862" s="948">
        <v>1</v>
      </c>
      <c r="B862" s="948">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hidden="1" customHeight="1" x14ac:dyDescent="0.15">
      <c r="A863" s="948">
        <v>2</v>
      </c>
      <c r="B863" s="948">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hidden="1" customHeight="1" x14ac:dyDescent="0.15">
      <c r="A864" s="948">
        <v>3</v>
      </c>
      <c r="B864" s="948">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hidden="1" customHeight="1" x14ac:dyDescent="0.15">
      <c r="A865" s="948">
        <v>4</v>
      </c>
      <c r="B865" s="948">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hidden="1" customHeight="1" x14ac:dyDescent="0.15">
      <c r="A866" s="948">
        <v>5</v>
      </c>
      <c r="B866" s="948">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hidden="1" customHeight="1" x14ac:dyDescent="0.15">
      <c r="A867" s="948">
        <v>6</v>
      </c>
      <c r="B867" s="948">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hidden="1" customHeight="1" x14ac:dyDescent="0.15">
      <c r="A868" s="948">
        <v>7</v>
      </c>
      <c r="B868" s="948">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hidden="1" customHeight="1" x14ac:dyDescent="0.15">
      <c r="A869" s="948">
        <v>8</v>
      </c>
      <c r="B869" s="948">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hidden="1" customHeight="1" x14ac:dyDescent="0.15">
      <c r="A870" s="948">
        <v>9</v>
      </c>
      <c r="B870" s="948">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hidden="1" customHeight="1" x14ac:dyDescent="0.15">
      <c r="A871" s="948">
        <v>10</v>
      </c>
      <c r="B871" s="948">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hidden="1" customHeight="1" x14ac:dyDescent="0.15">
      <c r="A872" s="948">
        <v>11</v>
      </c>
      <c r="B872" s="948">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hidden="1" customHeight="1" x14ac:dyDescent="0.15">
      <c r="A873" s="948">
        <v>12</v>
      </c>
      <c r="B873" s="948">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hidden="1" customHeight="1" x14ac:dyDescent="0.15">
      <c r="A874" s="948">
        <v>13</v>
      </c>
      <c r="B874" s="948">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hidden="1" customHeight="1" x14ac:dyDescent="0.15">
      <c r="A875" s="948">
        <v>14</v>
      </c>
      <c r="B875" s="948">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hidden="1" customHeight="1" x14ac:dyDescent="0.15">
      <c r="A876" s="948">
        <v>15</v>
      </c>
      <c r="B876" s="948">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hidden="1" customHeight="1" x14ac:dyDescent="0.15">
      <c r="A877" s="948">
        <v>16</v>
      </c>
      <c r="B877" s="948">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hidden="1" customHeight="1" x14ac:dyDescent="0.15">
      <c r="A878" s="948">
        <v>17</v>
      </c>
      <c r="B878" s="948">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hidden="1" customHeight="1" x14ac:dyDescent="0.15">
      <c r="A879" s="948">
        <v>18</v>
      </c>
      <c r="B879" s="948">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hidden="1" customHeight="1" x14ac:dyDescent="0.15">
      <c r="A880" s="948">
        <v>19</v>
      </c>
      <c r="B880" s="948">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hidden="1" customHeight="1" x14ac:dyDescent="0.15">
      <c r="A881" s="948">
        <v>20</v>
      </c>
      <c r="B881" s="948">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hidden="1" customHeight="1" x14ac:dyDescent="0.15">
      <c r="A882" s="948">
        <v>21</v>
      </c>
      <c r="B882" s="948">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hidden="1" customHeight="1" x14ac:dyDescent="0.15">
      <c r="A883" s="948">
        <v>22</v>
      </c>
      <c r="B883" s="948">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hidden="1" customHeight="1" x14ac:dyDescent="0.15">
      <c r="A884" s="948">
        <v>23</v>
      </c>
      <c r="B884" s="948">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hidden="1" customHeight="1" x14ac:dyDescent="0.15">
      <c r="A885" s="948">
        <v>24</v>
      </c>
      <c r="B885" s="948">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hidden="1" customHeight="1" x14ac:dyDescent="0.15">
      <c r="A886" s="948">
        <v>25</v>
      </c>
      <c r="B886" s="948">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hidden="1" customHeight="1" x14ac:dyDescent="0.15">
      <c r="A887" s="948">
        <v>26</v>
      </c>
      <c r="B887" s="948">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hidden="1" customHeight="1" x14ac:dyDescent="0.15">
      <c r="A888" s="948">
        <v>27</v>
      </c>
      <c r="B888" s="948">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hidden="1" customHeight="1" x14ac:dyDescent="0.15">
      <c r="A889" s="948">
        <v>28</v>
      </c>
      <c r="B889" s="948">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hidden="1" customHeight="1" x14ac:dyDescent="0.15">
      <c r="A890" s="948">
        <v>29</v>
      </c>
      <c r="B890" s="948">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hidden="1" customHeight="1" x14ac:dyDescent="0.15">
      <c r="A891" s="948">
        <v>30</v>
      </c>
      <c r="B891" s="948">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8"/>
      <c r="B894" s="948"/>
      <c r="C894" s="235" t="s">
        <v>30</v>
      </c>
      <c r="D894" s="235"/>
      <c r="E894" s="235"/>
      <c r="F894" s="235"/>
      <c r="G894" s="235"/>
      <c r="H894" s="235"/>
      <c r="I894" s="235"/>
      <c r="J894" s="245" t="s">
        <v>464</v>
      </c>
      <c r="K894" s="245"/>
      <c r="L894" s="245"/>
      <c r="M894" s="245"/>
      <c r="N894" s="245"/>
      <c r="O894" s="245"/>
      <c r="P894" s="235" t="s">
        <v>399</v>
      </c>
      <c r="Q894" s="235"/>
      <c r="R894" s="235"/>
      <c r="S894" s="235"/>
      <c r="T894" s="235"/>
      <c r="U894" s="235"/>
      <c r="V894" s="235"/>
      <c r="W894" s="235"/>
      <c r="X894" s="235"/>
      <c r="Y894" s="235" t="s">
        <v>460</v>
      </c>
      <c r="Z894" s="235"/>
      <c r="AA894" s="235"/>
      <c r="AB894" s="235"/>
      <c r="AC894" s="245" t="s">
        <v>398</v>
      </c>
      <c r="AD894" s="245"/>
      <c r="AE894" s="245"/>
      <c r="AF894" s="245"/>
      <c r="AG894" s="245"/>
      <c r="AH894" s="235" t="s">
        <v>415</v>
      </c>
      <c r="AI894" s="235"/>
      <c r="AJ894" s="235"/>
      <c r="AK894" s="235"/>
      <c r="AL894" s="235" t="s">
        <v>23</v>
      </c>
      <c r="AM894" s="235"/>
      <c r="AN894" s="235"/>
      <c r="AO894" s="237"/>
      <c r="AP894" s="245" t="s">
        <v>465</v>
      </c>
      <c r="AQ894" s="245"/>
      <c r="AR894" s="245"/>
      <c r="AS894" s="245"/>
      <c r="AT894" s="245"/>
      <c r="AU894" s="245"/>
      <c r="AV894" s="245"/>
      <c r="AW894" s="245"/>
      <c r="AX894" s="245"/>
    </row>
    <row r="895" spans="1:50" ht="24" hidden="1" customHeight="1" x14ac:dyDescent="0.15">
      <c r="A895" s="948">
        <v>1</v>
      </c>
      <c r="B895" s="948">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hidden="1" customHeight="1" x14ac:dyDescent="0.15">
      <c r="A896" s="948">
        <v>2</v>
      </c>
      <c r="B896" s="948">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hidden="1" customHeight="1" x14ac:dyDescent="0.15">
      <c r="A897" s="948">
        <v>3</v>
      </c>
      <c r="B897" s="948">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hidden="1" customHeight="1" x14ac:dyDescent="0.15">
      <c r="A898" s="948">
        <v>4</v>
      </c>
      <c r="B898" s="948">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hidden="1" customHeight="1" x14ac:dyDescent="0.15">
      <c r="A899" s="948">
        <v>5</v>
      </c>
      <c r="B899" s="948">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hidden="1" customHeight="1" x14ac:dyDescent="0.15">
      <c r="A900" s="948">
        <v>6</v>
      </c>
      <c r="B900" s="948">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hidden="1" customHeight="1" x14ac:dyDescent="0.15">
      <c r="A901" s="948">
        <v>7</v>
      </c>
      <c r="B901" s="948">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hidden="1" customHeight="1" x14ac:dyDescent="0.15">
      <c r="A902" s="948">
        <v>8</v>
      </c>
      <c r="B902" s="948">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hidden="1" customHeight="1" x14ac:dyDescent="0.15">
      <c r="A903" s="948">
        <v>9</v>
      </c>
      <c r="B903" s="948">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hidden="1" customHeight="1" x14ac:dyDescent="0.15">
      <c r="A904" s="948">
        <v>10</v>
      </c>
      <c r="B904" s="948">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hidden="1" customHeight="1" x14ac:dyDescent="0.15">
      <c r="A905" s="948">
        <v>11</v>
      </c>
      <c r="B905" s="948">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hidden="1" customHeight="1" x14ac:dyDescent="0.15">
      <c r="A906" s="948">
        <v>12</v>
      </c>
      <c r="B906" s="948">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hidden="1" customHeight="1" x14ac:dyDescent="0.15">
      <c r="A907" s="948">
        <v>13</v>
      </c>
      <c r="B907" s="948">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hidden="1" customHeight="1" x14ac:dyDescent="0.15">
      <c r="A908" s="948">
        <v>14</v>
      </c>
      <c r="B908" s="948">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hidden="1" customHeight="1" x14ac:dyDescent="0.15">
      <c r="A909" s="948">
        <v>15</v>
      </c>
      <c r="B909" s="948">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hidden="1" customHeight="1" x14ac:dyDescent="0.15">
      <c r="A910" s="948">
        <v>16</v>
      </c>
      <c r="B910" s="948">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hidden="1" customHeight="1" x14ac:dyDescent="0.15">
      <c r="A911" s="948">
        <v>17</v>
      </c>
      <c r="B911" s="948">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hidden="1" customHeight="1" x14ac:dyDescent="0.15">
      <c r="A912" s="948">
        <v>18</v>
      </c>
      <c r="B912" s="948">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hidden="1" customHeight="1" x14ac:dyDescent="0.15">
      <c r="A913" s="948">
        <v>19</v>
      </c>
      <c r="B913" s="948">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hidden="1" customHeight="1" x14ac:dyDescent="0.15">
      <c r="A914" s="948">
        <v>20</v>
      </c>
      <c r="B914" s="948">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hidden="1" customHeight="1" x14ac:dyDescent="0.15">
      <c r="A915" s="948">
        <v>21</v>
      </c>
      <c r="B915" s="948">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hidden="1" customHeight="1" x14ac:dyDescent="0.15">
      <c r="A916" s="948">
        <v>22</v>
      </c>
      <c r="B916" s="948">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hidden="1" customHeight="1" x14ac:dyDescent="0.15">
      <c r="A917" s="948">
        <v>23</v>
      </c>
      <c r="B917" s="948">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hidden="1" customHeight="1" x14ac:dyDescent="0.15">
      <c r="A918" s="948">
        <v>24</v>
      </c>
      <c r="B918" s="948">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hidden="1" customHeight="1" x14ac:dyDescent="0.15">
      <c r="A919" s="948">
        <v>25</v>
      </c>
      <c r="B919" s="948">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hidden="1" customHeight="1" x14ac:dyDescent="0.15">
      <c r="A920" s="948">
        <v>26</v>
      </c>
      <c r="B920" s="948">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hidden="1" customHeight="1" x14ac:dyDescent="0.15">
      <c r="A921" s="948">
        <v>27</v>
      </c>
      <c r="B921" s="948">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hidden="1" customHeight="1" x14ac:dyDescent="0.15">
      <c r="A922" s="948">
        <v>28</v>
      </c>
      <c r="B922" s="948">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hidden="1" customHeight="1" x14ac:dyDescent="0.15">
      <c r="A923" s="948">
        <v>29</v>
      </c>
      <c r="B923" s="948">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hidden="1" customHeight="1" x14ac:dyDescent="0.15">
      <c r="A924" s="948">
        <v>30</v>
      </c>
      <c r="B924" s="948">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8"/>
      <c r="B927" s="948"/>
      <c r="C927" s="235" t="s">
        <v>30</v>
      </c>
      <c r="D927" s="235"/>
      <c r="E927" s="235"/>
      <c r="F927" s="235"/>
      <c r="G927" s="235"/>
      <c r="H927" s="235"/>
      <c r="I927" s="235"/>
      <c r="J927" s="245" t="s">
        <v>464</v>
      </c>
      <c r="K927" s="245"/>
      <c r="L927" s="245"/>
      <c r="M927" s="245"/>
      <c r="N927" s="245"/>
      <c r="O927" s="245"/>
      <c r="P927" s="235" t="s">
        <v>399</v>
      </c>
      <c r="Q927" s="235"/>
      <c r="R927" s="235"/>
      <c r="S927" s="235"/>
      <c r="T927" s="235"/>
      <c r="U927" s="235"/>
      <c r="V927" s="235"/>
      <c r="W927" s="235"/>
      <c r="X927" s="235"/>
      <c r="Y927" s="235" t="s">
        <v>460</v>
      </c>
      <c r="Z927" s="235"/>
      <c r="AA927" s="235"/>
      <c r="AB927" s="235"/>
      <c r="AC927" s="245" t="s">
        <v>398</v>
      </c>
      <c r="AD927" s="245"/>
      <c r="AE927" s="245"/>
      <c r="AF927" s="245"/>
      <c r="AG927" s="245"/>
      <c r="AH927" s="235" t="s">
        <v>415</v>
      </c>
      <c r="AI927" s="235"/>
      <c r="AJ927" s="235"/>
      <c r="AK927" s="235"/>
      <c r="AL927" s="235" t="s">
        <v>23</v>
      </c>
      <c r="AM927" s="235"/>
      <c r="AN927" s="235"/>
      <c r="AO927" s="237"/>
      <c r="AP927" s="245" t="s">
        <v>465</v>
      </c>
      <c r="AQ927" s="245"/>
      <c r="AR927" s="245"/>
      <c r="AS927" s="245"/>
      <c r="AT927" s="245"/>
      <c r="AU927" s="245"/>
      <c r="AV927" s="245"/>
      <c r="AW927" s="245"/>
      <c r="AX927" s="245"/>
    </row>
    <row r="928" spans="1:50" ht="24" hidden="1" customHeight="1" x14ac:dyDescent="0.15">
      <c r="A928" s="948">
        <v>1</v>
      </c>
      <c r="B928" s="948">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hidden="1" customHeight="1" x14ac:dyDescent="0.15">
      <c r="A929" s="948">
        <v>2</v>
      </c>
      <c r="B929" s="948">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hidden="1" customHeight="1" x14ac:dyDescent="0.15">
      <c r="A930" s="948">
        <v>3</v>
      </c>
      <c r="B930" s="948">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hidden="1" customHeight="1" x14ac:dyDescent="0.15">
      <c r="A931" s="948">
        <v>4</v>
      </c>
      <c r="B931" s="948">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hidden="1" customHeight="1" x14ac:dyDescent="0.15">
      <c r="A932" s="948">
        <v>5</v>
      </c>
      <c r="B932" s="948">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hidden="1" customHeight="1" x14ac:dyDescent="0.15">
      <c r="A933" s="948">
        <v>6</v>
      </c>
      <c r="B933" s="948">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hidden="1" customHeight="1" x14ac:dyDescent="0.15">
      <c r="A934" s="948">
        <v>7</v>
      </c>
      <c r="B934" s="948">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hidden="1" customHeight="1" x14ac:dyDescent="0.15">
      <c r="A935" s="948">
        <v>8</v>
      </c>
      <c r="B935" s="948">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hidden="1" customHeight="1" x14ac:dyDescent="0.15">
      <c r="A936" s="948">
        <v>9</v>
      </c>
      <c r="B936" s="948">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hidden="1" customHeight="1" x14ac:dyDescent="0.15">
      <c r="A937" s="948">
        <v>10</v>
      </c>
      <c r="B937" s="948">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hidden="1" customHeight="1" x14ac:dyDescent="0.15">
      <c r="A938" s="948">
        <v>11</v>
      </c>
      <c r="B938" s="948">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hidden="1" customHeight="1" x14ac:dyDescent="0.15">
      <c r="A939" s="948">
        <v>12</v>
      </c>
      <c r="B939" s="948">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hidden="1" customHeight="1" x14ac:dyDescent="0.15">
      <c r="A940" s="948">
        <v>13</v>
      </c>
      <c r="B940" s="948">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hidden="1" customHeight="1" x14ac:dyDescent="0.15">
      <c r="A941" s="948">
        <v>14</v>
      </c>
      <c r="B941" s="948">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hidden="1" customHeight="1" x14ac:dyDescent="0.15">
      <c r="A942" s="948">
        <v>15</v>
      </c>
      <c r="B942" s="948">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hidden="1" customHeight="1" x14ac:dyDescent="0.15">
      <c r="A943" s="948">
        <v>16</v>
      </c>
      <c r="B943" s="948">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hidden="1" customHeight="1" x14ac:dyDescent="0.15">
      <c r="A944" s="948">
        <v>17</v>
      </c>
      <c r="B944" s="948">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hidden="1" customHeight="1" x14ac:dyDescent="0.15">
      <c r="A945" s="948">
        <v>18</v>
      </c>
      <c r="B945" s="948">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hidden="1" customHeight="1" x14ac:dyDescent="0.15">
      <c r="A946" s="948">
        <v>19</v>
      </c>
      <c r="B946" s="948">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hidden="1" customHeight="1" x14ac:dyDescent="0.15">
      <c r="A947" s="948">
        <v>20</v>
      </c>
      <c r="B947" s="948">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hidden="1" customHeight="1" x14ac:dyDescent="0.15">
      <c r="A948" s="948">
        <v>21</v>
      </c>
      <c r="B948" s="948">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hidden="1" customHeight="1" x14ac:dyDescent="0.15">
      <c r="A949" s="948">
        <v>22</v>
      </c>
      <c r="B949" s="948">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hidden="1" customHeight="1" x14ac:dyDescent="0.15">
      <c r="A950" s="948">
        <v>23</v>
      </c>
      <c r="B950" s="948">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hidden="1" customHeight="1" x14ac:dyDescent="0.15">
      <c r="A951" s="948">
        <v>24</v>
      </c>
      <c r="B951" s="948">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hidden="1" customHeight="1" x14ac:dyDescent="0.15">
      <c r="A952" s="948">
        <v>25</v>
      </c>
      <c r="B952" s="948">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hidden="1" customHeight="1" x14ac:dyDescent="0.15">
      <c r="A953" s="948">
        <v>26</v>
      </c>
      <c r="B953" s="948">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hidden="1" customHeight="1" x14ac:dyDescent="0.15">
      <c r="A954" s="948">
        <v>27</v>
      </c>
      <c r="B954" s="948">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hidden="1" customHeight="1" x14ac:dyDescent="0.15">
      <c r="A955" s="948">
        <v>28</v>
      </c>
      <c r="B955" s="948">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hidden="1" customHeight="1" x14ac:dyDescent="0.15">
      <c r="A956" s="948">
        <v>29</v>
      </c>
      <c r="B956" s="948">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hidden="1" customHeight="1" x14ac:dyDescent="0.15">
      <c r="A957" s="948">
        <v>30</v>
      </c>
      <c r="B957" s="948">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8"/>
      <c r="B960" s="948"/>
      <c r="C960" s="235" t="s">
        <v>30</v>
      </c>
      <c r="D960" s="235"/>
      <c r="E960" s="235"/>
      <c r="F960" s="235"/>
      <c r="G960" s="235"/>
      <c r="H960" s="235"/>
      <c r="I960" s="235"/>
      <c r="J960" s="245" t="s">
        <v>464</v>
      </c>
      <c r="K960" s="245"/>
      <c r="L960" s="245"/>
      <c r="M960" s="245"/>
      <c r="N960" s="245"/>
      <c r="O960" s="245"/>
      <c r="P960" s="235" t="s">
        <v>399</v>
      </c>
      <c r="Q960" s="235"/>
      <c r="R960" s="235"/>
      <c r="S960" s="235"/>
      <c r="T960" s="235"/>
      <c r="U960" s="235"/>
      <c r="V960" s="235"/>
      <c r="W960" s="235"/>
      <c r="X960" s="235"/>
      <c r="Y960" s="235" t="s">
        <v>460</v>
      </c>
      <c r="Z960" s="235"/>
      <c r="AA960" s="235"/>
      <c r="AB960" s="235"/>
      <c r="AC960" s="245" t="s">
        <v>398</v>
      </c>
      <c r="AD960" s="245"/>
      <c r="AE960" s="245"/>
      <c r="AF960" s="245"/>
      <c r="AG960" s="245"/>
      <c r="AH960" s="235" t="s">
        <v>415</v>
      </c>
      <c r="AI960" s="235"/>
      <c r="AJ960" s="235"/>
      <c r="AK960" s="235"/>
      <c r="AL960" s="235" t="s">
        <v>23</v>
      </c>
      <c r="AM960" s="235"/>
      <c r="AN960" s="235"/>
      <c r="AO960" s="237"/>
      <c r="AP960" s="245" t="s">
        <v>465</v>
      </c>
      <c r="AQ960" s="245"/>
      <c r="AR960" s="245"/>
      <c r="AS960" s="245"/>
      <c r="AT960" s="245"/>
      <c r="AU960" s="245"/>
      <c r="AV960" s="245"/>
      <c r="AW960" s="245"/>
      <c r="AX960" s="245"/>
    </row>
    <row r="961" spans="1:50" ht="24" hidden="1" customHeight="1" x14ac:dyDescent="0.15">
      <c r="A961" s="948">
        <v>1</v>
      </c>
      <c r="B961" s="948">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hidden="1" customHeight="1" x14ac:dyDescent="0.15">
      <c r="A962" s="948">
        <v>2</v>
      </c>
      <c r="B962" s="948">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hidden="1" customHeight="1" x14ac:dyDescent="0.15">
      <c r="A963" s="948">
        <v>3</v>
      </c>
      <c r="B963" s="948">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hidden="1" customHeight="1" x14ac:dyDescent="0.15">
      <c r="A964" s="948">
        <v>4</v>
      </c>
      <c r="B964" s="948">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hidden="1" customHeight="1" x14ac:dyDescent="0.15">
      <c r="A965" s="948">
        <v>5</v>
      </c>
      <c r="B965" s="948">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hidden="1" customHeight="1" x14ac:dyDescent="0.15">
      <c r="A966" s="948">
        <v>6</v>
      </c>
      <c r="B966" s="948">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hidden="1" customHeight="1" x14ac:dyDescent="0.15">
      <c r="A967" s="948">
        <v>7</v>
      </c>
      <c r="B967" s="948">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hidden="1" customHeight="1" x14ac:dyDescent="0.15">
      <c r="A968" s="948">
        <v>8</v>
      </c>
      <c r="B968" s="948">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hidden="1" customHeight="1" x14ac:dyDescent="0.15">
      <c r="A969" s="948">
        <v>9</v>
      </c>
      <c r="B969" s="948">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hidden="1" customHeight="1" x14ac:dyDescent="0.15">
      <c r="A970" s="948">
        <v>10</v>
      </c>
      <c r="B970" s="948">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hidden="1" customHeight="1" x14ac:dyDescent="0.15">
      <c r="A971" s="948">
        <v>11</v>
      </c>
      <c r="B971" s="948">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hidden="1" customHeight="1" x14ac:dyDescent="0.15">
      <c r="A972" s="948">
        <v>12</v>
      </c>
      <c r="B972" s="948">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hidden="1" customHeight="1" x14ac:dyDescent="0.15">
      <c r="A973" s="948">
        <v>13</v>
      </c>
      <c r="B973" s="948">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hidden="1" customHeight="1" x14ac:dyDescent="0.15">
      <c r="A974" s="948">
        <v>14</v>
      </c>
      <c r="B974" s="948">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hidden="1" customHeight="1" x14ac:dyDescent="0.15">
      <c r="A975" s="948">
        <v>15</v>
      </c>
      <c r="B975" s="948">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hidden="1" customHeight="1" x14ac:dyDescent="0.15">
      <c r="A976" s="948">
        <v>16</v>
      </c>
      <c r="B976" s="948">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hidden="1" customHeight="1" x14ac:dyDescent="0.15">
      <c r="A977" s="948">
        <v>17</v>
      </c>
      <c r="B977" s="948">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hidden="1" customHeight="1" x14ac:dyDescent="0.15">
      <c r="A978" s="948">
        <v>18</v>
      </c>
      <c r="B978" s="948">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hidden="1" customHeight="1" x14ac:dyDescent="0.15">
      <c r="A979" s="948">
        <v>19</v>
      </c>
      <c r="B979" s="948">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hidden="1" customHeight="1" x14ac:dyDescent="0.15">
      <c r="A980" s="948">
        <v>20</v>
      </c>
      <c r="B980" s="948">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hidden="1" customHeight="1" x14ac:dyDescent="0.15">
      <c r="A981" s="948">
        <v>21</v>
      </c>
      <c r="B981" s="948">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hidden="1" customHeight="1" x14ac:dyDescent="0.15">
      <c r="A982" s="948">
        <v>22</v>
      </c>
      <c r="B982" s="948">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hidden="1" customHeight="1" x14ac:dyDescent="0.15">
      <c r="A983" s="948">
        <v>23</v>
      </c>
      <c r="B983" s="948">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hidden="1" customHeight="1" x14ac:dyDescent="0.15">
      <c r="A984" s="948">
        <v>24</v>
      </c>
      <c r="B984" s="948">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hidden="1" customHeight="1" x14ac:dyDescent="0.15">
      <c r="A985" s="948">
        <v>25</v>
      </c>
      <c r="B985" s="948">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hidden="1" customHeight="1" x14ac:dyDescent="0.15">
      <c r="A986" s="948">
        <v>26</v>
      </c>
      <c r="B986" s="948">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hidden="1" customHeight="1" x14ac:dyDescent="0.15">
      <c r="A987" s="948">
        <v>27</v>
      </c>
      <c r="B987" s="948">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hidden="1" customHeight="1" x14ac:dyDescent="0.15">
      <c r="A988" s="948">
        <v>28</v>
      </c>
      <c r="B988" s="948">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hidden="1" customHeight="1" x14ac:dyDescent="0.15">
      <c r="A989" s="948">
        <v>29</v>
      </c>
      <c r="B989" s="948">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hidden="1" customHeight="1" x14ac:dyDescent="0.15">
      <c r="A990" s="948">
        <v>30</v>
      </c>
      <c r="B990" s="948">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8"/>
      <c r="B993" s="948"/>
      <c r="C993" s="235" t="s">
        <v>30</v>
      </c>
      <c r="D993" s="235"/>
      <c r="E993" s="235"/>
      <c r="F993" s="235"/>
      <c r="G993" s="235"/>
      <c r="H993" s="235"/>
      <c r="I993" s="235"/>
      <c r="J993" s="245" t="s">
        <v>464</v>
      </c>
      <c r="K993" s="245"/>
      <c r="L993" s="245"/>
      <c r="M993" s="245"/>
      <c r="N993" s="245"/>
      <c r="O993" s="245"/>
      <c r="P993" s="235" t="s">
        <v>399</v>
      </c>
      <c r="Q993" s="235"/>
      <c r="R993" s="235"/>
      <c r="S993" s="235"/>
      <c r="T993" s="235"/>
      <c r="U993" s="235"/>
      <c r="V993" s="235"/>
      <c r="W993" s="235"/>
      <c r="X993" s="235"/>
      <c r="Y993" s="235" t="s">
        <v>460</v>
      </c>
      <c r="Z993" s="235"/>
      <c r="AA993" s="235"/>
      <c r="AB993" s="235"/>
      <c r="AC993" s="245" t="s">
        <v>398</v>
      </c>
      <c r="AD993" s="245"/>
      <c r="AE993" s="245"/>
      <c r="AF993" s="245"/>
      <c r="AG993" s="245"/>
      <c r="AH993" s="235" t="s">
        <v>415</v>
      </c>
      <c r="AI993" s="235"/>
      <c r="AJ993" s="235"/>
      <c r="AK993" s="235"/>
      <c r="AL993" s="235" t="s">
        <v>23</v>
      </c>
      <c r="AM993" s="235"/>
      <c r="AN993" s="235"/>
      <c r="AO993" s="237"/>
      <c r="AP993" s="245" t="s">
        <v>465</v>
      </c>
      <c r="AQ993" s="245"/>
      <c r="AR993" s="245"/>
      <c r="AS993" s="245"/>
      <c r="AT993" s="245"/>
      <c r="AU993" s="245"/>
      <c r="AV993" s="245"/>
      <c r="AW993" s="245"/>
      <c r="AX993" s="245"/>
    </row>
    <row r="994" spans="1:50" ht="24" hidden="1" customHeight="1" x14ac:dyDescent="0.15">
      <c r="A994" s="948">
        <v>1</v>
      </c>
      <c r="B994" s="948">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hidden="1" customHeight="1" x14ac:dyDescent="0.15">
      <c r="A995" s="948">
        <v>2</v>
      </c>
      <c r="B995" s="948">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hidden="1" customHeight="1" x14ac:dyDescent="0.15">
      <c r="A996" s="948">
        <v>3</v>
      </c>
      <c r="B996" s="948">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hidden="1" customHeight="1" x14ac:dyDescent="0.15">
      <c r="A997" s="948">
        <v>4</v>
      </c>
      <c r="B997" s="948">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hidden="1" customHeight="1" x14ac:dyDescent="0.15">
      <c r="A998" s="948">
        <v>5</v>
      </c>
      <c r="B998" s="948">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hidden="1" customHeight="1" x14ac:dyDescent="0.15">
      <c r="A999" s="948">
        <v>6</v>
      </c>
      <c r="B999" s="948">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hidden="1" customHeight="1" x14ac:dyDescent="0.15">
      <c r="A1000" s="948">
        <v>7</v>
      </c>
      <c r="B1000" s="948">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hidden="1" customHeight="1" x14ac:dyDescent="0.15">
      <c r="A1001" s="948">
        <v>8</v>
      </c>
      <c r="B1001" s="948">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hidden="1" customHeight="1" x14ac:dyDescent="0.15">
      <c r="A1002" s="948">
        <v>9</v>
      </c>
      <c r="B1002" s="948">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hidden="1" customHeight="1" x14ac:dyDescent="0.15">
      <c r="A1003" s="948">
        <v>10</v>
      </c>
      <c r="B1003" s="948">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hidden="1" customHeight="1" x14ac:dyDescent="0.15">
      <c r="A1004" s="948">
        <v>11</v>
      </c>
      <c r="B1004" s="948">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hidden="1" customHeight="1" x14ac:dyDescent="0.15">
      <c r="A1005" s="948">
        <v>12</v>
      </c>
      <c r="B1005" s="948">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hidden="1" customHeight="1" x14ac:dyDescent="0.15">
      <c r="A1006" s="948">
        <v>13</v>
      </c>
      <c r="B1006" s="948">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hidden="1" customHeight="1" x14ac:dyDescent="0.15">
      <c r="A1007" s="948">
        <v>14</v>
      </c>
      <c r="B1007" s="948">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hidden="1" customHeight="1" x14ac:dyDescent="0.15">
      <c r="A1008" s="948">
        <v>15</v>
      </c>
      <c r="B1008" s="948">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hidden="1" customHeight="1" x14ac:dyDescent="0.15">
      <c r="A1009" s="948">
        <v>16</v>
      </c>
      <c r="B1009" s="948">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hidden="1" customHeight="1" x14ac:dyDescent="0.15">
      <c r="A1010" s="948">
        <v>17</v>
      </c>
      <c r="B1010" s="948">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hidden="1" customHeight="1" x14ac:dyDescent="0.15">
      <c r="A1011" s="948">
        <v>18</v>
      </c>
      <c r="B1011" s="948">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hidden="1" customHeight="1" x14ac:dyDescent="0.15">
      <c r="A1012" s="948">
        <v>19</v>
      </c>
      <c r="B1012" s="948">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hidden="1" customHeight="1" x14ac:dyDescent="0.15">
      <c r="A1013" s="948">
        <v>20</v>
      </c>
      <c r="B1013" s="948">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hidden="1" customHeight="1" x14ac:dyDescent="0.15">
      <c r="A1014" s="948">
        <v>21</v>
      </c>
      <c r="B1014" s="948">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hidden="1" customHeight="1" x14ac:dyDescent="0.15">
      <c r="A1015" s="948">
        <v>22</v>
      </c>
      <c r="B1015" s="948">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hidden="1" customHeight="1" x14ac:dyDescent="0.15">
      <c r="A1016" s="948">
        <v>23</v>
      </c>
      <c r="B1016" s="948">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hidden="1" customHeight="1" x14ac:dyDescent="0.15">
      <c r="A1017" s="948">
        <v>24</v>
      </c>
      <c r="B1017" s="948">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hidden="1" customHeight="1" x14ac:dyDescent="0.15">
      <c r="A1018" s="948">
        <v>25</v>
      </c>
      <c r="B1018" s="948">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hidden="1" customHeight="1" x14ac:dyDescent="0.15">
      <c r="A1019" s="948">
        <v>26</v>
      </c>
      <c r="B1019" s="948">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hidden="1" customHeight="1" x14ac:dyDescent="0.15">
      <c r="A1020" s="948">
        <v>27</v>
      </c>
      <c r="B1020" s="948">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hidden="1" customHeight="1" x14ac:dyDescent="0.15">
      <c r="A1021" s="948">
        <v>28</v>
      </c>
      <c r="B1021" s="948">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hidden="1" customHeight="1" x14ac:dyDescent="0.15">
      <c r="A1022" s="948">
        <v>29</v>
      </c>
      <c r="B1022" s="948">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hidden="1" customHeight="1" x14ac:dyDescent="0.15">
      <c r="A1023" s="948">
        <v>30</v>
      </c>
      <c r="B1023" s="948">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8"/>
      <c r="B1026" s="948"/>
      <c r="C1026" s="235" t="s">
        <v>30</v>
      </c>
      <c r="D1026" s="235"/>
      <c r="E1026" s="235"/>
      <c r="F1026" s="235"/>
      <c r="G1026" s="235"/>
      <c r="H1026" s="235"/>
      <c r="I1026" s="235"/>
      <c r="J1026" s="245" t="s">
        <v>464</v>
      </c>
      <c r="K1026" s="245"/>
      <c r="L1026" s="245"/>
      <c r="M1026" s="245"/>
      <c r="N1026" s="245"/>
      <c r="O1026" s="245"/>
      <c r="P1026" s="235" t="s">
        <v>399</v>
      </c>
      <c r="Q1026" s="235"/>
      <c r="R1026" s="235"/>
      <c r="S1026" s="235"/>
      <c r="T1026" s="235"/>
      <c r="U1026" s="235"/>
      <c r="V1026" s="235"/>
      <c r="W1026" s="235"/>
      <c r="X1026" s="235"/>
      <c r="Y1026" s="235" t="s">
        <v>460</v>
      </c>
      <c r="Z1026" s="235"/>
      <c r="AA1026" s="235"/>
      <c r="AB1026" s="235"/>
      <c r="AC1026" s="245" t="s">
        <v>398</v>
      </c>
      <c r="AD1026" s="245"/>
      <c r="AE1026" s="245"/>
      <c r="AF1026" s="245"/>
      <c r="AG1026" s="245"/>
      <c r="AH1026" s="235" t="s">
        <v>415</v>
      </c>
      <c r="AI1026" s="235"/>
      <c r="AJ1026" s="235"/>
      <c r="AK1026" s="235"/>
      <c r="AL1026" s="235" t="s">
        <v>23</v>
      </c>
      <c r="AM1026" s="235"/>
      <c r="AN1026" s="235"/>
      <c r="AO1026" s="237"/>
      <c r="AP1026" s="245" t="s">
        <v>465</v>
      </c>
      <c r="AQ1026" s="245"/>
      <c r="AR1026" s="245"/>
      <c r="AS1026" s="245"/>
      <c r="AT1026" s="245"/>
      <c r="AU1026" s="245"/>
      <c r="AV1026" s="245"/>
      <c r="AW1026" s="245"/>
      <c r="AX1026" s="245"/>
    </row>
    <row r="1027" spans="1:50" ht="24" hidden="1" customHeight="1" x14ac:dyDescent="0.15">
      <c r="A1027" s="948">
        <v>1</v>
      </c>
      <c r="B1027" s="948">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hidden="1" customHeight="1" x14ac:dyDescent="0.15">
      <c r="A1028" s="948">
        <v>2</v>
      </c>
      <c r="B1028" s="948">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hidden="1" customHeight="1" x14ac:dyDescent="0.15">
      <c r="A1029" s="948">
        <v>3</v>
      </c>
      <c r="B1029" s="948">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hidden="1" customHeight="1" x14ac:dyDescent="0.15">
      <c r="A1030" s="948">
        <v>4</v>
      </c>
      <c r="B1030" s="948">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hidden="1" customHeight="1" x14ac:dyDescent="0.15">
      <c r="A1031" s="948">
        <v>5</v>
      </c>
      <c r="B1031" s="948">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hidden="1" customHeight="1" x14ac:dyDescent="0.15">
      <c r="A1032" s="948">
        <v>6</v>
      </c>
      <c r="B1032" s="948">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hidden="1" customHeight="1" x14ac:dyDescent="0.15">
      <c r="A1033" s="948">
        <v>7</v>
      </c>
      <c r="B1033" s="948">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hidden="1" customHeight="1" x14ac:dyDescent="0.15">
      <c r="A1034" s="948">
        <v>8</v>
      </c>
      <c r="B1034" s="948">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hidden="1" customHeight="1" x14ac:dyDescent="0.15">
      <c r="A1035" s="948">
        <v>9</v>
      </c>
      <c r="B1035" s="948">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hidden="1" customHeight="1" x14ac:dyDescent="0.15">
      <c r="A1036" s="948">
        <v>10</v>
      </c>
      <c r="B1036" s="948">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hidden="1" customHeight="1" x14ac:dyDescent="0.15">
      <c r="A1037" s="948">
        <v>11</v>
      </c>
      <c r="B1037" s="948">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hidden="1" customHeight="1" x14ac:dyDescent="0.15">
      <c r="A1038" s="948">
        <v>12</v>
      </c>
      <c r="B1038" s="948">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hidden="1" customHeight="1" x14ac:dyDescent="0.15">
      <c r="A1039" s="948">
        <v>13</v>
      </c>
      <c r="B1039" s="948">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hidden="1" customHeight="1" x14ac:dyDescent="0.15">
      <c r="A1040" s="948">
        <v>14</v>
      </c>
      <c r="B1040" s="948">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hidden="1" customHeight="1" x14ac:dyDescent="0.15">
      <c r="A1041" s="948">
        <v>15</v>
      </c>
      <c r="B1041" s="948">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hidden="1" customHeight="1" x14ac:dyDescent="0.15">
      <c r="A1042" s="948">
        <v>16</v>
      </c>
      <c r="B1042" s="948">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hidden="1" customHeight="1" x14ac:dyDescent="0.15">
      <c r="A1043" s="948">
        <v>17</v>
      </c>
      <c r="B1043" s="948">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hidden="1" customHeight="1" x14ac:dyDescent="0.15">
      <c r="A1044" s="948">
        <v>18</v>
      </c>
      <c r="B1044" s="948">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hidden="1" customHeight="1" x14ac:dyDescent="0.15">
      <c r="A1045" s="948">
        <v>19</v>
      </c>
      <c r="B1045" s="948">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hidden="1" customHeight="1" x14ac:dyDescent="0.15">
      <c r="A1046" s="948">
        <v>20</v>
      </c>
      <c r="B1046" s="948">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hidden="1" customHeight="1" x14ac:dyDescent="0.15">
      <c r="A1047" s="948">
        <v>21</v>
      </c>
      <c r="B1047" s="948">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hidden="1" customHeight="1" x14ac:dyDescent="0.15">
      <c r="A1048" s="948">
        <v>22</v>
      </c>
      <c r="B1048" s="948">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hidden="1" customHeight="1" x14ac:dyDescent="0.15">
      <c r="A1049" s="948">
        <v>23</v>
      </c>
      <c r="B1049" s="948">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hidden="1" customHeight="1" x14ac:dyDescent="0.15">
      <c r="A1050" s="948">
        <v>24</v>
      </c>
      <c r="B1050" s="948">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hidden="1" customHeight="1" x14ac:dyDescent="0.15">
      <c r="A1051" s="948">
        <v>25</v>
      </c>
      <c r="B1051" s="948">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hidden="1" customHeight="1" x14ac:dyDescent="0.15">
      <c r="A1052" s="948">
        <v>26</v>
      </c>
      <c r="B1052" s="948">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hidden="1" customHeight="1" x14ac:dyDescent="0.15">
      <c r="A1053" s="948">
        <v>27</v>
      </c>
      <c r="B1053" s="948">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hidden="1" customHeight="1" x14ac:dyDescent="0.15">
      <c r="A1054" s="948">
        <v>28</v>
      </c>
      <c r="B1054" s="948">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hidden="1" customHeight="1" x14ac:dyDescent="0.15">
      <c r="A1055" s="948">
        <v>29</v>
      </c>
      <c r="B1055" s="948">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hidden="1" customHeight="1" x14ac:dyDescent="0.15">
      <c r="A1056" s="948">
        <v>30</v>
      </c>
      <c r="B1056" s="948">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8"/>
      <c r="B1059" s="948"/>
      <c r="C1059" s="235" t="s">
        <v>30</v>
      </c>
      <c r="D1059" s="235"/>
      <c r="E1059" s="235"/>
      <c r="F1059" s="235"/>
      <c r="G1059" s="235"/>
      <c r="H1059" s="235"/>
      <c r="I1059" s="235"/>
      <c r="J1059" s="245" t="s">
        <v>464</v>
      </c>
      <c r="K1059" s="245"/>
      <c r="L1059" s="245"/>
      <c r="M1059" s="245"/>
      <c r="N1059" s="245"/>
      <c r="O1059" s="245"/>
      <c r="P1059" s="235" t="s">
        <v>399</v>
      </c>
      <c r="Q1059" s="235"/>
      <c r="R1059" s="235"/>
      <c r="S1059" s="235"/>
      <c r="T1059" s="235"/>
      <c r="U1059" s="235"/>
      <c r="V1059" s="235"/>
      <c r="W1059" s="235"/>
      <c r="X1059" s="235"/>
      <c r="Y1059" s="235" t="s">
        <v>460</v>
      </c>
      <c r="Z1059" s="235"/>
      <c r="AA1059" s="235"/>
      <c r="AB1059" s="235"/>
      <c r="AC1059" s="245" t="s">
        <v>398</v>
      </c>
      <c r="AD1059" s="245"/>
      <c r="AE1059" s="245"/>
      <c r="AF1059" s="245"/>
      <c r="AG1059" s="245"/>
      <c r="AH1059" s="235" t="s">
        <v>415</v>
      </c>
      <c r="AI1059" s="235"/>
      <c r="AJ1059" s="235"/>
      <c r="AK1059" s="235"/>
      <c r="AL1059" s="235" t="s">
        <v>23</v>
      </c>
      <c r="AM1059" s="235"/>
      <c r="AN1059" s="235"/>
      <c r="AO1059" s="237"/>
      <c r="AP1059" s="245" t="s">
        <v>465</v>
      </c>
      <c r="AQ1059" s="245"/>
      <c r="AR1059" s="245"/>
      <c r="AS1059" s="245"/>
      <c r="AT1059" s="245"/>
      <c r="AU1059" s="245"/>
      <c r="AV1059" s="245"/>
      <c r="AW1059" s="245"/>
      <c r="AX1059" s="245"/>
    </row>
    <row r="1060" spans="1:50" ht="24" hidden="1" customHeight="1" x14ac:dyDescent="0.15">
      <c r="A1060" s="948">
        <v>1</v>
      </c>
      <c r="B1060" s="948">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hidden="1" customHeight="1" x14ac:dyDescent="0.15">
      <c r="A1061" s="948">
        <v>2</v>
      </c>
      <c r="B1061" s="948">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hidden="1" customHeight="1" x14ac:dyDescent="0.15">
      <c r="A1062" s="948">
        <v>3</v>
      </c>
      <c r="B1062" s="948">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hidden="1" customHeight="1" x14ac:dyDescent="0.15">
      <c r="A1063" s="948">
        <v>4</v>
      </c>
      <c r="B1063" s="948">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hidden="1" customHeight="1" x14ac:dyDescent="0.15">
      <c r="A1064" s="948">
        <v>5</v>
      </c>
      <c r="B1064" s="948">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hidden="1" customHeight="1" x14ac:dyDescent="0.15">
      <c r="A1065" s="948">
        <v>6</v>
      </c>
      <c r="B1065" s="948">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hidden="1" customHeight="1" x14ac:dyDescent="0.15">
      <c r="A1066" s="948">
        <v>7</v>
      </c>
      <c r="B1066" s="948">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hidden="1" customHeight="1" x14ac:dyDescent="0.15">
      <c r="A1067" s="948">
        <v>8</v>
      </c>
      <c r="B1067" s="948">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hidden="1" customHeight="1" x14ac:dyDescent="0.15">
      <c r="A1068" s="948">
        <v>9</v>
      </c>
      <c r="B1068" s="948">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hidden="1" customHeight="1" x14ac:dyDescent="0.15">
      <c r="A1069" s="948">
        <v>10</v>
      </c>
      <c r="B1069" s="948">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hidden="1" customHeight="1" x14ac:dyDescent="0.15">
      <c r="A1070" s="948">
        <v>11</v>
      </c>
      <c r="B1070" s="948">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hidden="1" customHeight="1" x14ac:dyDescent="0.15">
      <c r="A1071" s="948">
        <v>12</v>
      </c>
      <c r="B1071" s="948">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hidden="1" customHeight="1" x14ac:dyDescent="0.15">
      <c r="A1072" s="948">
        <v>13</v>
      </c>
      <c r="B1072" s="948">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hidden="1" customHeight="1" x14ac:dyDescent="0.15">
      <c r="A1073" s="948">
        <v>14</v>
      </c>
      <c r="B1073" s="948">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hidden="1" customHeight="1" x14ac:dyDescent="0.15">
      <c r="A1074" s="948">
        <v>15</v>
      </c>
      <c r="B1074" s="948">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hidden="1" customHeight="1" x14ac:dyDescent="0.15">
      <c r="A1075" s="948">
        <v>16</v>
      </c>
      <c r="B1075" s="948">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hidden="1" customHeight="1" x14ac:dyDescent="0.15">
      <c r="A1076" s="948">
        <v>17</v>
      </c>
      <c r="B1076" s="948">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hidden="1" customHeight="1" x14ac:dyDescent="0.15">
      <c r="A1077" s="948">
        <v>18</v>
      </c>
      <c r="B1077" s="948">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hidden="1" customHeight="1" x14ac:dyDescent="0.15">
      <c r="A1078" s="948">
        <v>19</v>
      </c>
      <c r="B1078" s="948">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hidden="1" customHeight="1" x14ac:dyDescent="0.15">
      <c r="A1079" s="948">
        <v>20</v>
      </c>
      <c r="B1079" s="948">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hidden="1" customHeight="1" x14ac:dyDescent="0.15">
      <c r="A1080" s="948">
        <v>21</v>
      </c>
      <c r="B1080" s="948">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hidden="1" customHeight="1" x14ac:dyDescent="0.15">
      <c r="A1081" s="948">
        <v>22</v>
      </c>
      <c r="B1081" s="948">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hidden="1" customHeight="1" x14ac:dyDescent="0.15">
      <c r="A1082" s="948">
        <v>23</v>
      </c>
      <c r="B1082" s="948">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hidden="1" customHeight="1" x14ac:dyDescent="0.15">
      <c r="A1083" s="948">
        <v>24</v>
      </c>
      <c r="B1083" s="948">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hidden="1" customHeight="1" x14ac:dyDescent="0.15">
      <c r="A1084" s="948">
        <v>25</v>
      </c>
      <c r="B1084" s="948">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hidden="1" customHeight="1" x14ac:dyDescent="0.15">
      <c r="A1085" s="948">
        <v>26</v>
      </c>
      <c r="B1085" s="948">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hidden="1" customHeight="1" x14ac:dyDescent="0.15">
      <c r="A1086" s="948">
        <v>27</v>
      </c>
      <c r="B1086" s="948">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hidden="1" customHeight="1" x14ac:dyDescent="0.15">
      <c r="A1087" s="948">
        <v>28</v>
      </c>
      <c r="B1087" s="948">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hidden="1" customHeight="1" x14ac:dyDescent="0.15">
      <c r="A1088" s="948">
        <v>29</v>
      </c>
      <c r="B1088" s="948">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hidden="1" customHeight="1" x14ac:dyDescent="0.15">
      <c r="A1089" s="948">
        <v>30</v>
      </c>
      <c r="B1089" s="948">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8"/>
      <c r="B1092" s="948"/>
      <c r="C1092" s="235" t="s">
        <v>30</v>
      </c>
      <c r="D1092" s="235"/>
      <c r="E1092" s="235"/>
      <c r="F1092" s="235"/>
      <c r="G1092" s="235"/>
      <c r="H1092" s="235"/>
      <c r="I1092" s="235"/>
      <c r="J1092" s="245" t="s">
        <v>464</v>
      </c>
      <c r="K1092" s="245"/>
      <c r="L1092" s="245"/>
      <c r="M1092" s="245"/>
      <c r="N1092" s="245"/>
      <c r="O1092" s="245"/>
      <c r="P1092" s="235" t="s">
        <v>399</v>
      </c>
      <c r="Q1092" s="235"/>
      <c r="R1092" s="235"/>
      <c r="S1092" s="235"/>
      <c r="T1092" s="235"/>
      <c r="U1092" s="235"/>
      <c r="V1092" s="235"/>
      <c r="W1092" s="235"/>
      <c r="X1092" s="235"/>
      <c r="Y1092" s="235" t="s">
        <v>460</v>
      </c>
      <c r="Z1092" s="235"/>
      <c r="AA1092" s="235"/>
      <c r="AB1092" s="235"/>
      <c r="AC1092" s="245" t="s">
        <v>398</v>
      </c>
      <c r="AD1092" s="245"/>
      <c r="AE1092" s="245"/>
      <c r="AF1092" s="245"/>
      <c r="AG1092" s="245"/>
      <c r="AH1092" s="235" t="s">
        <v>415</v>
      </c>
      <c r="AI1092" s="235"/>
      <c r="AJ1092" s="235"/>
      <c r="AK1092" s="235"/>
      <c r="AL1092" s="235" t="s">
        <v>23</v>
      </c>
      <c r="AM1092" s="235"/>
      <c r="AN1092" s="235"/>
      <c r="AO1092" s="237"/>
      <c r="AP1092" s="245" t="s">
        <v>465</v>
      </c>
      <c r="AQ1092" s="245"/>
      <c r="AR1092" s="245"/>
      <c r="AS1092" s="245"/>
      <c r="AT1092" s="245"/>
      <c r="AU1092" s="245"/>
      <c r="AV1092" s="245"/>
      <c r="AW1092" s="245"/>
      <c r="AX1092" s="245"/>
    </row>
    <row r="1093" spans="1:50" ht="24" hidden="1" customHeight="1" x14ac:dyDescent="0.15">
      <c r="A1093" s="948">
        <v>1</v>
      </c>
      <c r="B1093" s="948">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hidden="1" customHeight="1" x14ac:dyDescent="0.15">
      <c r="A1094" s="948">
        <v>2</v>
      </c>
      <c r="B1094" s="948">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hidden="1" customHeight="1" x14ac:dyDescent="0.15">
      <c r="A1095" s="948">
        <v>3</v>
      </c>
      <c r="B1095" s="948">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hidden="1" customHeight="1" x14ac:dyDescent="0.15">
      <c r="A1096" s="948">
        <v>4</v>
      </c>
      <c r="B1096" s="948">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hidden="1" customHeight="1" x14ac:dyDescent="0.15">
      <c r="A1097" s="948">
        <v>5</v>
      </c>
      <c r="B1097" s="948">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hidden="1" customHeight="1" x14ac:dyDescent="0.15">
      <c r="A1098" s="948">
        <v>6</v>
      </c>
      <c r="B1098" s="948">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hidden="1" customHeight="1" x14ac:dyDescent="0.15">
      <c r="A1099" s="948">
        <v>7</v>
      </c>
      <c r="B1099" s="948">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hidden="1" customHeight="1" x14ac:dyDescent="0.15">
      <c r="A1100" s="948">
        <v>8</v>
      </c>
      <c r="B1100" s="948">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hidden="1" customHeight="1" x14ac:dyDescent="0.15">
      <c r="A1101" s="948">
        <v>9</v>
      </c>
      <c r="B1101" s="948">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hidden="1" customHeight="1" x14ac:dyDescent="0.15">
      <c r="A1102" s="948">
        <v>10</v>
      </c>
      <c r="B1102" s="948">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hidden="1" customHeight="1" x14ac:dyDescent="0.15">
      <c r="A1103" s="948">
        <v>11</v>
      </c>
      <c r="B1103" s="948">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hidden="1" customHeight="1" x14ac:dyDescent="0.15">
      <c r="A1104" s="948">
        <v>12</v>
      </c>
      <c r="B1104" s="948">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hidden="1" customHeight="1" x14ac:dyDescent="0.15">
      <c r="A1105" s="948">
        <v>13</v>
      </c>
      <c r="B1105" s="948">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hidden="1" customHeight="1" x14ac:dyDescent="0.15">
      <c r="A1106" s="948">
        <v>14</v>
      </c>
      <c r="B1106" s="948">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hidden="1" customHeight="1" x14ac:dyDescent="0.15">
      <c r="A1107" s="948">
        <v>15</v>
      </c>
      <c r="B1107" s="948">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hidden="1" customHeight="1" x14ac:dyDescent="0.15">
      <c r="A1108" s="948">
        <v>16</v>
      </c>
      <c r="B1108" s="948">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hidden="1" customHeight="1" x14ac:dyDescent="0.15">
      <c r="A1109" s="948">
        <v>17</v>
      </c>
      <c r="B1109" s="948">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hidden="1" customHeight="1" x14ac:dyDescent="0.15">
      <c r="A1110" s="948">
        <v>18</v>
      </c>
      <c r="B1110" s="948">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hidden="1" customHeight="1" x14ac:dyDescent="0.15">
      <c r="A1111" s="948">
        <v>19</v>
      </c>
      <c r="B1111" s="948">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hidden="1" customHeight="1" x14ac:dyDescent="0.15">
      <c r="A1112" s="948">
        <v>20</v>
      </c>
      <c r="B1112" s="948">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hidden="1" customHeight="1" x14ac:dyDescent="0.15">
      <c r="A1113" s="948">
        <v>21</v>
      </c>
      <c r="B1113" s="948">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hidden="1" customHeight="1" x14ac:dyDescent="0.15">
      <c r="A1114" s="948">
        <v>22</v>
      </c>
      <c r="B1114" s="948">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hidden="1" customHeight="1" x14ac:dyDescent="0.15">
      <c r="A1115" s="948">
        <v>23</v>
      </c>
      <c r="B1115" s="948">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hidden="1" customHeight="1" x14ac:dyDescent="0.15">
      <c r="A1116" s="948">
        <v>24</v>
      </c>
      <c r="B1116" s="948">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hidden="1" customHeight="1" x14ac:dyDescent="0.15">
      <c r="A1117" s="948">
        <v>25</v>
      </c>
      <c r="B1117" s="948">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hidden="1" customHeight="1" x14ac:dyDescent="0.15">
      <c r="A1118" s="948">
        <v>26</v>
      </c>
      <c r="B1118" s="948">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hidden="1" customHeight="1" x14ac:dyDescent="0.15">
      <c r="A1119" s="948">
        <v>27</v>
      </c>
      <c r="B1119" s="948">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hidden="1" customHeight="1" x14ac:dyDescent="0.15">
      <c r="A1120" s="948">
        <v>28</v>
      </c>
      <c r="B1120" s="948">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hidden="1" customHeight="1" x14ac:dyDescent="0.15">
      <c r="A1121" s="948">
        <v>29</v>
      </c>
      <c r="B1121" s="948">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hidden="1" customHeight="1" x14ac:dyDescent="0.15">
      <c r="A1122" s="948">
        <v>30</v>
      </c>
      <c r="B1122" s="948">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8"/>
      <c r="B1125" s="948"/>
      <c r="C1125" s="235" t="s">
        <v>30</v>
      </c>
      <c r="D1125" s="235"/>
      <c r="E1125" s="235"/>
      <c r="F1125" s="235"/>
      <c r="G1125" s="235"/>
      <c r="H1125" s="235"/>
      <c r="I1125" s="235"/>
      <c r="J1125" s="245" t="s">
        <v>464</v>
      </c>
      <c r="K1125" s="245"/>
      <c r="L1125" s="245"/>
      <c r="M1125" s="245"/>
      <c r="N1125" s="245"/>
      <c r="O1125" s="245"/>
      <c r="P1125" s="235" t="s">
        <v>399</v>
      </c>
      <c r="Q1125" s="235"/>
      <c r="R1125" s="235"/>
      <c r="S1125" s="235"/>
      <c r="T1125" s="235"/>
      <c r="U1125" s="235"/>
      <c r="V1125" s="235"/>
      <c r="W1125" s="235"/>
      <c r="X1125" s="235"/>
      <c r="Y1125" s="235" t="s">
        <v>460</v>
      </c>
      <c r="Z1125" s="235"/>
      <c r="AA1125" s="235"/>
      <c r="AB1125" s="235"/>
      <c r="AC1125" s="245" t="s">
        <v>398</v>
      </c>
      <c r="AD1125" s="245"/>
      <c r="AE1125" s="245"/>
      <c r="AF1125" s="245"/>
      <c r="AG1125" s="245"/>
      <c r="AH1125" s="235" t="s">
        <v>415</v>
      </c>
      <c r="AI1125" s="235"/>
      <c r="AJ1125" s="235"/>
      <c r="AK1125" s="235"/>
      <c r="AL1125" s="235" t="s">
        <v>23</v>
      </c>
      <c r="AM1125" s="235"/>
      <c r="AN1125" s="235"/>
      <c r="AO1125" s="237"/>
      <c r="AP1125" s="245" t="s">
        <v>465</v>
      </c>
      <c r="AQ1125" s="245"/>
      <c r="AR1125" s="245"/>
      <c r="AS1125" s="245"/>
      <c r="AT1125" s="245"/>
      <c r="AU1125" s="245"/>
      <c r="AV1125" s="245"/>
      <c r="AW1125" s="245"/>
      <c r="AX1125" s="245"/>
    </row>
    <row r="1126" spans="1:50" ht="24" hidden="1" customHeight="1" x14ac:dyDescent="0.15">
      <c r="A1126" s="948">
        <v>1</v>
      </c>
      <c r="B1126" s="948">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hidden="1" customHeight="1" x14ac:dyDescent="0.15">
      <c r="A1127" s="948">
        <v>2</v>
      </c>
      <c r="B1127" s="948">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hidden="1" customHeight="1" x14ac:dyDescent="0.15">
      <c r="A1128" s="948">
        <v>3</v>
      </c>
      <c r="B1128" s="948">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hidden="1" customHeight="1" x14ac:dyDescent="0.15">
      <c r="A1129" s="948">
        <v>4</v>
      </c>
      <c r="B1129" s="948">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hidden="1" customHeight="1" x14ac:dyDescent="0.15">
      <c r="A1130" s="948">
        <v>5</v>
      </c>
      <c r="B1130" s="948">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hidden="1" customHeight="1" x14ac:dyDescent="0.15">
      <c r="A1131" s="948">
        <v>6</v>
      </c>
      <c r="B1131" s="948">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hidden="1" customHeight="1" x14ac:dyDescent="0.15">
      <c r="A1132" s="948">
        <v>7</v>
      </c>
      <c r="B1132" s="948">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hidden="1" customHeight="1" x14ac:dyDescent="0.15">
      <c r="A1133" s="948">
        <v>8</v>
      </c>
      <c r="B1133" s="948">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hidden="1" customHeight="1" x14ac:dyDescent="0.15">
      <c r="A1134" s="948">
        <v>9</v>
      </c>
      <c r="B1134" s="948">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hidden="1" customHeight="1" x14ac:dyDescent="0.15">
      <c r="A1135" s="948">
        <v>10</v>
      </c>
      <c r="B1135" s="948">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hidden="1" customHeight="1" x14ac:dyDescent="0.15">
      <c r="A1136" s="948">
        <v>11</v>
      </c>
      <c r="B1136" s="948">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hidden="1" customHeight="1" x14ac:dyDescent="0.15">
      <c r="A1137" s="948">
        <v>12</v>
      </c>
      <c r="B1137" s="948">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hidden="1" customHeight="1" x14ac:dyDescent="0.15">
      <c r="A1138" s="948">
        <v>13</v>
      </c>
      <c r="B1138" s="948">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hidden="1" customHeight="1" x14ac:dyDescent="0.15">
      <c r="A1139" s="948">
        <v>14</v>
      </c>
      <c r="B1139" s="948">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hidden="1" customHeight="1" x14ac:dyDescent="0.15">
      <c r="A1140" s="948">
        <v>15</v>
      </c>
      <c r="B1140" s="948">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hidden="1" customHeight="1" x14ac:dyDescent="0.15">
      <c r="A1141" s="948">
        <v>16</v>
      </c>
      <c r="B1141" s="948">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hidden="1" customHeight="1" x14ac:dyDescent="0.15">
      <c r="A1142" s="948">
        <v>17</v>
      </c>
      <c r="B1142" s="948">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hidden="1" customHeight="1" x14ac:dyDescent="0.15">
      <c r="A1143" s="948">
        <v>18</v>
      </c>
      <c r="B1143" s="948">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hidden="1" customHeight="1" x14ac:dyDescent="0.15">
      <c r="A1144" s="948">
        <v>19</v>
      </c>
      <c r="B1144" s="948">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hidden="1" customHeight="1" x14ac:dyDescent="0.15">
      <c r="A1145" s="948">
        <v>20</v>
      </c>
      <c r="B1145" s="948">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hidden="1" customHeight="1" x14ac:dyDescent="0.15">
      <c r="A1146" s="948">
        <v>21</v>
      </c>
      <c r="B1146" s="948">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hidden="1" customHeight="1" x14ac:dyDescent="0.15">
      <c r="A1147" s="948">
        <v>22</v>
      </c>
      <c r="B1147" s="948">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hidden="1" customHeight="1" x14ac:dyDescent="0.15">
      <c r="A1148" s="948">
        <v>23</v>
      </c>
      <c r="B1148" s="948">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hidden="1" customHeight="1" x14ac:dyDescent="0.15">
      <c r="A1149" s="948">
        <v>24</v>
      </c>
      <c r="B1149" s="948">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hidden="1" customHeight="1" x14ac:dyDescent="0.15">
      <c r="A1150" s="948">
        <v>25</v>
      </c>
      <c r="B1150" s="948">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hidden="1" customHeight="1" x14ac:dyDescent="0.15">
      <c r="A1151" s="948">
        <v>26</v>
      </c>
      <c r="B1151" s="948">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hidden="1" customHeight="1" x14ac:dyDescent="0.15">
      <c r="A1152" s="948">
        <v>27</v>
      </c>
      <c r="B1152" s="948">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hidden="1" customHeight="1" x14ac:dyDescent="0.15">
      <c r="A1153" s="948">
        <v>28</v>
      </c>
      <c r="B1153" s="948">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hidden="1" customHeight="1" x14ac:dyDescent="0.15">
      <c r="A1154" s="948">
        <v>29</v>
      </c>
      <c r="B1154" s="948">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hidden="1" customHeight="1" x14ac:dyDescent="0.15">
      <c r="A1155" s="948">
        <v>30</v>
      </c>
      <c r="B1155" s="948">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8"/>
      <c r="B1158" s="948"/>
      <c r="C1158" s="235" t="s">
        <v>30</v>
      </c>
      <c r="D1158" s="235"/>
      <c r="E1158" s="235"/>
      <c r="F1158" s="235"/>
      <c r="G1158" s="235"/>
      <c r="H1158" s="235"/>
      <c r="I1158" s="235"/>
      <c r="J1158" s="245" t="s">
        <v>464</v>
      </c>
      <c r="K1158" s="245"/>
      <c r="L1158" s="245"/>
      <c r="M1158" s="245"/>
      <c r="N1158" s="245"/>
      <c r="O1158" s="245"/>
      <c r="P1158" s="235" t="s">
        <v>399</v>
      </c>
      <c r="Q1158" s="235"/>
      <c r="R1158" s="235"/>
      <c r="S1158" s="235"/>
      <c r="T1158" s="235"/>
      <c r="U1158" s="235"/>
      <c r="V1158" s="235"/>
      <c r="W1158" s="235"/>
      <c r="X1158" s="235"/>
      <c r="Y1158" s="235" t="s">
        <v>460</v>
      </c>
      <c r="Z1158" s="235"/>
      <c r="AA1158" s="235"/>
      <c r="AB1158" s="235"/>
      <c r="AC1158" s="245" t="s">
        <v>398</v>
      </c>
      <c r="AD1158" s="245"/>
      <c r="AE1158" s="245"/>
      <c r="AF1158" s="245"/>
      <c r="AG1158" s="245"/>
      <c r="AH1158" s="235" t="s">
        <v>415</v>
      </c>
      <c r="AI1158" s="235"/>
      <c r="AJ1158" s="235"/>
      <c r="AK1158" s="235"/>
      <c r="AL1158" s="235" t="s">
        <v>23</v>
      </c>
      <c r="AM1158" s="235"/>
      <c r="AN1158" s="235"/>
      <c r="AO1158" s="237"/>
      <c r="AP1158" s="245" t="s">
        <v>465</v>
      </c>
      <c r="AQ1158" s="245"/>
      <c r="AR1158" s="245"/>
      <c r="AS1158" s="245"/>
      <c r="AT1158" s="245"/>
      <c r="AU1158" s="245"/>
      <c r="AV1158" s="245"/>
      <c r="AW1158" s="245"/>
      <c r="AX1158" s="245"/>
    </row>
    <row r="1159" spans="1:50" ht="24" hidden="1" customHeight="1" x14ac:dyDescent="0.15">
      <c r="A1159" s="948">
        <v>1</v>
      </c>
      <c r="B1159" s="948">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hidden="1" customHeight="1" x14ac:dyDescent="0.15">
      <c r="A1160" s="948">
        <v>2</v>
      </c>
      <c r="B1160" s="948">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hidden="1" customHeight="1" x14ac:dyDescent="0.15">
      <c r="A1161" s="948">
        <v>3</v>
      </c>
      <c r="B1161" s="948">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hidden="1" customHeight="1" x14ac:dyDescent="0.15">
      <c r="A1162" s="948">
        <v>4</v>
      </c>
      <c r="B1162" s="948">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hidden="1" customHeight="1" x14ac:dyDescent="0.15">
      <c r="A1163" s="948">
        <v>5</v>
      </c>
      <c r="B1163" s="948">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hidden="1" customHeight="1" x14ac:dyDescent="0.15">
      <c r="A1164" s="948">
        <v>6</v>
      </c>
      <c r="B1164" s="948">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hidden="1" customHeight="1" x14ac:dyDescent="0.15">
      <c r="A1165" s="948">
        <v>7</v>
      </c>
      <c r="B1165" s="948">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hidden="1" customHeight="1" x14ac:dyDescent="0.15">
      <c r="A1166" s="948">
        <v>8</v>
      </c>
      <c r="B1166" s="948">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hidden="1" customHeight="1" x14ac:dyDescent="0.15">
      <c r="A1167" s="948">
        <v>9</v>
      </c>
      <c r="B1167" s="948">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hidden="1" customHeight="1" x14ac:dyDescent="0.15">
      <c r="A1168" s="948">
        <v>10</v>
      </c>
      <c r="B1168" s="948">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hidden="1" customHeight="1" x14ac:dyDescent="0.15">
      <c r="A1169" s="948">
        <v>11</v>
      </c>
      <c r="B1169" s="948">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hidden="1" customHeight="1" x14ac:dyDescent="0.15">
      <c r="A1170" s="948">
        <v>12</v>
      </c>
      <c r="B1170" s="948">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hidden="1" customHeight="1" x14ac:dyDescent="0.15">
      <c r="A1171" s="948">
        <v>13</v>
      </c>
      <c r="B1171" s="948">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hidden="1" customHeight="1" x14ac:dyDescent="0.15">
      <c r="A1172" s="948">
        <v>14</v>
      </c>
      <c r="B1172" s="948">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hidden="1" customHeight="1" x14ac:dyDescent="0.15">
      <c r="A1173" s="948">
        <v>15</v>
      </c>
      <c r="B1173" s="948">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hidden="1" customHeight="1" x14ac:dyDescent="0.15">
      <c r="A1174" s="948">
        <v>16</v>
      </c>
      <c r="B1174" s="948">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hidden="1" customHeight="1" x14ac:dyDescent="0.15">
      <c r="A1175" s="948">
        <v>17</v>
      </c>
      <c r="B1175" s="948">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hidden="1" customHeight="1" x14ac:dyDescent="0.15">
      <c r="A1176" s="948">
        <v>18</v>
      </c>
      <c r="B1176" s="948">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hidden="1" customHeight="1" x14ac:dyDescent="0.15">
      <c r="A1177" s="948">
        <v>19</v>
      </c>
      <c r="B1177" s="948">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hidden="1" customHeight="1" x14ac:dyDescent="0.15">
      <c r="A1178" s="948">
        <v>20</v>
      </c>
      <c r="B1178" s="948">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hidden="1" customHeight="1" x14ac:dyDescent="0.15">
      <c r="A1179" s="948">
        <v>21</v>
      </c>
      <c r="B1179" s="948">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hidden="1" customHeight="1" x14ac:dyDescent="0.15">
      <c r="A1180" s="948">
        <v>22</v>
      </c>
      <c r="B1180" s="948">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hidden="1" customHeight="1" x14ac:dyDescent="0.15">
      <c r="A1181" s="948">
        <v>23</v>
      </c>
      <c r="B1181" s="948">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hidden="1" customHeight="1" x14ac:dyDescent="0.15">
      <c r="A1182" s="948">
        <v>24</v>
      </c>
      <c r="B1182" s="948">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hidden="1" customHeight="1" x14ac:dyDescent="0.15">
      <c r="A1183" s="948">
        <v>25</v>
      </c>
      <c r="B1183" s="948">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hidden="1" customHeight="1" x14ac:dyDescent="0.15">
      <c r="A1184" s="948">
        <v>26</v>
      </c>
      <c r="B1184" s="948">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hidden="1" customHeight="1" x14ac:dyDescent="0.15">
      <c r="A1185" s="948">
        <v>27</v>
      </c>
      <c r="B1185" s="948">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hidden="1" customHeight="1" x14ac:dyDescent="0.15">
      <c r="A1186" s="948">
        <v>28</v>
      </c>
      <c r="B1186" s="948">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hidden="1" customHeight="1" x14ac:dyDescent="0.15">
      <c r="A1187" s="948">
        <v>29</v>
      </c>
      <c r="B1187" s="948">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hidden="1" customHeight="1" x14ac:dyDescent="0.15">
      <c r="A1188" s="948">
        <v>30</v>
      </c>
      <c r="B1188" s="948">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8"/>
      <c r="B1191" s="948"/>
      <c r="C1191" s="235" t="s">
        <v>30</v>
      </c>
      <c r="D1191" s="235"/>
      <c r="E1191" s="235"/>
      <c r="F1191" s="235"/>
      <c r="G1191" s="235"/>
      <c r="H1191" s="235"/>
      <c r="I1191" s="235"/>
      <c r="J1191" s="245" t="s">
        <v>464</v>
      </c>
      <c r="K1191" s="245"/>
      <c r="L1191" s="245"/>
      <c r="M1191" s="245"/>
      <c r="N1191" s="245"/>
      <c r="O1191" s="245"/>
      <c r="P1191" s="235" t="s">
        <v>399</v>
      </c>
      <c r="Q1191" s="235"/>
      <c r="R1191" s="235"/>
      <c r="S1191" s="235"/>
      <c r="T1191" s="235"/>
      <c r="U1191" s="235"/>
      <c r="V1191" s="235"/>
      <c r="W1191" s="235"/>
      <c r="X1191" s="235"/>
      <c r="Y1191" s="235" t="s">
        <v>460</v>
      </c>
      <c r="Z1191" s="235"/>
      <c r="AA1191" s="235"/>
      <c r="AB1191" s="235"/>
      <c r="AC1191" s="245" t="s">
        <v>398</v>
      </c>
      <c r="AD1191" s="245"/>
      <c r="AE1191" s="245"/>
      <c r="AF1191" s="245"/>
      <c r="AG1191" s="245"/>
      <c r="AH1191" s="235" t="s">
        <v>415</v>
      </c>
      <c r="AI1191" s="235"/>
      <c r="AJ1191" s="235"/>
      <c r="AK1191" s="235"/>
      <c r="AL1191" s="235" t="s">
        <v>23</v>
      </c>
      <c r="AM1191" s="235"/>
      <c r="AN1191" s="235"/>
      <c r="AO1191" s="237"/>
      <c r="AP1191" s="245" t="s">
        <v>465</v>
      </c>
      <c r="AQ1191" s="245"/>
      <c r="AR1191" s="245"/>
      <c r="AS1191" s="245"/>
      <c r="AT1191" s="245"/>
      <c r="AU1191" s="245"/>
      <c r="AV1191" s="245"/>
      <c r="AW1191" s="245"/>
      <c r="AX1191" s="245"/>
    </row>
    <row r="1192" spans="1:50" ht="24" hidden="1" customHeight="1" x14ac:dyDescent="0.15">
      <c r="A1192" s="948">
        <v>1</v>
      </c>
      <c r="B1192" s="948">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hidden="1" customHeight="1" x14ac:dyDescent="0.15">
      <c r="A1193" s="948">
        <v>2</v>
      </c>
      <c r="B1193" s="948">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hidden="1" customHeight="1" x14ac:dyDescent="0.15">
      <c r="A1194" s="948">
        <v>3</v>
      </c>
      <c r="B1194" s="948">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hidden="1" customHeight="1" x14ac:dyDescent="0.15">
      <c r="A1195" s="948">
        <v>4</v>
      </c>
      <c r="B1195" s="948">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hidden="1" customHeight="1" x14ac:dyDescent="0.15">
      <c r="A1196" s="948">
        <v>5</v>
      </c>
      <c r="B1196" s="948">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hidden="1" customHeight="1" x14ac:dyDescent="0.15">
      <c r="A1197" s="948">
        <v>6</v>
      </c>
      <c r="B1197" s="948">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hidden="1" customHeight="1" x14ac:dyDescent="0.15">
      <c r="A1198" s="948">
        <v>7</v>
      </c>
      <c r="B1198" s="948">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hidden="1" customHeight="1" x14ac:dyDescent="0.15">
      <c r="A1199" s="948">
        <v>8</v>
      </c>
      <c r="B1199" s="948">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hidden="1" customHeight="1" x14ac:dyDescent="0.15">
      <c r="A1200" s="948">
        <v>9</v>
      </c>
      <c r="B1200" s="948">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hidden="1" customHeight="1" x14ac:dyDescent="0.15">
      <c r="A1201" s="948">
        <v>10</v>
      </c>
      <c r="B1201" s="948">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hidden="1" customHeight="1" x14ac:dyDescent="0.15">
      <c r="A1202" s="948">
        <v>11</v>
      </c>
      <c r="B1202" s="948">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hidden="1" customHeight="1" x14ac:dyDescent="0.15">
      <c r="A1203" s="948">
        <v>12</v>
      </c>
      <c r="B1203" s="948">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hidden="1" customHeight="1" x14ac:dyDescent="0.15">
      <c r="A1204" s="948">
        <v>13</v>
      </c>
      <c r="B1204" s="948">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hidden="1" customHeight="1" x14ac:dyDescent="0.15">
      <c r="A1205" s="948">
        <v>14</v>
      </c>
      <c r="B1205" s="948">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hidden="1" customHeight="1" x14ac:dyDescent="0.15">
      <c r="A1206" s="948">
        <v>15</v>
      </c>
      <c r="B1206" s="948">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hidden="1" customHeight="1" x14ac:dyDescent="0.15">
      <c r="A1207" s="948">
        <v>16</v>
      </c>
      <c r="B1207" s="948">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hidden="1" customHeight="1" x14ac:dyDescent="0.15">
      <c r="A1208" s="948">
        <v>17</v>
      </c>
      <c r="B1208" s="948">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hidden="1" customHeight="1" x14ac:dyDescent="0.15">
      <c r="A1209" s="948">
        <v>18</v>
      </c>
      <c r="B1209" s="948">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hidden="1" customHeight="1" x14ac:dyDescent="0.15">
      <c r="A1210" s="948">
        <v>19</v>
      </c>
      <c r="B1210" s="948">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hidden="1" customHeight="1" x14ac:dyDescent="0.15">
      <c r="A1211" s="948">
        <v>20</v>
      </c>
      <c r="B1211" s="948">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hidden="1" customHeight="1" x14ac:dyDescent="0.15">
      <c r="A1212" s="948">
        <v>21</v>
      </c>
      <c r="B1212" s="948">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hidden="1" customHeight="1" x14ac:dyDescent="0.15">
      <c r="A1213" s="948">
        <v>22</v>
      </c>
      <c r="B1213" s="948">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hidden="1" customHeight="1" x14ac:dyDescent="0.15">
      <c r="A1214" s="948">
        <v>23</v>
      </c>
      <c r="B1214" s="948">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hidden="1" customHeight="1" x14ac:dyDescent="0.15">
      <c r="A1215" s="948">
        <v>24</v>
      </c>
      <c r="B1215" s="948">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hidden="1" customHeight="1" x14ac:dyDescent="0.15">
      <c r="A1216" s="948">
        <v>25</v>
      </c>
      <c r="B1216" s="948">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hidden="1" customHeight="1" x14ac:dyDescent="0.15">
      <c r="A1217" s="948">
        <v>26</v>
      </c>
      <c r="B1217" s="948">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hidden="1" customHeight="1" x14ac:dyDescent="0.15">
      <c r="A1218" s="948">
        <v>27</v>
      </c>
      <c r="B1218" s="948">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hidden="1" customHeight="1" x14ac:dyDescent="0.15">
      <c r="A1219" s="948">
        <v>28</v>
      </c>
      <c r="B1219" s="948">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hidden="1" customHeight="1" x14ac:dyDescent="0.15">
      <c r="A1220" s="948">
        <v>29</v>
      </c>
      <c r="B1220" s="948">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hidden="1" customHeight="1" x14ac:dyDescent="0.15">
      <c r="A1221" s="948">
        <v>30</v>
      </c>
      <c r="B1221" s="948">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8"/>
      <c r="B1224" s="948"/>
      <c r="C1224" s="235" t="s">
        <v>30</v>
      </c>
      <c r="D1224" s="235"/>
      <c r="E1224" s="235"/>
      <c r="F1224" s="235"/>
      <c r="G1224" s="235"/>
      <c r="H1224" s="235"/>
      <c r="I1224" s="235"/>
      <c r="J1224" s="245" t="s">
        <v>464</v>
      </c>
      <c r="K1224" s="245"/>
      <c r="L1224" s="245"/>
      <c r="M1224" s="245"/>
      <c r="N1224" s="245"/>
      <c r="O1224" s="245"/>
      <c r="P1224" s="235" t="s">
        <v>399</v>
      </c>
      <c r="Q1224" s="235"/>
      <c r="R1224" s="235"/>
      <c r="S1224" s="235"/>
      <c r="T1224" s="235"/>
      <c r="U1224" s="235"/>
      <c r="V1224" s="235"/>
      <c r="W1224" s="235"/>
      <c r="X1224" s="235"/>
      <c r="Y1224" s="235" t="s">
        <v>460</v>
      </c>
      <c r="Z1224" s="235"/>
      <c r="AA1224" s="235"/>
      <c r="AB1224" s="235"/>
      <c r="AC1224" s="245" t="s">
        <v>398</v>
      </c>
      <c r="AD1224" s="245"/>
      <c r="AE1224" s="245"/>
      <c r="AF1224" s="245"/>
      <c r="AG1224" s="245"/>
      <c r="AH1224" s="235" t="s">
        <v>415</v>
      </c>
      <c r="AI1224" s="235"/>
      <c r="AJ1224" s="235"/>
      <c r="AK1224" s="235"/>
      <c r="AL1224" s="235" t="s">
        <v>23</v>
      </c>
      <c r="AM1224" s="235"/>
      <c r="AN1224" s="235"/>
      <c r="AO1224" s="237"/>
      <c r="AP1224" s="245" t="s">
        <v>465</v>
      </c>
      <c r="AQ1224" s="245"/>
      <c r="AR1224" s="245"/>
      <c r="AS1224" s="245"/>
      <c r="AT1224" s="245"/>
      <c r="AU1224" s="245"/>
      <c r="AV1224" s="245"/>
      <c r="AW1224" s="245"/>
      <c r="AX1224" s="245"/>
    </row>
    <row r="1225" spans="1:50" ht="24" hidden="1" customHeight="1" x14ac:dyDescent="0.15">
      <c r="A1225" s="948">
        <v>1</v>
      </c>
      <c r="B1225" s="948">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hidden="1" customHeight="1" x14ac:dyDescent="0.15">
      <c r="A1226" s="948">
        <v>2</v>
      </c>
      <c r="B1226" s="948">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hidden="1" customHeight="1" x14ac:dyDescent="0.15">
      <c r="A1227" s="948">
        <v>3</v>
      </c>
      <c r="B1227" s="948">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hidden="1" customHeight="1" x14ac:dyDescent="0.15">
      <c r="A1228" s="948">
        <v>4</v>
      </c>
      <c r="B1228" s="948">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hidden="1" customHeight="1" x14ac:dyDescent="0.15">
      <c r="A1229" s="948">
        <v>5</v>
      </c>
      <c r="B1229" s="948">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hidden="1" customHeight="1" x14ac:dyDescent="0.15">
      <c r="A1230" s="948">
        <v>6</v>
      </c>
      <c r="B1230" s="948">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hidden="1" customHeight="1" x14ac:dyDescent="0.15">
      <c r="A1231" s="948">
        <v>7</v>
      </c>
      <c r="B1231" s="948">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hidden="1" customHeight="1" x14ac:dyDescent="0.15">
      <c r="A1232" s="948">
        <v>8</v>
      </c>
      <c r="B1232" s="948">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hidden="1" customHeight="1" x14ac:dyDescent="0.15">
      <c r="A1233" s="948">
        <v>9</v>
      </c>
      <c r="B1233" s="948">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hidden="1" customHeight="1" x14ac:dyDescent="0.15">
      <c r="A1234" s="948">
        <v>10</v>
      </c>
      <c r="B1234" s="948">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hidden="1" customHeight="1" x14ac:dyDescent="0.15">
      <c r="A1235" s="948">
        <v>11</v>
      </c>
      <c r="B1235" s="948">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hidden="1" customHeight="1" x14ac:dyDescent="0.15">
      <c r="A1236" s="948">
        <v>12</v>
      </c>
      <c r="B1236" s="948">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hidden="1" customHeight="1" x14ac:dyDescent="0.15">
      <c r="A1237" s="948">
        <v>13</v>
      </c>
      <c r="B1237" s="948">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hidden="1" customHeight="1" x14ac:dyDescent="0.15">
      <c r="A1238" s="948">
        <v>14</v>
      </c>
      <c r="B1238" s="948">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hidden="1" customHeight="1" x14ac:dyDescent="0.15">
      <c r="A1239" s="948">
        <v>15</v>
      </c>
      <c r="B1239" s="948">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hidden="1" customHeight="1" x14ac:dyDescent="0.15">
      <c r="A1240" s="948">
        <v>16</v>
      </c>
      <c r="B1240" s="948">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hidden="1" customHeight="1" x14ac:dyDescent="0.15">
      <c r="A1241" s="948">
        <v>17</v>
      </c>
      <c r="B1241" s="948">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hidden="1" customHeight="1" x14ac:dyDescent="0.15">
      <c r="A1242" s="948">
        <v>18</v>
      </c>
      <c r="B1242" s="948">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hidden="1" customHeight="1" x14ac:dyDescent="0.15">
      <c r="A1243" s="948">
        <v>19</v>
      </c>
      <c r="B1243" s="948">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hidden="1" customHeight="1" x14ac:dyDescent="0.15">
      <c r="A1244" s="948">
        <v>20</v>
      </c>
      <c r="B1244" s="948">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hidden="1" customHeight="1" x14ac:dyDescent="0.15">
      <c r="A1245" s="948">
        <v>21</v>
      </c>
      <c r="B1245" s="948">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hidden="1" customHeight="1" x14ac:dyDescent="0.15">
      <c r="A1246" s="948">
        <v>22</v>
      </c>
      <c r="B1246" s="948">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hidden="1" customHeight="1" x14ac:dyDescent="0.15">
      <c r="A1247" s="948">
        <v>23</v>
      </c>
      <c r="B1247" s="948">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hidden="1" customHeight="1" x14ac:dyDescent="0.15">
      <c r="A1248" s="948">
        <v>24</v>
      </c>
      <c r="B1248" s="948">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hidden="1" customHeight="1" x14ac:dyDescent="0.15">
      <c r="A1249" s="948">
        <v>25</v>
      </c>
      <c r="B1249" s="948">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hidden="1" customHeight="1" x14ac:dyDescent="0.15">
      <c r="A1250" s="948">
        <v>26</v>
      </c>
      <c r="B1250" s="948">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hidden="1" customHeight="1" x14ac:dyDescent="0.15">
      <c r="A1251" s="948">
        <v>27</v>
      </c>
      <c r="B1251" s="948">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hidden="1" customHeight="1" x14ac:dyDescent="0.15">
      <c r="A1252" s="948">
        <v>28</v>
      </c>
      <c r="B1252" s="948">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hidden="1" customHeight="1" x14ac:dyDescent="0.15">
      <c r="A1253" s="948">
        <v>29</v>
      </c>
      <c r="B1253" s="948">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hidden="1" customHeight="1" x14ac:dyDescent="0.15">
      <c r="A1254" s="948">
        <v>30</v>
      </c>
      <c r="B1254" s="948">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8"/>
      <c r="B1257" s="948"/>
      <c r="C1257" s="235" t="s">
        <v>30</v>
      </c>
      <c r="D1257" s="235"/>
      <c r="E1257" s="235"/>
      <c r="F1257" s="235"/>
      <c r="G1257" s="235"/>
      <c r="H1257" s="235"/>
      <c r="I1257" s="235"/>
      <c r="J1257" s="245" t="s">
        <v>464</v>
      </c>
      <c r="K1257" s="245"/>
      <c r="L1257" s="245"/>
      <c r="M1257" s="245"/>
      <c r="N1257" s="245"/>
      <c r="O1257" s="245"/>
      <c r="P1257" s="235" t="s">
        <v>399</v>
      </c>
      <c r="Q1257" s="235"/>
      <c r="R1257" s="235"/>
      <c r="S1257" s="235"/>
      <c r="T1257" s="235"/>
      <c r="U1257" s="235"/>
      <c r="V1257" s="235"/>
      <c r="W1257" s="235"/>
      <c r="X1257" s="235"/>
      <c r="Y1257" s="235" t="s">
        <v>460</v>
      </c>
      <c r="Z1257" s="235"/>
      <c r="AA1257" s="235"/>
      <c r="AB1257" s="235"/>
      <c r="AC1257" s="245" t="s">
        <v>398</v>
      </c>
      <c r="AD1257" s="245"/>
      <c r="AE1257" s="245"/>
      <c r="AF1257" s="245"/>
      <c r="AG1257" s="245"/>
      <c r="AH1257" s="235" t="s">
        <v>415</v>
      </c>
      <c r="AI1257" s="235"/>
      <c r="AJ1257" s="235"/>
      <c r="AK1257" s="235"/>
      <c r="AL1257" s="235" t="s">
        <v>23</v>
      </c>
      <c r="AM1257" s="235"/>
      <c r="AN1257" s="235"/>
      <c r="AO1257" s="237"/>
      <c r="AP1257" s="245" t="s">
        <v>465</v>
      </c>
      <c r="AQ1257" s="245"/>
      <c r="AR1257" s="245"/>
      <c r="AS1257" s="245"/>
      <c r="AT1257" s="245"/>
      <c r="AU1257" s="245"/>
      <c r="AV1257" s="245"/>
      <c r="AW1257" s="245"/>
      <c r="AX1257" s="245"/>
    </row>
    <row r="1258" spans="1:50" ht="24" hidden="1" customHeight="1" x14ac:dyDescent="0.15">
      <c r="A1258" s="948">
        <v>1</v>
      </c>
      <c r="B1258" s="948">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hidden="1" customHeight="1" x14ac:dyDescent="0.15">
      <c r="A1259" s="948">
        <v>2</v>
      </c>
      <c r="B1259" s="948">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hidden="1" customHeight="1" x14ac:dyDescent="0.15">
      <c r="A1260" s="948">
        <v>3</v>
      </c>
      <c r="B1260" s="948">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hidden="1" customHeight="1" x14ac:dyDescent="0.15">
      <c r="A1261" s="948">
        <v>4</v>
      </c>
      <c r="B1261" s="948">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hidden="1" customHeight="1" x14ac:dyDescent="0.15">
      <c r="A1262" s="948">
        <v>5</v>
      </c>
      <c r="B1262" s="948">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hidden="1" customHeight="1" x14ac:dyDescent="0.15">
      <c r="A1263" s="948">
        <v>6</v>
      </c>
      <c r="B1263" s="948">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hidden="1" customHeight="1" x14ac:dyDescent="0.15">
      <c r="A1264" s="948">
        <v>7</v>
      </c>
      <c r="B1264" s="948">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hidden="1" customHeight="1" x14ac:dyDescent="0.15">
      <c r="A1265" s="948">
        <v>8</v>
      </c>
      <c r="B1265" s="948">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hidden="1" customHeight="1" x14ac:dyDescent="0.15">
      <c r="A1266" s="948">
        <v>9</v>
      </c>
      <c r="B1266" s="948">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hidden="1" customHeight="1" x14ac:dyDescent="0.15">
      <c r="A1267" s="948">
        <v>10</v>
      </c>
      <c r="B1267" s="948">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hidden="1" customHeight="1" x14ac:dyDescent="0.15">
      <c r="A1268" s="948">
        <v>11</v>
      </c>
      <c r="B1268" s="948">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hidden="1" customHeight="1" x14ac:dyDescent="0.15">
      <c r="A1269" s="948">
        <v>12</v>
      </c>
      <c r="B1269" s="948">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hidden="1" customHeight="1" x14ac:dyDescent="0.15">
      <c r="A1270" s="948">
        <v>13</v>
      </c>
      <c r="B1270" s="948">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hidden="1" customHeight="1" x14ac:dyDescent="0.15">
      <c r="A1271" s="948">
        <v>14</v>
      </c>
      <c r="B1271" s="948">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hidden="1" customHeight="1" x14ac:dyDescent="0.15">
      <c r="A1272" s="948">
        <v>15</v>
      </c>
      <c r="B1272" s="948">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hidden="1" customHeight="1" x14ac:dyDescent="0.15">
      <c r="A1273" s="948">
        <v>16</v>
      </c>
      <c r="B1273" s="948">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hidden="1" customHeight="1" x14ac:dyDescent="0.15">
      <c r="A1274" s="948">
        <v>17</v>
      </c>
      <c r="B1274" s="948">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hidden="1" customHeight="1" x14ac:dyDescent="0.15">
      <c r="A1275" s="948">
        <v>18</v>
      </c>
      <c r="B1275" s="948">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hidden="1" customHeight="1" x14ac:dyDescent="0.15">
      <c r="A1276" s="948">
        <v>19</v>
      </c>
      <c r="B1276" s="948">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hidden="1" customHeight="1" x14ac:dyDescent="0.15">
      <c r="A1277" s="948">
        <v>20</v>
      </c>
      <c r="B1277" s="948">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hidden="1" customHeight="1" x14ac:dyDescent="0.15">
      <c r="A1278" s="948">
        <v>21</v>
      </c>
      <c r="B1278" s="948">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hidden="1" customHeight="1" x14ac:dyDescent="0.15">
      <c r="A1279" s="948">
        <v>22</v>
      </c>
      <c r="B1279" s="948">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hidden="1" customHeight="1" x14ac:dyDescent="0.15">
      <c r="A1280" s="948">
        <v>23</v>
      </c>
      <c r="B1280" s="948">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hidden="1" customHeight="1" x14ac:dyDescent="0.15">
      <c r="A1281" s="948">
        <v>24</v>
      </c>
      <c r="B1281" s="948">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hidden="1" customHeight="1" x14ac:dyDescent="0.15">
      <c r="A1282" s="948">
        <v>25</v>
      </c>
      <c r="B1282" s="948">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hidden="1" customHeight="1" x14ac:dyDescent="0.15">
      <c r="A1283" s="948">
        <v>26</v>
      </c>
      <c r="B1283" s="948">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hidden="1" customHeight="1" x14ac:dyDescent="0.15">
      <c r="A1284" s="948">
        <v>27</v>
      </c>
      <c r="B1284" s="948">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hidden="1" customHeight="1" x14ac:dyDescent="0.15">
      <c r="A1285" s="948">
        <v>28</v>
      </c>
      <c r="B1285" s="948">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hidden="1" customHeight="1" x14ac:dyDescent="0.15">
      <c r="A1286" s="948">
        <v>29</v>
      </c>
      <c r="B1286" s="948">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hidden="1" customHeight="1" x14ac:dyDescent="0.15">
      <c r="A1287" s="948">
        <v>30</v>
      </c>
      <c r="B1287" s="948">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8"/>
      <c r="B1290" s="948"/>
      <c r="C1290" s="235" t="s">
        <v>30</v>
      </c>
      <c r="D1290" s="235"/>
      <c r="E1290" s="235"/>
      <c r="F1290" s="235"/>
      <c r="G1290" s="235"/>
      <c r="H1290" s="235"/>
      <c r="I1290" s="235"/>
      <c r="J1290" s="245" t="s">
        <v>464</v>
      </c>
      <c r="K1290" s="245"/>
      <c r="L1290" s="245"/>
      <c r="M1290" s="245"/>
      <c r="N1290" s="245"/>
      <c r="O1290" s="245"/>
      <c r="P1290" s="235" t="s">
        <v>399</v>
      </c>
      <c r="Q1290" s="235"/>
      <c r="R1290" s="235"/>
      <c r="S1290" s="235"/>
      <c r="T1290" s="235"/>
      <c r="U1290" s="235"/>
      <c r="V1290" s="235"/>
      <c r="W1290" s="235"/>
      <c r="X1290" s="235"/>
      <c r="Y1290" s="235" t="s">
        <v>460</v>
      </c>
      <c r="Z1290" s="235"/>
      <c r="AA1290" s="235"/>
      <c r="AB1290" s="235"/>
      <c r="AC1290" s="245" t="s">
        <v>398</v>
      </c>
      <c r="AD1290" s="245"/>
      <c r="AE1290" s="245"/>
      <c r="AF1290" s="245"/>
      <c r="AG1290" s="245"/>
      <c r="AH1290" s="235" t="s">
        <v>415</v>
      </c>
      <c r="AI1290" s="235"/>
      <c r="AJ1290" s="235"/>
      <c r="AK1290" s="235"/>
      <c r="AL1290" s="235" t="s">
        <v>23</v>
      </c>
      <c r="AM1290" s="235"/>
      <c r="AN1290" s="235"/>
      <c r="AO1290" s="237"/>
      <c r="AP1290" s="245" t="s">
        <v>465</v>
      </c>
      <c r="AQ1290" s="245"/>
      <c r="AR1290" s="245"/>
      <c r="AS1290" s="245"/>
      <c r="AT1290" s="245"/>
      <c r="AU1290" s="245"/>
      <c r="AV1290" s="245"/>
      <c r="AW1290" s="245"/>
      <c r="AX1290" s="245"/>
    </row>
    <row r="1291" spans="1:50" ht="24" hidden="1" customHeight="1" x14ac:dyDescent="0.15">
      <c r="A1291" s="948">
        <v>1</v>
      </c>
      <c r="B1291" s="948">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hidden="1" customHeight="1" x14ac:dyDescent="0.15">
      <c r="A1292" s="948">
        <v>2</v>
      </c>
      <c r="B1292" s="948">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hidden="1" customHeight="1" x14ac:dyDescent="0.15">
      <c r="A1293" s="948">
        <v>3</v>
      </c>
      <c r="B1293" s="948">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hidden="1" customHeight="1" x14ac:dyDescent="0.15">
      <c r="A1294" s="948">
        <v>4</v>
      </c>
      <c r="B1294" s="948">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hidden="1" customHeight="1" x14ac:dyDescent="0.15">
      <c r="A1295" s="948">
        <v>5</v>
      </c>
      <c r="B1295" s="948">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hidden="1" customHeight="1" x14ac:dyDescent="0.15">
      <c r="A1296" s="948">
        <v>6</v>
      </c>
      <c r="B1296" s="948">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hidden="1" customHeight="1" x14ac:dyDescent="0.15">
      <c r="A1297" s="948">
        <v>7</v>
      </c>
      <c r="B1297" s="948">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hidden="1" customHeight="1" x14ac:dyDescent="0.15">
      <c r="A1298" s="948">
        <v>8</v>
      </c>
      <c r="B1298" s="948">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hidden="1" customHeight="1" x14ac:dyDescent="0.15">
      <c r="A1299" s="948">
        <v>9</v>
      </c>
      <c r="B1299" s="948">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hidden="1" customHeight="1" x14ac:dyDescent="0.15">
      <c r="A1300" s="948">
        <v>10</v>
      </c>
      <c r="B1300" s="948">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hidden="1" customHeight="1" x14ac:dyDescent="0.15">
      <c r="A1301" s="948">
        <v>11</v>
      </c>
      <c r="B1301" s="948">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hidden="1" customHeight="1" x14ac:dyDescent="0.15">
      <c r="A1302" s="948">
        <v>12</v>
      </c>
      <c r="B1302" s="948">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hidden="1" customHeight="1" x14ac:dyDescent="0.15">
      <c r="A1303" s="948">
        <v>13</v>
      </c>
      <c r="B1303" s="948">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hidden="1" customHeight="1" x14ac:dyDescent="0.15">
      <c r="A1304" s="948">
        <v>14</v>
      </c>
      <c r="B1304" s="948">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hidden="1" customHeight="1" x14ac:dyDescent="0.15">
      <c r="A1305" s="948">
        <v>15</v>
      </c>
      <c r="B1305" s="948">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hidden="1" customHeight="1" x14ac:dyDescent="0.15">
      <c r="A1306" s="948">
        <v>16</v>
      </c>
      <c r="B1306" s="948">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hidden="1" customHeight="1" x14ac:dyDescent="0.15">
      <c r="A1307" s="948">
        <v>17</v>
      </c>
      <c r="B1307" s="948">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hidden="1" customHeight="1" x14ac:dyDescent="0.15">
      <c r="A1308" s="948">
        <v>18</v>
      </c>
      <c r="B1308" s="948">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hidden="1" customHeight="1" x14ac:dyDescent="0.15">
      <c r="A1309" s="948">
        <v>19</v>
      </c>
      <c r="B1309" s="948">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hidden="1" customHeight="1" x14ac:dyDescent="0.15">
      <c r="A1310" s="948">
        <v>20</v>
      </c>
      <c r="B1310" s="948">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hidden="1" customHeight="1" x14ac:dyDescent="0.15">
      <c r="A1311" s="948">
        <v>21</v>
      </c>
      <c r="B1311" s="948">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hidden="1" customHeight="1" x14ac:dyDescent="0.15">
      <c r="A1312" s="948">
        <v>22</v>
      </c>
      <c r="B1312" s="948">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hidden="1" customHeight="1" x14ac:dyDescent="0.15">
      <c r="A1313" s="948">
        <v>23</v>
      </c>
      <c r="B1313" s="948">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hidden="1" customHeight="1" x14ac:dyDescent="0.15">
      <c r="A1314" s="948">
        <v>24</v>
      </c>
      <c r="B1314" s="948">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hidden="1" customHeight="1" x14ac:dyDescent="0.15">
      <c r="A1315" s="948">
        <v>25</v>
      </c>
      <c r="B1315" s="948">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hidden="1" customHeight="1" x14ac:dyDescent="0.15">
      <c r="A1316" s="948">
        <v>26</v>
      </c>
      <c r="B1316" s="948">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hidden="1" customHeight="1" x14ac:dyDescent="0.15">
      <c r="A1317" s="948">
        <v>27</v>
      </c>
      <c r="B1317" s="948">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hidden="1" customHeight="1" x14ac:dyDescent="0.15">
      <c r="A1318" s="948">
        <v>28</v>
      </c>
      <c r="B1318" s="948">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hidden="1" customHeight="1" x14ac:dyDescent="0.15">
      <c r="A1319" s="948">
        <v>29</v>
      </c>
      <c r="B1319" s="948">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hidden="1" customHeight="1" x14ac:dyDescent="0.15">
      <c r="A1320" s="948">
        <v>30</v>
      </c>
      <c r="B1320" s="948">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2016-07-25T08:00:54Z</cp:lastPrinted>
  <dcterms:created xsi:type="dcterms:W3CDTF">2012-03-13T00:50:25Z</dcterms:created>
  <dcterms:modified xsi:type="dcterms:W3CDTF">2016-08-16T07:37:21Z</dcterms:modified>
</cp:coreProperties>
</file>