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_国交省分\11_最終公表会計課から依頼\3_各課より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<sst xmlns="http://schemas.openxmlformats.org/spreadsheetml/2006/main" count="2819" uniqueCount="605">
  <si>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</si>
  <si>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</si>
  <si>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</si>
  <si>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</si>
  <si>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</si>
  <si>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</si>
  <si>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</si>
  <si>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</si>
  <si>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</si>
  <si>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</si>
  <si>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</si>
  <si>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</si>
  <si>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</si>
  <si>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</si>
  <si>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</si>
  <si>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</si>
  <si>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</si>
  <si>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</si>
  <si>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</si>
  <si>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</si>
  <si>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</si>
  <si>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</si>
  <si>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</si>
  <si>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</si>
  <si>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</si>
  <si>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</si>
  <si>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</si>
  <si>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</si>
  <si>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</si>
  <si>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</si>
  <si>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</si>
  <si>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</si>
  <si>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</si>
  <si>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</si>
  <si>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</si>
  <si>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</si>
  <si>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</si>
  <si>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</si>
  <si>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</si>
  <si>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</si>
  <si>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</si>
  <si>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</si>
  <si>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</si>
  <si>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</si>
  <si>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</si>
  <si>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</si>
  <si>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</si>
  <si>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</si>
  <si>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</si>
  <si>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</si>
  <si>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</si>
  <si>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</si>
  <si>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</si>
  <si>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</si>
  <si>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</si>
  <si>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</si>
  <si>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</si>
  <si>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</si>
  <si>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</si>
  <si>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</si>
  <si>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</si>
  <si>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</si>
  <si>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</si>
  <si>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</si>
  <si>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</si>
  <si>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</si>
  <si>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</si>
  <si>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</si>
  <si>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</si>
  <si>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</si>
  <si>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</si>
  <si>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</si>
  <si>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</si>
  <si>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</si>
  <si>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</si>
  <si>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</si>
  <si>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</si>
  <si>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</si>
  <si>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</si>
  <si>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</si>
  <si>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</si>
  <si>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</si>
  <si>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</si>
  <si>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</si>
  <si>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</si>
  <si>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</si>
  <si>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</si>
  <si>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</si>
  <si>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</si>
  <si>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</si>
  <si>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</si>
  <si>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</si>
  <si>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</si>
  <si>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</si>
  <si>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</si>
  <si>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</si>
  <si>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</si>
  <si>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</si>
  <si>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</si>
  <si>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</si>
  <si>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</si>
  <si>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</si>
  <si>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</si>
  <si>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</si>
  <si>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</si>
  <si>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</si>
  <si>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</si>
  <si>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</si>
  <si>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</si>
  <si>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</si>
  <si>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</si>
  <si>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</si>
  <si>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</si>
  <si>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</si>
  <si>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</si>
  <si>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</si>
  <si>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</si>
  <si>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</si>
  <si>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</si>
  <si>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</si>
  <si>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</si>
  <si>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</si>
  <si>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</si>
  <si>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</si>
  <si>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</si>
  <si>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</si>
  <si>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</si>
  <si>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</si>
  <si>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</si>
  <si>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</si>
  <si>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</si>
  <si>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</si>
  <si>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</si>
  <si>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</si>
  <si>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</si>
  <si>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</si>
  <si>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</si>
  <si>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</si>
  <si>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</si>
  <si>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</si>
  <si>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</si>
  <si>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</si>
  <si>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</si>
  <si>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</si>
  <si>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</si>
  <si>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</si>
  <si>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</si>
  <si>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</si>
  <si>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</si>
  <si>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</si>
  <si>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</si>
  <si>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</si>
  <si>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</si>
  <si>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</si>
  <si>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</si>
  <si>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</si>
  <si>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</si>
  <si>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</si>
  <si>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</si>
  <si>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</si>
  <si>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</si>
  <si>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</si>
  <si>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</si>
  <si>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</si>
  <si>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</si>
  <si>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</si>
  <si>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</si>
  <si>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</si>
  <si>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</si>
  <si>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</si>
  <si>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</si>
  <si>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</si>
  <si>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</si>
  <si>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</si>
  <si>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</si>
  <si>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</si>
  <si>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</si>
  <si>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</si>
  <si>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</si>
  <si>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</si>
  <si>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</si>
  <si>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</si>
  <si>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</si>
  <si>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</si>
  <si>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</si>
  <si>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</si>
  <si>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</si>
  <si>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</si>
  <si>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</si>
  <si>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</si>
  <si>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</si>
  <si>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</si>
  <si>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</si>
  <si>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</si>
  <si>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</si>
  <si>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</si>
  <si>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</si>
  <si>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</si>
  <si>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</si>
  <si>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</si>
  <si>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</si>
  <si>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</si>
  <si>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</si>
  <si>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</si>
  <si>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</si>
  <si>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</si>
  <si>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</si>
  <si>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</si>
  <si>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</si>
  <si>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</si>
  <si>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</si>
  <si>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</si>
  <si>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</si>
  <si>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</si>
  <si>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</si>
  <si>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</si>
  <si>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</si>
  <si>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</si>
  <si>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</si>
  <si>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</si>
  <si>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</si>
  <si>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</si>
  <si>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</si>
  <si>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</si>
  <si>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</si>
  <si>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</si>
  <si>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</si>
  <si>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</si>
  <si>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</si>
  <si>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</si>
  <si>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</si>
  <si>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</si>
  <si>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</si>
  <si>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</si>
  <si>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</si>
  <si>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</si>
  <si>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</si>
  <si>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</si>
  <si>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</si>
  <si>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</si>
  <si>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</si>
  <si>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</si>
  <si>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</si>
  <si>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</si>
  <si>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</si>
  <si>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</si>
  <si>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</si>
  <si>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</si>
  <si>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</si>
  <si>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</si>
  <si>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</si>
  <si>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</si>
  <si>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</si>
  <si>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</si>
  <si>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</si>
  <si>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</si>
  <si>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</si>
  <si>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</si>
  <si>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</si>
  <si>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</si>
  <si>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</si>
  <si>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</si>
  <si>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</si>
  <si>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</si>
  <si>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</si>
  <si>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</si>
  <si>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</si>
  <si>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</si>
  <si>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</si>
  <si>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</si>
  <si>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</si>
  <si>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</si>
  <si>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</si>
  <si>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</si>
  <si>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</si>
  <si>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</si>
  <si>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</si>
  <si>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</si>
  <si>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</si>
  <si>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</si>
  <si>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</si>
  <si>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</si>
  <si>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</si>
  <si>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</si>
  <si>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</si>
  <si>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</si>
  <si>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</si>
  <si>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</si>
  <si>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</si>
  <si>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</si>
  <si>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</si>
  <si>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</si>
  <si>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</si>
  <si>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</si>
  <si>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</si>
  <si>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</si>
  <si>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</si>
  <si>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</si>
  <si>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</si>
  <si>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</si>
  <si>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</si>
  <si>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</si>
  <si>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</si>
  <si>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</si>
  <si>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</si>
  <si>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</si>
  <si>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</si>
  <si>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</si>
  <si>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</si>
  <si>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</si>
  <si>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</si>
  <si>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</si>
  <si>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</si>
  <si>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</si>
  <si>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</si>
  <si>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</si>
  <si>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</si>
  <si>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</si>
  <si>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</si>
  <si>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</si>
  <si>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</si>
  <si>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</si>
  <si>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</si>
  <si>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</si>
  <si>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</si>
  <si>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</si>
  <si>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</si>
  <si>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</si>
  <si>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</si>
  <si>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</si>
  <si>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</si>
  <si>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</si>
  <si>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</si>
  <si>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</si>
  <si>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</si>
  <si>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</si>
  <si>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</si>
  <si>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</si>
  <si>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</si>
  <si>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</si>
  <si>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</si>
  <si>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</si>
  <si>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</si>
  <si>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</si>
  <si>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</si>
  <si>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</si>
  <si>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</si>
  <si>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</si>
  <si>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</si>
  <si>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</si>
  <si>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</si>
  <si>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</si>
  <si>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</si>
  <si>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</si>
  <si>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</si>
  <si>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</si>
  <si>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</si>
  <si>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</si>
  <si>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</si>
  <si>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</si>
  <si>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</si>
  <si>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</si>
  <si>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</si>
  <si>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</si>
  <si>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</si>
  <si>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</si>
  <si>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</si>
  <si>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</si>
  <si>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</si>
  <si>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</si>
  <si>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</si>
  <si>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</si>
  <si>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</si>
  <si>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</si>
  <si>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</si>
  <si>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</si>
  <si>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</si>
  <si>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</si>
  <si>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</si>
  <si>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</si>
  <si>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</si>
  <si>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</si>
  <si>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</si>
  <si>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</si>
  <si>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</si>
  <si>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</si>
  <si>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</si>
  <si>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</si>
  <si>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</si>
  <si>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</si>
  <si>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</si>
  <si>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</si>
  <si>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</si>
  <si>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</si>
  <si>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</si>
  <si>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</si>
  <si>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</si>
  <si>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</si>
  <si>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</si>
  <si>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</si>
  <si>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</si>
  <si>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</si>
  <si>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</si>
  <si>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</si>
  <si>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</si>
  <si>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</si>
  <si>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</si>
  <si>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</si>
  <si>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</si>
  <si>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</si>
  <si>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</si>
  <si>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</si>
  <si>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</si>
  <si>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</si>
  <si>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</si>
  <si>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</si>
  <si>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</si>
  <si>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</si>
  <si>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</si>
  <si>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</si>
  <si>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</si>
  <si>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</si>
  <si>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</si>
  <si>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</si>
  <si>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</si>
  <si>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</si>
  <si>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</si>
  <si>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</si>
  <si>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</si>
  <si>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</si>
  <si>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</si>
  <si>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</si>
  <si>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</si>
  <si>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</si>
  <si>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</si>
  <si>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</si>
  <si>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</si>
  <si>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</si>
  <si>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</si>
  <si>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</si>
  <si>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</si>
  <si>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</si>
  <si>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</si>
  <si>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</si>
  <si>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</si>
  <si>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</si>
  <si>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</si>
  <si>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</si>
  <si>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</si>
  <si>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</si>
  <si>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</si>
  <si>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</si>
  <si>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</si>
  <si>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</si>
  <si>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</si>
  <si>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</si>
  <si>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</si>
  <si>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</si>
  <si>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</si>
  <si>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</si>
  <si>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</si>
  <si>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</si>
  <si>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</si>
  <si>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</si>
  <si>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</si>
  <si>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</si>
  <si>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</si>
  <si>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</si>
  <si>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</si>
  <si>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</si>
  <si>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</si>
  <si>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</si>
  <si>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</si>
  <si>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</si>
  <si>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</si>
  <si>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</si>
  <si>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</si>
  <si>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</si>
  <si>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</si>
  <si>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</si>
  <si>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</si>
  <si>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</si>
  <si>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</si>
  <si>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</si>
  <si>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</si>
  <si>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</si>
  <si>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</si>
  <si>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</si>
  <si>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</si>
  <si>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</si>
  <si>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</si>
  <si>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</si>
  <si>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</si>
  <si>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</si>
  <si>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</si>
  <si>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</si>
  <si>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</si>
  <si>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</si>
  <si>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</si>
  <si>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</si>
  <si>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</si>
  <si>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</si>
  <si>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</si>
  <si>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</si>
  <si>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</si>
  <si>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</si>
  <si>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</si>
  <si>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</si>
  <si>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</si>
  <si>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</si>
  <si>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</si>
  <si>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</si>
  <si>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</si>
  <si>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</si>
  <si>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</si>
  <si>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</si>
  <si>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</si>
  <si>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</si>
  <si>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</si>
  <si>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廃棄物埋立護岸等整備事業</t>
  </si>
  <si>
    <t>港湾局</t>
  </si>
  <si>
    <t>計画課
海洋・環境課</t>
  </si>
  <si>
    <t>課長　宮崎　祥一
課長　佐々木　宏</t>
  </si>
  <si>
    <t>昭和４８年度</t>
  </si>
  <si>
    <t>終了予定なし</t>
  </si>
  <si>
    <t>○</t>
  </si>
  <si>
    <t>港湾法第43条</t>
  </si>
  <si>
    <t>浚渫土砂、一般廃棄物の受け入れ等により適正な港湾利用の確保を目的として、廃棄物埋立護岸の整備を行う。</t>
  </si>
  <si>
    <t xml:space="preserve">港湾法第43条に基づき、港湾管理者が行う以下の事業について、国が補助を行う。
・廃棄物の埋立処分に必要な容量を確保するための護岸等の整備
</t>
  </si>
  <si>
    <t>-</t>
  </si>
  <si>
    <t>平成28年度において廃棄物を受け入れる海面処分場の残余確保年数約7年を維持する。</t>
  </si>
  <si>
    <t>廃棄物を受け入れる海面処分場の残余確保年数</t>
  </si>
  <si>
    <t>年</t>
  </si>
  <si>
    <t>事業実施港数</t>
  </si>
  <si>
    <t>港</t>
  </si>
  <si>
    <t>執行額　／　実施港数　　　　　　　　　　　　</t>
  </si>
  <si>
    <t>百万円/港</t>
  </si>
  <si>
    <t>港湾廃棄物処理施設整備事業費補助</t>
  </si>
  <si>
    <t>後進地域特例法適用団体補助率差額</t>
  </si>
  <si>
    <t>A.関東地方整備局</t>
  </si>
  <si>
    <t>事業費</t>
  </si>
  <si>
    <t>港湾環境整備事業に必要な経費</t>
  </si>
  <si>
    <t>B.東京都</t>
  </si>
  <si>
    <t>東京港廃棄物処理事業</t>
  </si>
  <si>
    <t>関東地方整備局</t>
  </si>
  <si>
    <t>九州地方整備局</t>
  </si>
  <si>
    <t>北陸地方整備局</t>
  </si>
  <si>
    <t>中部地方整備局</t>
  </si>
  <si>
    <t>中国地方整備局</t>
  </si>
  <si>
    <t>近畿地方整備局</t>
  </si>
  <si>
    <t>四国地方整備局</t>
  </si>
  <si>
    <t>北海道開発局</t>
  </si>
  <si>
    <t>東京都</t>
    <rPh sb="0" eb="3">
      <t>トウキョウト</t>
    </rPh>
    <phoneticPr fontId="6"/>
  </si>
  <si>
    <t>横浜市</t>
    <rPh sb="0" eb="3">
      <t>ヨコハマシ</t>
    </rPh>
    <phoneticPr fontId="6"/>
  </si>
  <si>
    <t>北九州市</t>
    <rPh sb="0" eb="4">
      <t>キタキュウシュウシ</t>
    </rPh>
    <phoneticPr fontId="6"/>
  </si>
  <si>
    <t>熊本県</t>
    <rPh sb="0" eb="3">
      <t>クマモトケン</t>
    </rPh>
    <phoneticPr fontId="6"/>
  </si>
  <si>
    <t>石川県</t>
    <rPh sb="0" eb="3">
      <t>イシカワケン</t>
    </rPh>
    <phoneticPr fontId="6"/>
  </si>
  <si>
    <t>愛知県</t>
  </si>
  <si>
    <t>大阪湾広域臨海環境整備センター</t>
  </si>
  <si>
    <t>山口県</t>
    <rPh sb="0" eb="3">
      <t>ヤマグチケン</t>
    </rPh>
    <phoneticPr fontId="6"/>
  </si>
  <si>
    <t>香川県</t>
    <rPh sb="0" eb="3">
      <t>カガワケン</t>
    </rPh>
    <phoneticPr fontId="6"/>
  </si>
  <si>
    <t>東京港廃棄物処理事業</t>
    <phoneticPr fontId="6"/>
  </si>
  <si>
    <t>横浜港廃棄物処理事業</t>
    <rPh sb="0" eb="2">
      <t>ヨコハマ</t>
    </rPh>
    <phoneticPr fontId="6"/>
  </si>
  <si>
    <t>北九州港廃棄物処理事業</t>
    <rPh sb="0" eb="3">
      <t>キタキュウシュウ</t>
    </rPh>
    <phoneticPr fontId="6"/>
  </si>
  <si>
    <t>衣浦港廃棄物処理事業</t>
  </si>
  <si>
    <t>長崎県</t>
  </si>
  <si>
    <t>高松港廃棄物処理事業</t>
    <rPh sb="0" eb="2">
      <t>タカマツ</t>
    </rPh>
    <phoneticPr fontId="6"/>
  </si>
  <si>
    <t>年以上を確保</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</si>
  <si>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</si>
  <si>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</si>
  <si>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phoneticPr fontId="6"/>
  </si>
  <si>
    <t>18  全国の海面処分場における受入可能年数</t>
    <phoneticPr fontId="6"/>
  </si>
  <si>
    <t>浚渫土砂や一般廃棄物の受け入れ等や、港湾区域内の環境改善及び適正な港湾利用の確保を目的として、廃棄物埋立護岸の整備を行う。</t>
    <phoneticPr fontId="6"/>
  </si>
  <si>
    <t>-</t>
    <phoneticPr fontId="6"/>
  </si>
  <si>
    <t>廃棄物の受け入れ等のための事業であり、国民のニーズを反映している。</t>
    <phoneticPr fontId="6"/>
  </si>
  <si>
    <t>・港湾法に基づき、国、地方公共団体、民間等の役割分担のもと、事業を実施している。</t>
    <phoneticPr fontId="6"/>
  </si>
  <si>
    <t>・政策目的達成のため必要かつ適切な事業を実施している。</t>
    <phoneticPr fontId="6"/>
  </si>
  <si>
    <t>‐</t>
  </si>
  <si>
    <t>・港湾法等に基づき港湾管理者等から負担を求めている。</t>
    <phoneticPr fontId="6"/>
  </si>
  <si>
    <t>・現地の施工条件に合わせ経済的、かつ、事業目的に即した設計・施工を行っている。</t>
    <phoneticPr fontId="6"/>
  </si>
  <si>
    <t>・予算の定められた範囲において、事業目的に沿って真に必要な事業を実施している。</t>
    <phoneticPr fontId="6"/>
  </si>
  <si>
    <t>・新技術の活用等によりコスト縮減に努めている。</t>
    <phoneticPr fontId="6"/>
  </si>
  <si>
    <t>・成果目標に見合った進捗が図られている。</t>
    <phoneticPr fontId="6"/>
  </si>
  <si>
    <t>・事業評価を実施しており、実効性の高い手段を選定している。</t>
    <phoneticPr fontId="6"/>
  </si>
  <si>
    <t>・供用予定を見込んで工程を管理しており、活動実績は概ね見込みに見合っている。</t>
    <phoneticPr fontId="6"/>
  </si>
  <si>
    <t>・整備された施設は、廃棄物の受け入れ等に効果を発揮している。</t>
    <phoneticPr fontId="6"/>
  </si>
  <si>
    <t>政策目的の実現のため、実効性の高い事業実施を図るべき。</t>
    <phoneticPr fontId="6"/>
  </si>
  <si>
    <t>政策目的の実現に向け、事業の緊急性、優先度等を考慮するとともに、事業評価等の実施により、効果的かつ効率的な事業実施を図る。</t>
    <phoneticPr fontId="6"/>
  </si>
  <si>
    <t>七尾港廃棄物処理事業　等</t>
    <rPh sb="0" eb="2">
      <t>ナナオ</t>
    </rPh>
    <rPh sb="11" eb="12">
      <t>トウ</t>
    </rPh>
    <phoneticPr fontId="6"/>
  </si>
  <si>
    <t>松浦港廃棄物処理事業　等</t>
    <rPh sb="11" eb="12">
      <t>トウ</t>
    </rPh>
    <phoneticPr fontId="6"/>
  </si>
  <si>
    <t>堺泉北港廃棄物処理事業　等</t>
    <rPh sb="12" eb="13">
      <t>トウ</t>
    </rPh>
    <phoneticPr fontId="6"/>
  </si>
  <si>
    <t>三田尻中関港廃棄物処理事業　等</t>
    <rPh sb="0" eb="3">
      <t>ミタジリ</t>
    </rPh>
    <rPh sb="3" eb="5">
      <t>ナカセキ</t>
    </rPh>
    <rPh sb="14" eb="15">
      <t>トウ</t>
    </rPh>
    <phoneticPr fontId="6"/>
  </si>
  <si>
    <t>熊本港廃棄物処理事業　等</t>
    <rPh sb="0" eb="2">
      <t>クマモト</t>
    </rPh>
    <rPh sb="2" eb="3">
      <t>コウ</t>
    </rPh>
    <rPh sb="3" eb="6">
      <t>ハイキブツ</t>
    </rPh>
    <rPh sb="6" eb="8">
      <t>ショリ</t>
    </rPh>
    <rPh sb="8" eb="10">
      <t>ジギョウ</t>
    </rPh>
    <rPh sb="11" eb="12">
      <t>トウ</t>
    </rPh>
    <phoneticPr fontId="6"/>
  </si>
  <si>
    <t>社会資本整備重点計画（平成27年9月18日）</t>
    <phoneticPr fontId="6"/>
  </si>
  <si>
    <t>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ジギョウ</t>
    </rPh>
    <rPh sb="127" eb="129">
      <t>シワ</t>
    </rPh>
    <rPh sb="130" eb="132">
      <t>ケッカ</t>
    </rPh>
    <rPh sb="133" eb="135">
      <t>ヨサン</t>
    </rPh>
    <rPh sb="135" eb="137">
      <t>ヨウキュウ</t>
    </rPh>
    <rPh sb="138" eb="140">
      <t>シュクゲン</t>
    </rPh>
    <rPh sb="142" eb="144">
      <t>ヘイセイ</t>
    </rPh>
    <rPh sb="146" eb="148">
      <t>ネンド</t>
    </rPh>
    <rPh sb="148" eb="150">
      <t>ギョウセイ</t>
    </rPh>
    <rPh sb="150" eb="152">
      <t>ジギョウ</t>
    </rPh>
    <rPh sb="156" eb="158">
      <t>コウカイ</t>
    </rPh>
    <rPh sb="162" eb="164">
      <t>ケッカ</t>
    </rPh>
    <rPh sb="165" eb="167">
      <t>イチブ</t>
    </rPh>
    <rPh sb="167" eb="169">
      <t>カイゼン</t>
    </rPh>
    <rPh sb="170" eb="172">
      <t>ジュヨウ</t>
    </rPh>
    <rPh sb="172" eb="174">
      <t>ヨソク</t>
    </rPh>
    <rPh sb="175" eb="177">
      <t>ジギョウ</t>
    </rPh>
    <rPh sb="178" eb="180">
      <t>ユウセン</t>
    </rPh>
    <rPh sb="180" eb="182">
      <t>ジュンイ</t>
    </rPh>
    <rPh sb="183" eb="185">
      <t>テキセツ</t>
    </rPh>
    <rPh sb="186" eb="188">
      <t>ヒヨウ</t>
    </rPh>
    <rPh sb="188" eb="190">
      <t>カンリ</t>
    </rPh>
    <rPh sb="193" eb="194">
      <t>カタ</t>
    </rPh>
    <rPh sb="195" eb="197">
      <t>ケンショウ</t>
    </rPh>
    <rPh sb="201" eb="204">
      <t>ジュエキシャ</t>
    </rPh>
    <rPh sb="204" eb="206">
      <t>フタン</t>
    </rPh>
    <rPh sb="207" eb="209">
      <t>カンテン</t>
    </rPh>
    <rPh sb="212" eb="214">
      <t>チホウ</t>
    </rPh>
    <rPh sb="214" eb="217">
      <t>ジチタイ</t>
    </rPh>
    <rPh sb="217" eb="218">
      <t>トウ</t>
    </rPh>
    <rPh sb="219" eb="221">
      <t>ヒヨウ</t>
    </rPh>
    <rPh sb="221" eb="223">
      <t>フタン</t>
    </rPh>
    <rPh sb="226" eb="227">
      <t>カタ</t>
    </rPh>
    <rPh sb="228" eb="229">
      <t>アラタ</t>
    </rPh>
    <rPh sb="231" eb="233">
      <t>ケンショウ</t>
    </rPh>
    <phoneticPr fontId="1"/>
  </si>
  <si>
    <t>4,461/16</t>
    <phoneticPr fontId="6"/>
  </si>
  <si>
    <t>3,214/11</t>
    <phoneticPr fontId="6"/>
  </si>
  <si>
    <t>-</t>
    <phoneticPr fontId="6"/>
  </si>
  <si>
    <t>5,694/17</t>
    <phoneticPr fontId="6"/>
  </si>
  <si>
    <t>6,822/16</t>
    <phoneticPr fontId="6"/>
  </si>
  <si>
    <t>-</t>
    <phoneticPr fontId="6"/>
  </si>
  <si>
    <t>-</t>
    <phoneticPr fontId="6"/>
  </si>
  <si>
    <t>事業実施に際して、その事業の緊急性や優先度等を総合的に考慮することにより、効果的かつ効率的な事業実施を図るべき。</t>
  </si>
  <si>
    <t>浚渫土砂や一般廃棄物の受け入れ等の政策目的の実現に向け、事業の緊急性、優先度等を考慮するとともに、事業評価等の実施により、効果的かつ効率的な事業実施を図る。</t>
    <rPh sb="0" eb="2">
      <t>シュンセツ</t>
    </rPh>
    <rPh sb="2" eb="4">
      <t>ドシャ</t>
    </rPh>
    <rPh sb="5" eb="7">
      <t>イッパン</t>
    </rPh>
    <rPh sb="7" eb="10">
      <t>ハイキブツ</t>
    </rPh>
    <rPh sb="11" eb="12">
      <t>ウ</t>
    </rPh>
    <rPh sb="13" eb="14">
      <t>イ</t>
    </rPh>
    <rPh sb="15" eb="16">
      <t>トウ</t>
    </rPh>
    <rPh sb="17" eb="19">
      <t>セイサク</t>
    </rPh>
    <rPh sb="19" eb="21">
      <t>モクテキ</t>
    </rPh>
    <rPh sb="22" eb="24">
      <t>ジツゲン</t>
    </rPh>
    <rPh sb="25" eb="26">
      <t>ム</t>
    </rPh>
    <rPh sb="28" eb="30">
      <t>ジギョウ</t>
    </rPh>
    <rPh sb="31" eb="34">
      <t>キンキュウセイ</t>
    </rPh>
    <rPh sb="35" eb="38">
      <t>ユウセンド</t>
    </rPh>
    <rPh sb="38" eb="39">
      <t>トウ</t>
    </rPh>
    <rPh sb="40" eb="42">
      <t>コウリョ</t>
    </rPh>
    <rPh sb="49" eb="51">
      <t>ジギョウ</t>
    </rPh>
    <rPh sb="51" eb="53">
      <t>ヒョウカ</t>
    </rPh>
    <rPh sb="53" eb="54">
      <t>トウ</t>
    </rPh>
    <rPh sb="55" eb="57">
      <t>ジッシ</t>
    </rPh>
    <rPh sb="61" eb="64">
      <t>コウカテキ</t>
    </rPh>
    <rPh sb="66" eb="69">
      <t>コウリツテキ</t>
    </rPh>
    <rPh sb="70" eb="72">
      <t>ジギョウ</t>
    </rPh>
    <rPh sb="72" eb="74">
      <t>ジッシ</t>
    </rPh>
    <rPh sb="75" eb="76">
      <t>ハカ</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</si>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</sst>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4" fillId="5" borderId="24" xfId="0" applyNumberFormat="1"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38100</xdr:rowOff>
        </xdr:from>
        <xdr:to>
          <xdr:col>48</xdr:col>
          <xdr:colOff>133350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720</xdr:row>
      <xdr:rowOff>0</xdr:rowOff>
    </xdr:from>
    <xdr:to>
      <xdr:col>46</xdr:col>
      <xdr:colOff>152400</xdr:colOff>
      <xdr:row>745</xdr:row>
      <xdr:rowOff>257175</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2938700"/>
          <a:ext cx="73533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1" zoomScaleNormal="100" zoomScaleSheetLayoutView="75"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2" t="s">
        <v>487</v>
      </c>
      <c r="AR2" s="362"/>
      <c r="AS2" s="52" t="str">
        <f>IF(OR(AQ2="　", AQ2=""), "", "-")</f>
        <v/>
      </c>
      <c r="AT2" s="363">
        <v>33</v>
      </c>
      <c r="AU2" s="363"/>
      <c r="AV2" s="53" t="str">
        <f>IF(AW2="", "", "-")</f>
        <v/>
      </c>
      <c r="AW2" s="366"/>
      <c r="AX2" s="366"/>
    </row>
    <row r="3" spans="1:50" ht="21" customHeight="1" thickBot="1">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518</v>
      </c>
      <c r="AK3" s="505"/>
      <c r="AL3" s="505"/>
      <c r="AM3" s="505"/>
      <c r="AN3" s="505"/>
      <c r="AO3" s="505"/>
      <c r="AP3" s="505"/>
      <c r="AQ3" s="505"/>
      <c r="AR3" s="505"/>
      <c r="AS3" s="505"/>
      <c r="AT3" s="505"/>
      <c r="AU3" s="505"/>
      <c r="AV3" s="505"/>
      <c r="AW3" s="505"/>
      <c r="AX3" s="24" t="s">
        <v>74</v>
      </c>
    </row>
    <row r="4" spans="1:50" ht="24.75" customHeight="1">
      <c r="A4" s="700" t="s">
        <v>29</v>
      </c>
      <c r="B4" s="701"/>
      <c r="C4" s="701"/>
      <c r="D4" s="701"/>
      <c r="E4" s="701"/>
      <c r="F4" s="701"/>
      <c r="G4" s="676" t="s">
        <v>519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76</v>
      </c>
      <c r="B5" s="687"/>
      <c r="C5" s="687"/>
      <c r="D5" s="687"/>
      <c r="E5" s="687"/>
      <c r="F5" s="688"/>
      <c r="G5" s="524" t="s">
        <v>523</v>
      </c>
      <c r="H5" s="525"/>
      <c r="I5" s="525"/>
      <c r="J5" s="525"/>
      <c r="K5" s="525"/>
      <c r="L5" s="525"/>
      <c r="M5" s="526" t="s">
        <v>75</v>
      </c>
      <c r="N5" s="527"/>
      <c r="O5" s="527"/>
      <c r="P5" s="527"/>
      <c r="Q5" s="527"/>
      <c r="R5" s="528"/>
      <c r="S5" s="529" t="s">
        <v>524</v>
      </c>
      <c r="T5" s="525"/>
      <c r="U5" s="525"/>
      <c r="V5" s="525"/>
      <c r="W5" s="525"/>
      <c r="X5" s="530"/>
      <c r="Y5" s="692" t="s">
        <v>3</v>
      </c>
      <c r="Z5" s="693"/>
      <c r="AA5" s="693"/>
      <c r="AB5" s="693"/>
      <c r="AC5" s="693"/>
      <c r="AD5" s="694"/>
      <c r="AE5" s="695" t="s">
        <v>521</v>
      </c>
      <c r="AF5" s="695"/>
      <c r="AG5" s="695"/>
      <c r="AH5" s="695"/>
      <c r="AI5" s="695"/>
      <c r="AJ5" s="695"/>
      <c r="AK5" s="695"/>
      <c r="AL5" s="695"/>
      <c r="AM5" s="695"/>
      <c r="AN5" s="695"/>
      <c r="AO5" s="695"/>
      <c r="AP5" s="696"/>
      <c r="AQ5" s="697" t="s">
        <v>522</v>
      </c>
      <c r="AR5" s="698"/>
      <c r="AS5" s="698"/>
      <c r="AT5" s="698"/>
      <c r="AU5" s="698"/>
      <c r="AV5" s="698"/>
      <c r="AW5" s="698"/>
      <c r="AX5" s="699"/>
    </row>
    <row r="6" spans="1:50" ht="39" customHeight="1">
      <c r="A6" s="702" t="s">
        <v>4</v>
      </c>
      <c r="B6" s="703"/>
      <c r="C6" s="703"/>
      <c r="D6" s="703"/>
      <c r="E6" s="703"/>
      <c r="F6" s="703"/>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c r="A7" s="800" t="s">
        <v>24</v>
      </c>
      <c r="B7" s="801"/>
      <c r="C7" s="801"/>
      <c r="D7" s="801"/>
      <c r="E7" s="801"/>
      <c r="F7" s="802"/>
      <c r="G7" s="803" t="s">
        <v>526</v>
      </c>
      <c r="H7" s="804"/>
      <c r="I7" s="804"/>
      <c r="J7" s="804"/>
      <c r="K7" s="804"/>
      <c r="L7" s="804"/>
      <c r="M7" s="804"/>
      <c r="N7" s="804"/>
      <c r="O7" s="804"/>
      <c r="P7" s="804"/>
      <c r="Q7" s="804"/>
      <c r="R7" s="804"/>
      <c r="S7" s="804"/>
      <c r="T7" s="804"/>
      <c r="U7" s="804"/>
      <c r="V7" s="804"/>
      <c r="W7" s="804"/>
      <c r="X7" s="805"/>
      <c r="Y7" s="360" t="s">
        <v>5</v>
      </c>
      <c r="Z7" s="244"/>
      <c r="AA7" s="244"/>
      <c r="AB7" s="244"/>
      <c r="AC7" s="244"/>
      <c r="AD7" s="361"/>
      <c r="AE7" s="350" t="s">
        <v>593</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31" t="s">
        <v>415</v>
      </c>
      <c r="Z8" s="532"/>
      <c r="AA8" s="532"/>
      <c r="AB8" s="532"/>
      <c r="AC8" s="532"/>
      <c r="AD8" s="533"/>
      <c r="AE8" s="712" t="str">
        <f>入力規則等!K13</f>
        <v>公共事業</v>
      </c>
      <c r="AF8" s="96"/>
      <c r="AG8" s="96"/>
      <c r="AH8" s="96"/>
      <c r="AI8" s="96"/>
      <c r="AJ8" s="96"/>
      <c r="AK8" s="96"/>
      <c r="AL8" s="96"/>
      <c r="AM8" s="96"/>
      <c r="AN8" s="96"/>
      <c r="AO8" s="96"/>
      <c r="AP8" s="96"/>
      <c r="AQ8" s="96"/>
      <c r="AR8" s="96"/>
      <c r="AS8" s="96"/>
      <c r="AT8" s="96"/>
      <c r="AU8" s="96"/>
      <c r="AV8" s="96"/>
      <c r="AW8" s="96"/>
      <c r="AX8" s="713"/>
    </row>
    <row r="9" spans="1:50" ht="69" customHeight="1">
      <c r="A9" s="534" t="s">
        <v>25</v>
      </c>
      <c r="B9" s="535"/>
      <c r="C9" s="535"/>
      <c r="D9" s="535"/>
      <c r="E9" s="535"/>
      <c r="F9" s="535"/>
      <c r="G9" s="536" t="s">
        <v>527</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c r="A10" s="665" t="s">
        <v>34</v>
      </c>
      <c r="B10" s="666"/>
      <c r="C10" s="666"/>
      <c r="D10" s="666"/>
      <c r="E10" s="666"/>
      <c r="F10" s="666"/>
      <c r="G10" s="667" t="s">
        <v>528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665" t="s">
        <v>6</v>
      </c>
      <c r="B11" s="666"/>
      <c r="C11" s="666"/>
      <c r="D11" s="666"/>
      <c r="E11" s="666"/>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635" t="s">
        <v>26</v>
      </c>
      <c r="B12" s="636"/>
      <c r="C12" s="636"/>
      <c r="D12" s="636"/>
      <c r="E12" s="636"/>
      <c r="F12" s="637"/>
      <c r="G12" s="673"/>
      <c r="H12" s="674"/>
      <c r="I12" s="674"/>
      <c r="J12" s="674"/>
      <c r="K12" s="674"/>
      <c r="L12" s="674"/>
      <c r="M12" s="674"/>
      <c r="N12" s="674"/>
      <c r="O12" s="674"/>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2"/>
    </row>
    <row r="13" spans="1:50" ht="21" customHeight="1">
      <c r="A13" s="638"/>
      <c r="B13" s="639"/>
      <c r="C13" s="639"/>
      <c r="D13" s="639"/>
      <c r="E13" s="639"/>
      <c r="F13" s="640"/>
      <c r="G13" s="643" t="s">
        <v>7</v>
      </c>
      <c r="H13" s="644"/>
      <c r="I13" s="649" t="s">
        <v>8</v>
      </c>
      <c r="J13" s="650"/>
      <c r="K13" s="650"/>
      <c r="L13" s="650"/>
      <c r="M13" s="650"/>
      <c r="N13" s="650"/>
      <c r="O13" s="651"/>
      <c r="P13" s="218">
        <v>5855</v>
      </c>
      <c r="Q13" s="219"/>
      <c r="R13" s="219"/>
      <c r="S13" s="219"/>
      <c r="T13" s="219"/>
      <c r="U13" s="219"/>
      <c r="V13" s="220"/>
      <c r="W13" s="218">
        <v>4734</v>
      </c>
      <c r="X13" s="219"/>
      <c r="Y13" s="219"/>
      <c r="Z13" s="219"/>
      <c r="AA13" s="219"/>
      <c r="AB13" s="219"/>
      <c r="AC13" s="220"/>
      <c r="AD13" s="218">
        <v>4534</v>
      </c>
      <c r="AE13" s="219"/>
      <c r="AF13" s="219"/>
      <c r="AG13" s="219"/>
      <c r="AH13" s="219"/>
      <c r="AI13" s="219"/>
      <c r="AJ13" s="220"/>
      <c r="AK13" s="218">
        <v>2717</v>
      </c>
      <c r="AL13" s="219"/>
      <c r="AM13" s="219"/>
      <c r="AN13" s="219"/>
      <c r="AO13" s="219"/>
      <c r="AP13" s="219"/>
      <c r="AQ13" s="220"/>
      <c r="AR13" s="357">
        <v>1372</v>
      </c>
      <c r="AS13" s="358"/>
      <c r="AT13" s="358"/>
      <c r="AU13" s="358"/>
      <c r="AV13" s="358"/>
      <c r="AW13" s="358"/>
      <c r="AX13" s="359"/>
    </row>
    <row r="14" spans="1:50" ht="21" customHeight="1">
      <c r="A14" s="638"/>
      <c r="B14" s="639"/>
      <c r="C14" s="639"/>
      <c r="D14" s="639"/>
      <c r="E14" s="639"/>
      <c r="F14" s="640"/>
      <c r="G14" s="645"/>
      <c r="H14" s="646"/>
      <c r="I14" s="539" t="s">
        <v>9</v>
      </c>
      <c r="J14" s="580"/>
      <c r="K14" s="580"/>
      <c r="L14" s="580"/>
      <c r="M14" s="580"/>
      <c r="N14" s="580"/>
      <c r="O14" s="581"/>
      <c r="P14" s="218">
        <v>945</v>
      </c>
      <c r="Q14" s="219"/>
      <c r="R14" s="219"/>
      <c r="S14" s="219"/>
      <c r="T14" s="219"/>
      <c r="U14" s="219"/>
      <c r="V14" s="220"/>
      <c r="W14" s="218" t="s">
        <v>529</v>
      </c>
      <c r="X14" s="219"/>
      <c r="Y14" s="219"/>
      <c r="Z14" s="219"/>
      <c r="AA14" s="219"/>
      <c r="AB14" s="219"/>
      <c r="AC14" s="220"/>
      <c r="AD14" s="218" t="s">
        <v>529</v>
      </c>
      <c r="AE14" s="219"/>
      <c r="AF14" s="219"/>
      <c r="AG14" s="219"/>
      <c r="AH14" s="219"/>
      <c r="AI14" s="219"/>
      <c r="AJ14" s="220"/>
      <c r="AK14" s="218" t="s">
        <v>529</v>
      </c>
      <c r="AL14" s="219"/>
      <c r="AM14" s="219"/>
      <c r="AN14" s="219"/>
      <c r="AO14" s="219"/>
      <c r="AP14" s="219"/>
      <c r="AQ14" s="220"/>
      <c r="AR14" s="633"/>
      <c r="AS14" s="633"/>
      <c r="AT14" s="633"/>
      <c r="AU14" s="633"/>
      <c r="AV14" s="633"/>
      <c r="AW14" s="633"/>
      <c r="AX14" s="634"/>
    </row>
    <row r="15" spans="1:50" ht="21" customHeight="1">
      <c r="A15" s="638"/>
      <c r="B15" s="639"/>
      <c r="C15" s="639"/>
      <c r="D15" s="639"/>
      <c r="E15" s="639"/>
      <c r="F15" s="640"/>
      <c r="G15" s="645"/>
      <c r="H15" s="646"/>
      <c r="I15" s="539" t="s">
        <v>58</v>
      </c>
      <c r="J15" s="540"/>
      <c r="K15" s="540"/>
      <c r="L15" s="540"/>
      <c r="M15" s="540"/>
      <c r="N15" s="540"/>
      <c r="O15" s="541"/>
      <c r="P15" s="218">
        <v>1446</v>
      </c>
      <c r="Q15" s="219"/>
      <c r="R15" s="219"/>
      <c r="S15" s="219"/>
      <c r="T15" s="219"/>
      <c r="U15" s="219"/>
      <c r="V15" s="220"/>
      <c r="W15" s="218">
        <v>2513</v>
      </c>
      <c r="X15" s="219"/>
      <c r="Y15" s="219"/>
      <c r="Z15" s="219"/>
      <c r="AA15" s="219"/>
      <c r="AB15" s="219"/>
      <c r="AC15" s="220"/>
      <c r="AD15" s="218">
        <v>424</v>
      </c>
      <c r="AE15" s="219"/>
      <c r="AF15" s="219"/>
      <c r="AG15" s="219"/>
      <c r="AH15" s="219"/>
      <c r="AI15" s="219"/>
      <c r="AJ15" s="220"/>
      <c r="AK15" s="218">
        <v>497</v>
      </c>
      <c r="AL15" s="219"/>
      <c r="AM15" s="219"/>
      <c r="AN15" s="219"/>
      <c r="AO15" s="219"/>
      <c r="AP15" s="219"/>
      <c r="AQ15" s="220"/>
      <c r="AR15" s="218"/>
      <c r="AS15" s="219"/>
      <c r="AT15" s="219"/>
      <c r="AU15" s="219"/>
      <c r="AV15" s="219"/>
      <c r="AW15" s="219"/>
      <c r="AX15" s="579"/>
    </row>
    <row r="16" spans="1:50" ht="21" customHeight="1">
      <c r="A16" s="638"/>
      <c r="B16" s="639"/>
      <c r="C16" s="639"/>
      <c r="D16" s="639"/>
      <c r="E16" s="639"/>
      <c r="F16" s="640"/>
      <c r="G16" s="645"/>
      <c r="H16" s="646"/>
      <c r="I16" s="539" t="s">
        <v>59</v>
      </c>
      <c r="J16" s="540"/>
      <c r="K16" s="540"/>
      <c r="L16" s="540"/>
      <c r="M16" s="540"/>
      <c r="N16" s="540"/>
      <c r="O16" s="541"/>
      <c r="P16" s="218">
        <v>-2547</v>
      </c>
      <c r="Q16" s="219"/>
      <c r="R16" s="219"/>
      <c r="S16" s="219"/>
      <c r="T16" s="219"/>
      <c r="U16" s="219"/>
      <c r="V16" s="220"/>
      <c r="W16" s="218">
        <v>-424</v>
      </c>
      <c r="X16" s="219"/>
      <c r="Y16" s="219"/>
      <c r="Z16" s="219"/>
      <c r="AA16" s="219"/>
      <c r="AB16" s="219"/>
      <c r="AC16" s="220"/>
      <c r="AD16" s="218">
        <v>-497</v>
      </c>
      <c r="AE16" s="219"/>
      <c r="AF16" s="219"/>
      <c r="AG16" s="219"/>
      <c r="AH16" s="219"/>
      <c r="AI16" s="219"/>
      <c r="AJ16" s="220"/>
      <c r="AK16" s="218" t="s">
        <v>529</v>
      </c>
      <c r="AL16" s="219"/>
      <c r="AM16" s="219"/>
      <c r="AN16" s="219"/>
      <c r="AO16" s="219"/>
      <c r="AP16" s="219"/>
      <c r="AQ16" s="220"/>
      <c r="AR16" s="670"/>
      <c r="AS16" s="671"/>
      <c r="AT16" s="671"/>
      <c r="AU16" s="671"/>
      <c r="AV16" s="671"/>
      <c r="AW16" s="671"/>
      <c r="AX16" s="672"/>
    </row>
    <row r="17" spans="1:50" ht="24.75" customHeight="1">
      <c r="A17" s="638"/>
      <c r="B17" s="639"/>
      <c r="C17" s="639"/>
      <c r="D17" s="639"/>
      <c r="E17" s="639"/>
      <c r="F17" s="640"/>
      <c r="G17" s="645"/>
      <c r="H17" s="646"/>
      <c r="I17" s="539" t="s">
        <v>57</v>
      </c>
      <c r="J17" s="580"/>
      <c r="K17" s="580"/>
      <c r="L17" s="580"/>
      <c r="M17" s="580"/>
      <c r="N17" s="580"/>
      <c r="O17" s="581"/>
      <c r="P17" s="218" t="s">
        <v>529</v>
      </c>
      <c r="Q17" s="219"/>
      <c r="R17" s="219"/>
      <c r="S17" s="219"/>
      <c r="T17" s="219"/>
      <c r="U17" s="219"/>
      <c r="V17" s="220"/>
      <c r="W17" s="218" t="s">
        <v>529</v>
      </c>
      <c r="X17" s="219"/>
      <c r="Y17" s="219"/>
      <c r="Z17" s="219"/>
      <c r="AA17" s="219"/>
      <c r="AB17" s="219"/>
      <c r="AC17" s="220"/>
      <c r="AD17" s="218" t="s">
        <v>529</v>
      </c>
      <c r="AE17" s="219"/>
      <c r="AF17" s="219"/>
      <c r="AG17" s="219"/>
      <c r="AH17" s="219"/>
      <c r="AI17" s="219"/>
      <c r="AJ17" s="220"/>
      <c r="AK17" s="218" t="s">
        <v>529</v>
      </c>
      <c r="AL17" s="219"/>
      <c r="AM17" s="219"/>
      <c r="AN17" s="219"/>
      <c r="AO17" s="219"/>
      <c r="AP17" s="219"/>
      <c r="AQ17" s="220"/>
      <c r="AR17" s="355"/>
      <c r="AS17" s="355"/>
      <c r="AT17" s="355"/>
      <c r="AU17" s="355"/>
      <c r="AV17" s="355"/>
      <c r="AW17" s="355"/>
      <c r="AX17" s="356"/>
    </row>
    <row r="18" spans="1:50" ht="24.75" customHeight="1">
      <c r="A18" s="638"/>
      <c r="B18" s="639"/>
      <c r="C18" s="639"/>
      <c r="D18" s="639"/>
      <c r="E18" s="639"/>
      <c r="F18" s="640"/>
      <c r="G18" s="647"/>
      <c r="H18" s="648"/>
      <c r="I18" s="709" t="s">
        <v>22</v>
      </c>
      <c r="J18" s="710"/>
      <c r="K18" s="710"/>
      <c r="L18" s="710"/>
      <c r="M18" s="710"/>
      <c r="N18" s="710"/>
      <c r="O18" s="711"/>
      <c r="P18" s="518">
        <f>SUM(P13:V17)</f>
        <v>5699</v>
      </c>
      <c r="Q18" s="519"/>
      <c r="R18" s="519"/>
      <c r="S18" s="519"/>
      <c r="T18" s="519"/>
      <c r="U18" s="519"/>
      <c r="V18" s="520"/>
      <c r="W18" s="518">
        <f>SUM(W13:AC17)</f>
        <v>6823</v>
      </c>
      <c r="X18" s="519"/>
      <c r="Y18" s="519"/>
      <c r="Z18" s="519"/>
      <c r="AA18" s="519"/>
      <c r="AB18" s="519"/>
      <c r="AC18" s="520"/>
      <c r="AD18" s="518">
        <f>SUM(AD13:AJ17)</f>
        <v>4461</v>
      </c>
      <c r="AE18" s="519"/>
      <c r="AF18" s="519"/>
      <c r="AG18" s="519"/>
      <c r="AH18" s="519"/>
      <c r="AI18" s="519"/>
      <c r="AJ18" s="520"/>
      <c r="AK18" s="518">
        <f>SUM(AK13:AQ17)</f>
        <v>3214</v>
      </c>
      <c r="AL18" s="519"/>
      <c r="AM18" s="519"/>
      <c r="AN18" s="519"/>
      <c r="AO18" s="519"/>
      <c r="AP18" s="519"/>
      <c r="AQ18" s="520"/>
      <c r="AR18" s="518">
        <f>SUM(AR13:AX17)</f>
        <v>1372</v>
      </c>
      <c r="AS18" s="519"/>
      <c r="AT18" s="519"/>
      <c r="AU18" s="519"/>
      <c r="AV18" s="519"/>
      <c r="AW18" s="519"/>
      <c r="AX18" s="521"/>
    </row>
    <row r="19" spans="1:50" ht="24.75" customHeight="1">
      <c r="A19" s="638"/>
      <c r="B19" s="639"/>
      <c r="C19" s="639"/>
      <c r="D19" s="639"/>
      <c r="E19" s="639"/>
      <c r="F19" s="640"/>
      <c r="G19" s="515" t="s">
        <v>10</v>
      </c>
      <c r="H19" s="516"/>
      <c r="I19" s="516"/>
      <c r="J19" s="516"/>
      <c r="K19" s="516"/>
      <c r="L19" s="516"/>
      <c r="M19" s="516"/>
      <c r="N19" s="516"/>
      <c r="O19" s="516"/>
      <c r="P19" s="218">
        <v>5694</v>
      </c>
      <c r="Q19" s="219"/>
      <c r="R19" s="219"/>
      <c r="S19" s="219"/>
      <c r="T19" s="219"/>
      <c r="U19" s="219"/>
      <c r="V19" s="220"/>
      <c r="W19" s="218">
        <v>6822</v>
      </c>
      <c r="X19" s="219"/>
      <c r="Y19" s="219"/>
      <c r="Z19" s="219"/>
      <c r="AA19" s="219"/>
      <c r="AB19" s="219"/>
      <c r="AC19" s="220"/>
      <c r="AD19" s="218">
        <v>4461</v>
      </c>
      <c r="AE19" s="219"/>
      <c r="AF19" s="219"/>
      <c r="AG19" s="219"/>
      <c r="AH19" s="219"/>
      <c r="AI19" s="219"/>
      <c r="AJ19" s="220"/>
      <c r="AK19" s="517"/>
      <c r="AL19" s="517"/>
      <c r="AM19" s="517"/>
      <c r="AN19" s="517"/>
      <c r="AO19" s="517"/>
      <c r="AP19" s="517"/>
      <c r="AQ19" s="517"/>
      <c r="AR19" s="517"/>
      <c r="AS19" s="517"/>
      <c r="AT19" s="517"/>
      <c r="AU19" s="517"/>
      <c r="AV19" s="517"/>
      <c r="AW19" s="517"/>
      <c r="AX19" s="522"/>
    </row>
    <row r="20" spans="1:50" ht="24.75" customHeight="1">
      <c r="A20" s="534"/>
      <c r="B20" s="535"/>
      <c r="C20" s="535"/>
      <c r="D20" s="535"/>
      <c r="E20" s="535"/>
      <c r="F20" s="641"/>
      <c r="G20" s="515" t="s">
        <v>11</v>
      </c>
      <c r="H20" s="516"/>
      <c r="I20" s="516"/>
      <c r="J20" s="516"/>
      <c r="K20" s="516"/>
      <c r="L20" s="516"/>
      <c r="M20" s="516"/>
      <c r="N20" s="516"/>
      <c r="O20" s="516"/>
      <c r="P20" s="523">
        <f>IF(P18=0, "-", P19/P18)</f>
        <v>0.99912265309703452</v>
      </c>
      <c r="Q20" s="523"/>
      <c r="R20" s="523"/>
      <c r="S20" s="523"/>
      <c r="T20" s="523"/>
      <c r="U20" s="523"/>
      <c r="V20" s="523"/>
      <c r="W20" s="523">
        <f>IF(W18=0, "-", W19/W18)</f>
        <v>0.99985343690458739</v>
      </c>
      <c r="X20" s="523"/>
      <c r="Y20" s="523"/>
      <c r="Z20" s="523"/>
      <c r="AA20" s="523"/>
      <c r="AB20" s="523"/>
      <c r="AC20" s="523"/>
      <c r="AD20" s="523">
        <f>IF(AD18=0, "-", AD19/AD18)</f>
        <v>1</v>
      </c>
      <c r="AE20" s="523"/>
      <c r="AF20" s="523"/>
      <c r="AG20" s="523"/>
      <c r="AH20" s="523"/>
      <c r="AI20" s="523"/>
      <c r="AJ20" s="523"/>
      <c r="AK20" s="517"/>
      <c r="AL20" s="517"/>
      <c r="AM20" s="517"/>
      <c r="AN20" s="517"/>
      <c r="AO20" s="517"/>
      <c r="AP20" s="517"/>
      <c r="AQ20" s="708"/>
      <c r="AR20" s="708"/>
      <c r="AS20" s="708"/>
      <c r="AT20" s="708"/>
      <c r="AU20" s="517"/>
      <c r="AV20" s="517"/>
      <c r="AW20" s="517"/>
      <c r="AX20" s="522"/>
    </row>
    <row r="21" spans="1:50" ht="18.75" customHeight="1">
      <c r="A21" s="490" t="s">
        <v>13</v>
      </c>
      <c r="B21" s="491"/>
      <c r="C21" s="491"/>
      <c r="D21" s="491"/>
      <c r="E21" s="491"/>
      <c r="F21" s="492"/>
      <c r="G21" s="481" t="s">
        <v>276</v>
      </c>
      <c r="H21" s="353"/>
      <c r="I21" s="353"/>
      <c r="J21" s="353"/>
      <c r="K21" s="353"/>
      <c r="L21" s="353"/>
      <c r="M21" s="353"/>
      <c r="N21" s="353"/>
      <c r="O21" s="482"/>
      <c r="P21" s="485" t="s">
        <v>66</v>
      </c>
      <c r="Q21" s="353"/>
      <c r="R21" s="353"/>
      <c r="S21" s="353"/>
      <c r="T21" s="353"/>
      <c r="U21" s="353"/>
      <c r="V21" s="353"/>
      <c r="W21" s="353"/>
      <c r="X21" s="482"/>
      <c r="Y21" s="439"/>
      <c r="Z21" s="440"/>
      <c r="AA21" s="441"/>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c r="A22" s="490"/>
      <c r="B22" s="491"/>
      <c r="C22" s="491"/>
      <c r="D22" s="491"/>
      <c r="E22" s="491"/>
      <c r="F22" s="492"/>
      <c r="G22" s="483"/>
      <c r="H22" s="364"/>
      <c r="I22" s="364"/>
      <c r="J22" s="364"/>
      <c r="K22" s="364"/>
      <c r="L22" s="364"/>
      <c r="M22" s="364"/>
      <c r="N22" s="364"/>
      <c r="O22" s="484"/>
      <c r="P22" s="486"/>
      <c r="Q22" s="364"/>
      <c r="R22" s="364"/>
      <c r="S22" s="364"/>
      <c r="T22" s="364"/>
      <c r="U22" s="364"/>
      <c r="V22" s="364"/>
      <c r="W22" s="364"/>
      <c r="X22" s="484"/>
      <c r="Y22" s="439"/>
      <c r="Z22" s="440"/>
      <c r="AA22" s="441"/>
      <c r="AB22" s="314"/>
      <c r="AC22" s="309"/>
      <c r="AD22" s="310"/>
      <c r="AE22" s="330"/>
      <c r="AF22" s="330"/>
      <c r="AG22" s="330"/>
      <c r="AH22" s="330"/>
      <c r="AI22" s="330"/>
      <c r="AJ22" s="330"/>
      <c r="AK22" s="330"/>
      <c r="AL22" s="330"/>
      <c r="AM22" s="330"/>
      <c r="AN22" s="330"/>
      <c r="AO22" s="330"/>
      <c r="AP22" s="314"/>
      <c r="AQ22" s="128" t="s">
        <v>573</v>
      </c>
      <c r="AR22" s="127"/>
      <c r="AS22" s="113" t="s">
        <v>371</v>
      </c>
      <c r="AT22" s="114"/>
      <c r="AU22" s="335">
        <v>28</v>
      </c>
      <c r="AV22" s="335"/>
      <c r="AW22" s="364" t="s">
        <v>313</v>
      </c>
      <c r="AX22" s="365"/>
    </row>
    <row r="23" spans="1:50" ht="22.5" customHeight="1">
      <c r="A23" s="493"/>
      <c r="B23" s="491"/>
      <c r="C23" s="491"/>
      <c r="D23" s="491"/>
      <c r="E23" s="491"/>
      <c r="F23" s="492"/>
      <c r="G23" s="466" t="s">
        <v>530</v>
      </c>
      <c r="H23" s="467"/>
      <c r="I23" s="467"/>
      <c r="J23" s="467"/>
      <c r="K23" s="467"/>
      <c r="L23" s="467"/>
      <c r="M23" s="467"/>
      <c r="N23" s="467"/>
      <c r="O23" s="468"/>
      <c r="P23" s="102" t="s">
        <v>531</v>
      </c>
      <c r="Q23" s="102"/>
      <c r="R23" s="102"/>
      <c r="S23" s="102"/>
      <c r="T23" s="102"/>
      <c r="U23" s="102"/>
      <c r="V23" s="102"/>
      <c r="W23" s="102"/>
      <c r="X23" s="131"/>
      <c r="Y23" s="212" t="s">
        <v>14</v>
      </c>
      <c r="Z23" s="475"/>
      <c r="AA23" s="476"/>
      <c r="AB23" s="487" t="s">
        <v>532</v>
      </c>
      <c r="AC23" s="487"/>
      <c r="AD23" s="487"/>
      <c r="AE23" s="315">
        <v>8</v>
      </c>
      <c r="AF23" s="316"/>
      <c r="AG23" s="316"/>
      <c r="AH23" s="316"/>
      <c r="AI23" s="315">
        <v>8</v>
      </c>
      <c r="AJ23" s="316"/>
      <c r="AK23" s="316"/>
      <c r="AL23" s="316"/>
      <c r="AM23" s="315">
        <v>7</v>
      </c>
      <c r="AN23" s="316"/>
      <c r="AO23" s="316"/>
      <c r="AP23" s="316"/>
      <c r="AQ23" s="91" t="s">
        <v>573</v>
      </c>
      <c r="AR23" s="92"/>
      <c r="AS23" s="92"/>
      <c r="AT23" s="93"/>
      <c r="AU23" s="316" t="s">
        <v>573</v>
      </c>
      <c r="AV23" s="316"/>
      <c r="AW23" s="316"/>
      <c r="AX23" s="318"/>
    </row>
    <row r="24" spans="1:50" ht="22.5" customHeight="1">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1" t="s">
        <v>61</v>
      </c>
      <c r="Z24" s="246"/>
      <c r="AA24" s="247"/>
      <c r="AB24" s="502" t="s">
        <v>532</v>
      </c>
      <c r="AC24" s="502"/>
      <c r="AD24" s="502"/>
      <c r="AE24" s="315" t="s">
        <v>529</v>
      </c>
      <c r="AF24" s="316"/>
      <c r="AG24" s="316"/>
      <c r="AH24" s="316"/>
      <c r="AI24" s="315" t="s">
        <v>529</v>
      </c>
      <c r="AJ24" s="316"/>
      <c r="AK24" s="316"/>
      <c r="AL24" s="316"/>
      <c r="AM24" s="315" t="s">
        <v>573</v>
      </c>
      <c r="AN24" s="316"/>
      <c r="AO24" s="316"/>
      <c r="AP24" s="316"/>
      <c r="AQ24" s="91" t="s">
        <v>573</v>
      </c>
      <c r="AR24" s="92"/>
      <c r="AS24" s="92"/>
      <c r="AT24" s="93"/>
      <c r="AU24" s="316">
        <v>7</v>
      </c>
      <c r="AV24" s="316"/>
      <c r="AW24" s="316"/>
      <c r="AX24" s="318"/>
    </row>
    <row r="25" spans="1:50" ht="22.5" customHeight="1">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1" t="s">
        <v>15</v>
      </c>
      <c r="Z25" s="246"/>
      <c r="AA25" s="247"/>
      <c r="AB25" s="349" t="s">
        <v>315</v>
      </c>
      <c r="AC25" s="349"/>
      <c r="AD25" s="349"/>
      <c r="AE25" s="315" t="s">
        <v>529</v>
      </c>
      <c r="AF25" s="316"/>
      <c r="AG25" s="316"/>
      <c r="AH25" s="316"/>
      <c r="AI25" s="315" t="s">
        <v>529</v>
      </c>
      <c r="AJ25" s="316"/>
      <c r="AK25" s="316"/>
      <c r="AL25" s="316"/>
      <c r="AM25" s="315" t="s">
        <v>573</v>
      </c>
      <c r="AN25" s="316"/>
      <c r="AO25" s="316"/>
      <c r="AP25" s="316"/>
      <c r="AQ25" s="91" t="s">
        <v>573</v>
      </c>
      <c r="AR25" s="92"/>
      <c r="AS25" s="92"/>
      <c r="AT25" s="93"/>
      <c r="AU25" s="316" t="s">
        <v>573</v>
      </c>
      <c r="AV25" s="316"/>
      <c r="AW25" s="316"/>
      <c r="AX25" s="318"/>
    </row>
    <row r="26" spans="1:50" ht="18.75" hidden="1" customHeight="1">
      <c r="A26" s="490" t="s">
        <v>13</v>
      </c>
      <c r="B26" s="491"/>
      <c r="C26" s="491"/>
      <c r="D26" s="491"/>
      <c r="E26" s="491"/>
      <c r="F26" s="492"/>
      <c r="G26" s="481" t="s">
        <v>276</v>
      </c>
      <c r="H26" s="353"/>
      <c r="I26" s="353"/>
      <c r="J26" s="353"/>
      <c r="K26" s="353"/>
      <c r="L26" s="353"/>
      <c r="M26" s="353"/>
      <c r="N26" s="353"/>
      <c r="O26" s="482"/>
      <c r="P26" s="485" t="s">
        <v>66</v>
      </c>
      <c r="Q26" s="353"/>
      <c r="R26" s="353"/>
      <c r="S26" s="353"/>
      <c r="T26" s="353"/>
      <c r="U26" s="353"/>
      <c r="V26" s="353"/>
      <c r="W26" s="353"/>
      <c r="X26" s="482"/>
      <c r="Y26" s="439"/>
      <c r="Z26" s="440"/>
      <c r="AA26" s="441"/>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c r="A27" s="490"/>
      <c r="B27" s="491"/>
      <c r="C27" s="491"/>
      <c r="D27" s="491"/>
      <c r="E27" s="491"/>
      <c r="F27" s="492"/>
      <c r="G27" s="483"/>
      <c r="H27" s="364"/>
      <c r="I27" s="364"/>
      <c r="J27" s="364"/>
      <c r="K27" s="364"/>
      <c r="L27" s="364"/>
      <c r="M27" s="364"/>
      <c r="N27" s="364"/>
      <c r="O27" s="484"/>
      <c r="P27" s="486"/>
      <c r="Q27" s="364"/>
      <c r="R27" s="364"/>
      <c r="S27" s="364"/>
      <c r="T27" s="364"/>
      <c r="U27" s="364"/>
      <c r="V27" s="364"/>
      <c r="W27" s="364"/>
      <c r="X27" s="484"/>
      <c r="Y27" s="439"/>
      <c r="Z27" s="440"/>
      <c r="AA27" s="441"/>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2" t="s">
        <v>14</v>
      </c>
      <c r="Z28" s="475"/>
      <c r="AA28" s="476"/>
      <c r="AB28" s="487"/>
      <c r="AC28" s="487"/>
      <c r="AD28" s="487"/>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1" t="s">
        <v>61</v>
      </c>
      <c r="Z29" s="246"/>
      <c r="AA29" s="247"/>
      <c r="AB29" s="502"/>
      <c r="AC29" s="502"/>
      <c r="AD29" s="50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c r="A31" s="490" t="s">
        <v>13</v>
      </c>
      <c r="B31" s="491"/>
      <c r="C31" s="491"/>
      <c r="D31" s="491"/>
      <c r="E31" s="491"/>
      <c r="F31" s="492"/>
      <c r="G31" s="481" t="s">
        <v>276</v>
      </c>
      <c r="H31" s="353"/>
      <c r="I31" s="353"/>
      <c r="J31" s="353"/>
      <c r="K31" s="353"/>
      <c r="L31" s="353"/>
      <c r="M31" s="353"/>
      <c r="N31" s="353"/>
      <c r="O31" s="482"/>
      <c r="P31" s="485" t="s">
        <v>66</v>
      </c>
      <c r="Q31" s="353"/>
      <c r="R31" s="353"/>
      <c r="S31" s="353"/>
      <c r="T31" s="353"/>
      <c r="U31" s="353"/>
      <c r="V31" s="353"/>
      <c r="W31" s="353"/>
      <c r="X31" s="482"/>
      <c r="Y31" s="439"/>
      <c r="Z31" s="440"/>
      <c r="AA31" s="441"/>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c r="A32" s="490"/>
      <c r="B32" s="491"/>
      <c r="C32" s="491"/>
      <c r="D32" s="491"/>
      <c r="E32" s="491"/>
      <c r="F32" s="492"/>
      <c r="G32" s="483"/>
      <c r="H32" s="364"/>
      <c r="I32" s="364"/>
      <c r="J32" s="364"/>
      <c r="K32" s="364"/>
      <c r="L32" s="364"/>
      <c r="M32" s="364"/>
      <c r="N32" s="364"/>
      <c r="O32" s="484"/>
      <c r="P32" s="486"/>
      <c r="Q32" s="364"/>
      <c r="R32" s="364"/>
      <c r="S32" s="364"/>
      <c r="T32" s="364"/>
      <c r="U32" s="364"/>
      <c r="V32" s="364"/>
      <c r="W32" s="364"/>
      <c r="X32" s="484"/>
      <c r="Y32" s="439"/>
      <c r="Z32" s="440"/>
      <c r="AA32" s="441"/>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2" t="s">
        <v>14</v>
      </c>
      <c r="Z33" s="475"/>
      <c r="AA33" s="476"/>
      <c r="AB33" s="487"/>
      <c r="AC33" s="487"/>
      <c r="AD33" s="487"/>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1" t="s">
        <v>61</v>
      </c>
      <c r="Z34" s="246"/>
      <c r="AA34" s="247"/>
      <c r="AB34" s="502"/>
      <c r="AC34" s="502"/>
      <c r="AD34" s="50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c r="A36" s="490" t="s">
        <v>13</v>
      </c>
      <c r="B36" s="491"/>
      <c r="C36" s="491"/>
      <c r="D36" s="491"/>
      <c r="E36" s="491"/>
      <c r="F36" s="492"/>
      <c r="G36" s="481" t="s">
        <v>276</v>
      </c>
      <c r="H36" s="353"/>
      <c r="I36" s="353"/>
      <c r="J36" s="353"/>
      <c r="K36" s="353"/>
      <c r="L36" s="353"/>
      <c r="M36" s="353"/>
      <c r="N36" s="353"/>
      <c r="O36" s="482"/>
      <c r="P36" s="485" t="s">
        <v>66</v>
      </c>
      <c r="Q36" s="353"/>
      <c r="R36" s="353"/>
      <c r="S36" s="353"/>
      <c r="T36" s="353"/>
      <c r="U36" s="353"/>
      <c r="V36" s="353"/>
      <c r="W36" s="353"/>
      <c r="X36" s="482"/>
      <c r="Y36" s="439"/>
      <c r="Z36" s="440"/>
      <c r="AA36" s="441"/>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c r="A37" s="490"/>
      <c r="B37" s="491"/>
      <c r="C37" s="491"/>
      <c r="D37" s="491"/>
      <c r="E37" s="491"/>
      <c r="F37" s="492"/>
      <c r="G37" s="483"/>
      <c r="H37" s="364"/>
      <c r="I37" s="364"/>
      <c r="J37" s="364"/>
      <c r="K37" s="364"/>
      <c r="L37" s="364"/>
      <c r="M37" s="364"/>
      <c r="N37" s="364"/>
      <c r="O37" s="484"/>
      <c r="P37" s="486"/>
      <c r="Q37" s="364"/>
      <c r="R37" s="364"/>
      <c r="S37" s="364"/>
      <c r="T37" s="364"/>
      <c r="U37" s="364"/>
      <c r="V37" s="364"/>
      <c r="W37" s="364"/>
      <c r="X37" s="484"/>
      <c r="Y37" s="439"/>
      <c r="Z37" s="440"/>
      <c r="AA37" s="441"/>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2" t="s">
        <v>14</v>
      </c>
      <c r="Z38" s="475"/>
      <c r="AA38" s="476"/>
      <c r="AB38" s="487"/>
      <c r="AC38" s="487"/>
      <c r="AD38" s="487"/>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1" t="s">
        <v>61</v>
      </c>
      <c r="Z39" s="246"/>
      <c r="AA39" s="247"/>
      <c r="AB39" s="502"/>
      <c r="AC39" s="502"/>
      <c r="AD39" s="50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c r="A41" s="490" t="s">
        <v>13</v>
      </c>
      <c r="B41" s="491"/>
      <c r="C41" s="491"/>
      <c r="D41" s="491"/>
      <c r="E41" s="491"/>
      <c r="F41" s="492"/>
      <c r="G41" s="481" t="s">
        <v>276</v>
      </c>
      <c r="H41" s="353"/>
      <c r="I41" s="353"/>
      <c r="J41" s="353"/>
      <c r="K41" s="353"/>
      <c r="L41" s="353"/>
      <c r="M41" s="353"/>
      <c r="N41" s="353"/>
      <c r="O41" s="482"/>
      <c r="P41" s="485" t="s">
        <v>66</v>
      </c>
      <c r="Q41" s="353"/>
      <c r="R41" s="353"/>
      <c r="S41" s="353"/>
      <c r="T41" s="353"/>
      <c r="U41" s="353"/>
      <c r="V41" s="353"/>
      <c r="W41" s="353"/>
      <c r="X41" s="482"/>
      <c r="Y41" s="439"/>
      <c r="Z41" s="440"/>
      <c r="AA41" s="441"/>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c r="A42" s="490"/>
      <c r="B42" s="491"/>
      <c r="C42" s="491"/>
      <c r="D42" s="491"/>
      <c r="E42" s="491"/>
      <c r="F42" s="492"/>
      <c r="G42" s="483"/>
      <c r="H42" s="364"/>
      <c r="I42" s="364"/>
      <c r="J42" s="364"/>
      <c r="K42" s="364"/>
      <c r="L42" s="364"/>
      <c r="M42" s="364"/>
      <c r="N42" s="364"/>
      <c r="O42" s="484"/>
      <c r="P42" s="486"/>
      <c r="Q42" s="364"/>
      <c r="R42" s="364"/>
      <c r="S42" s="364"/>
      <c r="T42" s="364"/>
      <c r="U42" s="364"/>
      <c r="V42" s="364"/>
      <c r="W42" s="364"/>
      <c r="X42" s="484"/>
      <c r="Y42" s="439"/>
      <c r="Z42" s="440"/>
      <c r="AA42" s="441"/>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2" t="s">
        <v>14</v>
      </c>
      <c r="Z43" s="475"/>
      <c r="AA43" s="476"/>
      <c r="AB43" s="487"/>
      <c r="AC43" s="487"/>
      <c r="AD43" s="487"/>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1" t="s">
        <v>61</v>
      </c>
      <c r="Z44" s="246"/>
      <c r="AA44" s="247"/>
      <c r="AB44" s="502"/>
      <c r="AC44" s="502"/>
      <c r="AD44" s="50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1" t="s">
        <v>15</v>
      </c>
      <c r="Z45" s="246"/>
      <c r="AA45" s="247"/>
      <c r="AB45" s="465" t="s">
        <v>16</v>
      </c>
      <c r="AC45" s="465"/>
      <c r="AD45" s="465"/>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c r="A46" s="814" t="s">
        <v>488</v>
      </c>
      <c r="B46" s="815"/>
      <c r="C46" s="815"/>
      <c r="D46" s="815"/>
      <c r="E46" s="815"/>
      <c r="F46" s="816"/>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7"/>
      <c r="B47" s="818"/>
      <c r="C47" s="818"/>
      <c r="D47" s="818"/>
      <c r="E47" s="818"/>
      <c r="F47" s="819"/>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c r="A51" s="880" t="s">
        <v>516</v>
      </c>
      <c r="B51" s="881"/>
      <c r="C51" s="881"/>
      <c r="D51" s="881"/>
      <c r="E51" s="878" t="s">
        <v>509</v>
      </c>
      <c r="F51" s="879"/>
      <c r="G51" s="59" t="s">
        <v>387</v>
      </c>
      <c r="H51" s="798"/>
      <c r="I51" s="401"/>
      <c r="J51" s="401"/>
      <c r="K51" s="401"/>
      <c r="L51" s="401"/>
      <c r="M51" s="401"/>
      <c r="N51" s="401"/>
      <c r="O51" s="799"/>
      <c r="P51" s="200"/>
      <c r="Q51" s="200"/>
      <c r="R51" s="200"/>
      <c r="S51" s="200"/>
      <c r="T51" s="200"/>
      <c r="U51" s="200"/>
      <c r="V51" s="200"/>
      <c r="W51" s="200"/>
      <c r="X51" s="200"/>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500" t="s">
        <v>277</v>
      </c>
      <c r="B53" s="822" t="s">
        <v>274</v>
      </c>
      <c r="C53" s="461"/>
      <c r="D53" s="461"/>
      <c r="E53" s="461"/>
      <c r="F53" s="462"/>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c r="A54" s="500"/>
      <c r="B54" s="822"/>
      <c r="C54" s="461"/>
      <c r="D54" s="461"/>
      <c r="E54" s="461"/>
      <c r="F54" s="462"/>
      <c r="G54" s="364"/>
      <c r="H54" s="364"/>
      <c r="I54" s="364"/>
      <c r="J54" s="364"/>
      <c r="K54" s="364"/>
      <c r="L54" s="364"/>
      <c r="M54" s="364"/>
      <c r="N54" s="364"/>
      <c r="O54" s="364"/>
      <c r="P54" s="364"/>
      <c r="Q54" s="364"/>
      <c r="R54" s="364"/>
      <c r="S54" s="364"/>
      <c r="T54" s="364"/>
      <c r="U54" s="364"/>
      <c r="V54" s="364"/>
      <c r="W54" s="364"/>
      <c r="X54" s="364"/>
      <c r="Y54" s="364"/>
      <c r="Z54" s="364"/>
      <c r="AA54" s="484"/>
      <c r="AB54" s="486"/>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c r="A55" s="500"/>
      <c r="B55" s="822"/>
      <c r="C55" s="461"/>
      <c r="D55" s="461"/>
      <c r="E55" s="461"/>
      <c r="F55" s="462"/>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c r="A56" s="500"/>
      <c r="B56" s="822"/>
      <c r="C56" s="461"/>
      <c r="D56" s="461"/>
      <c r="E56" s="461"/>
      <c r="F56" s="462"/>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c r="A57" s="500"/>
      <c r="B57" s="823"/>
      <c r="C57" s="463"/>
      <c r="D57" s="463"/>
      <c r="E57" s="463"/>
      <c r="F57" s="464"/>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c r="A58" s="500"/>
      <c r="B58" s="461" t="s">
        <v>275</v>
      </c>
      <c r="C58" s="461"/>
      <c r="D58" s="461"/>
      <c r="E58" s="461"/>
      <c r="F58" s="462"/>
      <c r="G58" s="481" t="s">
        <v>68</v>
      </c>
      <c r="H58" s="353"/>
      <c r="I58" s="353"/>
      <c r="J58" s="353"/>
      <c r="K58" s="353"/>
      <c r="L58" s="353"/>
      <c r="M58" s="353"/>
      <c r="N58" s="353"/>
      <c r="O58" s="482"/>
      <c r="P58" s="485" t="s">
        <v>72</v>
      </c>
      <c r="Q58" s="353"/>
      <c r="R58" s="353"/>
      <c r="S58" s="353"/>
      <c r="T58" s="353"/>
      <c r="U58" s="353"/>
      <c r="V58" s="353"/>
      <c r="W58" s="353"/>
      <c r="X58" s="482"/>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c r="A59" s="500"/>
      <c r="B59" s="461"/>
      <c r="C59" s="461"/>
      <c r="D59" s="461"/>
      <c r="E59" s="461"/>
      <c r="F59" s="462"/>
      <c r="G59" s="483"/>
      <c r="H59" s="364"/>
      <c r="I59" s="364"/>
      <c r="J59" s="364"/>
      <c r="K59" s="364"/>
      <c r="L59" s="364"/>
      <c r="M59" s="364"/>
      <c r="N59" s="364"/>
      <c r="O59" s="484"/>
      <c r="P59" s="486"/>
      <c r="Q59" s="364"/>
      <c r="R59" s="364"/>
      <c r="S59" s="364"/>
      <c r="T59" s="364"/>
      <c r="U59" s="364"/>
      <c r="V59" s="364"/>
      <c r="W59" s="364"/>
      <c r="X59" s="484"/>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c r="A60" s="500"/>
      <c r="B60" s="461"/>
      <c r="C60" s="461"/>
      <c r="D60" s="461"/>
      <c r="E60" s="461"/>
      <c r="F60" s="462"/>
      <c r="G60" s="130"/>
      <c r="H60" s="102"/>
      <c r="I60" s="102"/>
      <c r="J60" s="102"/>
      <c r="K60" s="102"/>
      <c r="L60" s="102"/>
      <c r="M60" s="102"/>
      <c r="N60" s="102"/>
      <c r="O60" s="131"/>
      <c r="P60" s="102"/>
      <c r="Q60" s="791"/>
      <c r="R60" s="791"/>
      <c r="S60" s="791"/>
      <c r="T60" s="791"/>
      <c r="U60" s="791"/>
      <c r="V60" s="791"/>
      <c r="W60" s="791"/>
      <c r="X60" s="792"/>
      <c r="Y60" s="724" t="s">
        <v>69</v>
      </c>
      <c r="Z60" s="725"/>
      <c r="AA60" s="726"/>
      <c r="AB60" s="487"/>
      <c r="AC60" s="487"/>
      <c r="AD60" s="487"/>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c r="A61" s="500"/>
      <c r="B61" s="461"/>
      <c r="C61" s="461"/>
      <c r="D61" s="461"/>
      <c r="E61" s="461"/>
      <c r="F61" s="462"/>
      <c r="G61" s="132"/>
      <c r="H61" s="133"/>
      <c r="I61" s="133"/>
      <c r="J61" s="133"/>
      <c r="K61" s="133"/>
      <c r="L61" s="133"/>
      <c r="M61" s="133"/>
      <c r="N61" s="133"/>
      <c r="O61" s="134"/>
      <c r="P61" s="793"/>
      <c r="Q61" s="793"/>
      <c r="R61" s="793"/>
      <c r="S61" s="793"/>
      <c r="T61" s="793"/>
      <c r="U61" s="793"/>
      <c r="V61" s="793"/>
      <c r="W61" s="793"/>
      <c r="X61" s="794"/>
      <c r="Y61" s="707" t="s">
        <v>61</v>
      </c>
      <c r="Z61" s="437"/>
      <c r="AA61" s="438"/>
      <c r="AB61" s="502"/>
      <c r="AC61" s="502"/>
      <c r="AD61" s="502"/>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c r="A62" s="500"/>
      <c r="B62" s="463"/>
      <c r="C62" s="463"/>
      <c r="D62" s="463"/>
      <c r="E62" s="463"/>
      <c r="F62" s="464"/>
      <c r="G62" s="135"/>
      <c r="H62" s="105"/>
      <c r="I62" s="105"/>
      <c r="J62" s="105"/>
      <c r="K62" s="105"/>
      <c r="L62" s="105"/>
      <c r="M62" s="105"/>
      <c r="N62" s="105"/>
      <c r="O62" s="136"/>
      <c r="P62" s="252"/>
      <c r="Q62" s="252"/>
      <c r="R62" s="252"/>
      <c r="S62" s="252"/>
      <c r="T62" s="252"/>
      <c r="U62" s="252"/>
      <c r="V62" s="252"/>
      <c r="W62" s="252"/>
      <c r="X62" s="795"/>
      <c r="Y62" s="707" t="s">
        <v>15</v>
      </c>
      <c r="Z62" s="437"/>
      <c r="AA62" s="438"/>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c r="A63" s="500"/>
      <c r="B63" s="461" t="s">
        <v>275</v>
      </c>
      <c r="C63" s="461"/>
      <c r="D63" s="461"/>
      <c r="E63" s="461"/>
      <c r="F63" s="462"/>
      <c r="G63" s="481" t="s">
        <v>68</v>
      </c>
      <c r="H63" s="353"/>
      <c r="I63" s="353"/>
      <c r="J63" s="353"/>
      <c r="K63" s="353"/>
      <c r="L63" s="353"/>
      <c r="M63" s="353"/>
      <c r="N63" s="353"/>
      <c r="O63" s="482"/>
      <c r="P63" s="485" t="s">
        <v>72</v>
      </c>
      <c r="Q63" s="353"/>
      <c r="R63" s="353"/>
      <c r="S63" s="353"/>
      <c r="T63" s="353"/>
      <c r="U63" s="353"/>
      <c r="V63" s="353"/>
      <c r="W63" s="353"/>
      <c r="X63" s="482"/>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c r="A64" s="500"/>
      <c r="B64" s="461"/>
      <c r="C64" s="461"/>
      <c r="D64" s="461"/>
      <c r="E64" s="461"/>
      <c r="F64" s="462"/>
      <c r="G64" s="483"/>
      <c r="H64" s="364"/>
      <c r="I64" s="364"/>
      <c r="J64" s="364"/>
      <c r="K64" s="364"/>
      <c r="L64" s="364"/>
      <c r="M64" s="364"/>
      <c r="N64" s="364"/>
      <c r="O64" s="484"/>
      <c r="P64" s="486"/>
      <c r="Q64" s="364"/>
      <c r="R64" s="364"/>
      <c r="S64" s="364"/>
      <c r="T64" s="364"/>
      <c r="U64" s="364"/>
      <c r="V64" s="364"/>
      <c r="W64" s="364"/>
      <c r="X64" s="484"/>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c r="A65" s="500"/>
      <c r="B65" s="461"/>
      <c r="C65" s="461"/>
      <c r="D65" s="461"/>
      <c r="E65" s="461"/>
      <c r="F65" s="462"/>
      <c r="G65" s="130"/>
      <c r="H65" s="102"/>
      <c r="I65" s="102"/>
      <c r="J65" s="102"/>
      <c r="K65" s="102"/>
      <c r="L65" s="102"/>
      <c r="M65" s="102"/>
      <c r="N65" s="102"/>
      <c r="O65" s="131"/>
      <c r="P65" s="102"/>
      <c r="Q65" s="791"/>
      <c r="R65" s="791"/>
      <c r="S65" s="791"/>
      <c r="T65" s="791"/>
      <c r="U65" s="791"/>
      <c r="V65" s="791"/>
      <c r="W65" s="791"/>
      <c r="X65" s="792"/>
      <c r="Y65" s="724" t="s">
        <v>69</v>
      </c>
      <c r="Z65" s="725"/>
      <c r="AA65" s="726"/>
      <c r="AB65" s="487"/>
      <c r="AC65" s="487"/>
      <c r="AD65" s="487"/>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c r="A66" s="500"/>
      <c r="B66" s="461"/>
      <c r="C66" s="461"/>
      <c r="D66" s="461"/>
      <c r="E66" s="461"/>
      <c r="F66" s="462"/>
      <c r="G66" s="132"/>
      <c r="H66" s="133"/>
      <c r="I66" s="133"/>
      <c r="J66" s="133"/>
      <c r="K66" s="133"/>
      <c r="L66" s="133"/>
      <c r="M66" s="133"/>
      <c r="N66" s="133"/>
      <c r="O66" s="134"/>
      <c r="P66" s="793"/>
      <c r="Q66" s="793"/>
      <c r="R66" s="793"/>
      <c r="S66" s="793"/>
      <c r="T66" s="793"/>
      <c r="U66" s="793"/>
      <c r="V66" s="793"/>
      <c r="W66" s="793"/>
      <c r="X66" s="794"/>
      <c r="Y66" s="707" t="s">
        <v>61</v>
      </c>
      <c r="Z66" s="437"/>
      <c r="AA66" s="438"/>
      <c r="AB66" s="502"/>
      <c r="AC66" s="502"/>
      <c r="AD66" s="502"/>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c r="A67" s="500"/>
      <c r="B67" s="463"/>
      <c r="C67" s="463"/>
      <c r="D67" s="463"/>
      <c r="E67" s="463"/>
      <c r="F67" s="464"/>
      <c r="G67" s="135"/>
      <c r="H67" s="105"/>
      <c r="I67" s="105"/>
      <c r="J67" s="105"/>
      <c r="K67" s="105"/>
      <c r="L67" s="105"/>
      <c r="M67" s="105"/>
      <c r="N67" s="105"/>
      <c r="O67" s="136"/>
      <c r="P67" s="252"/>
      <c r="Q67" s="252"/>
      <c r="R67" s="252"/>
      <c r="S67" s="252"/>
      <c r="T67" s="252"/>
      <c r="U67" s="252"/>
      <c r="V67" s="252"/>
      <c r="W67" s="252"/>
      <c r="X67" s="795"/>
      <c r="Y67" s="707" t="s">
        <v>15</v>
      </c>
      <c r="Z67" s="437"/>
      <c r="AA67" s="438"/>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c r="A68" s="500"/>
      <c r="B68" s="461" t="s">
        <v>275</v>
      </c>
      <c r="C68" s="461"/>
      <c r="D68" s="461"/>
      <c r="E68" s="461"/>
      <c r="F68" s="462"/>
      <c r="G68" s="481" t="s">
        <v>68</v>
      </c>
      <c r="H68" s="353"/>
      <c r="I68" s="353"/>
      <c r="J68" s="353"/>
      <c r="K68" s="353"/>
      <c r="L68" s="353"/>
      <c r="M68" s="353"/>
      <c r="N68" s="353"/>
      <c r="O68" s="482"/>
      <c r="P68" s="485" t="s">
        <v>72</v>
      </c>
      <c r="Q68" s="353"/>
      <c r="R68" s="353"/>
      <c r="S68" s="353"/>
      <c r="T68" s="353"/>
      <c r="U68" s="353"/>
      <c r="V68" s="353"/>
      <c r="W68" s="353"/>
      <c r="X68" s="482"/>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c r="A69" s="500"/>
      <c r="B69" s="461"/>
      <c r="C69" s="461"/>
      <c r="D69" s="461"/>
      <c r="E69" s="461"/>
      <c r="F69" s="462"/>
      <c r="G69" s="483"/>
      <c r="H69" s="364"/>
      <c r="I69" s="364"/>
      <c r="J69" s="364"/>
      <c r="K69" s="364"/>
      <c r="L69" s="364"/>
      <c r="M69" s="364"/>
      <c r="N69" s="364"/>
      <c r="O69" s="484"/>
      <c r="P69" s="486"/>
      <c r="Q69" s="364"/>
      <c r="R69" s="364"/>
      <c r="S69" s="364"/>
      <c r="T69" s="364"/>
      <c r="U69" s="364"/>
      <c r="V69" s="364"/>
      <c r="W69" s="364"/>
      <c r="X69" s="484"/>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c r="A70" s="500"/>
      <c r="B70" s="461"/>
      <c r="C70" s="461"/>
      <c r="D70" s="461"/>
      <c r="E70" s="461"/>
      <c r="F70" s="462"/>
      <c r="G70" s="130"/>
      <c r="H70" s="102"/>
      <c r="I70" s="102"/>
      <c r="J70" s="102"/>
      <c r="K70" s="102"/>
      <c r="L70" s="102"/>
      <c r="M70" s="102"/>
      <c r="N70" s="102"/>
      <c r="O70" s="131"/>
      <c r="P70" s="102"/>
      <c r="Q70" s="791"/>
      <c r="R70" s="791"/>
      <c r="S70" s="791"/>
      <c r="T70" s="791"/>
      <c r="U70" s="791"/>
      <c r="V70" s="791"/>
      <c r="W70" s="791"/>
      <c r="X70" s="792"/>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c r="A71" s="500"/>
      <c r="B71" s="461"/>
      <c r="C71" s="461"/>
      <c r="D71" s="461"/>
      <c r="E71" s="461"/>
      <c r="F71" s="462"/>
      <c r="G71" s="132"/>
      <c r="H71" s="133"/>
      <c r="I71" s="133"/>
      <c r="J71" s="133"/>
      <c r="K71" s="133"/>
      <c r="L71" s="133"/>
      <c r="M71" s="133"/>
      <c r="N71" s="133"/>
      <c r="O71" s="134"/>
      <c r="P71" s="793"/>
      <c r="Q71" s="793"/>
      <c r="R71" s="793"/>
      <c r="S71" s="793"/>
      <c r="T71" s="793"/>
      <c r="U71" s="793"/>
      <c r="V71" s="793"/>
      <c r="W71" s="793"/>
      <c r="X71" s="794"/>
      <c r="Y71" s="707" t="s">
        <v>61</v>
      </c>
      <c r="Z71" s="437"/>
      <c r="AA71" s="438"/>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c r="A72" s="501"/>
      <c r="B72" s="825"/>
      <c r="C72" s="825"/>
      <c r="D72" s="825"/>
      <c r="E72" s="825"/>
      <c r="F72" s="826"/>
      <c r="G72" s="477"/>
      <c r="H72" s="154"/>
      <c r="I72" s="154"/>
      <c r="J72" s="154"/>
      <c r="K72" s="154"/>
      <c r="L72" s="154"/>
      <c r="M72" s="154"/>
      <c r="N72" s="154"/>
      <c r="O72" s="478"/>
      <c r="P72" s="820"/>
      <c r="Q72" s="820"/>
      <c r="R72" s="820"/>
      <c r="S72" s="820"/>
      <c r="T72" s="820"/>
      <c r="U72" s="820"/>
      <c r="V72" s="820"/>
      <c r="W72" s="820"/>
      <c r="X72" s="821"/>
      <c r="Y72" s="454" t="s">
        <v>15</v>
      </c>
      <c r="Z72" s="455"/>
      <c r="AA72" s="456"/>
      <c r="AB72" s="445" t="s">
        <v>16</v>
      </c>
      <c r="AC72" s="446"/>
      <c r="AD72" s="447"/>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8"/>
      <c r="Z73" s="449"/>
      <c r="AA73" s="450"/>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c r="A74" s="431"/>
      <c r="B74" s="432"/>
      <c r="C74" s="432"/>
      <c r="D74" s="432"/>
      <c r="E74" s="432"/>
      <c r="F74" s="433"/>
      <c r="G74" s="102" t="s">
        <v>533</v>
      </c>
      <c r="H74" s="102"/>
      <c r="I74" s="102"/>
      <c r="J74" s="102"/>
      <c r="K74" s="102"/>
      <c r="L74" s="102"/>
      <c r="M74" s="102"/>
      <c r="N74" s="102"/>
      <c r="O74" s="102"/>
      <c r="P74" s="102"/>
      <c r="Q74" s="102"/>
      <c r="R74" s="102"/>
      <c r="S74" s="102"/>
      <c r="T74" s="102"/>
      <c r="U74" s="102"/>
      <c r="V74" s="102"/>
      <c r="W74" s="102"/>
      <c r="X74" s="131"/>
      <c r="Y74" s="824" t="s">
        <v>62</v>
      </c>
      <c r="Z74" s="693"/>
      <c r="AA74" s="694"/>
      <c r="AB74" s="487" t="s">
        <v>534</v>
      </c>
      <c r="AC74" s="487"/>
      <c r="AD74" s="487"/>
      <c r="AE74" s="297">
        <v>17</v>
      </c>
      <c r="AF74" s="297"/>
      <c r="AG74" s="297"/>
      <c r="AH74" s="297"/>
      <c r="AI74" s="297">
        <v>16</v>
      </c>
      <c r="AJ74" s="297"/>
      <c r="AK74" s="297"/>
      <c r="AL74" s="297"/>
      <c r="AM74" s="297">
        <v>16</v>
      </c>
      <c r="AN74" s="297"/>
      <c r="AO74" s="297"/>
      <c r="AP74" s="297"/>
      <c r="AQ74" s="297" t="s">
        <v>597</v>
      </c>
      <c r="AR74" s="297"/>
      <c r="AS74" s="297"/>
      <c r="AT74" s="297"/>
      <c r="AU74" s="297"/>
      <c r="AV74" s="297"/>
      <c r="AW74" s="297"/>
      <c r="AX74" s="298"/>
      <c r="AY74" s="10"/>
      <c r="AZ74" s="10"/>
      <c r="BA74" s="10"/>
      <c r="BB74" s="10"/>
      <c r="BC74" s="10"/>
    </row>
    <row r="75" spans="1:60" ht="27" customHeight="1">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3" t="s">
        <v>63</v>
      </c>
      <c r="Z75" s="213"/>
      <c r="AA75" s="214"/>
      <c r="AB75" s="487" t="s">
        <v>534</v>
      </c>
      <c r="AC75" s="487"/>
      <c r="AD75" s="487"/>
      <c r="AE75" s="297">
        <v>16</v>
      </c>
      <c r="AF75" s="297"/>
      <c r="AG75" s="297"/>
      <c r="AH75" s="297"/>
      <c r="AI75" s="297">
        <v>16</v>
      </c>
      <c r="AJ75" s="297"/>
      <c r="AK75" s="297"/>
      <c r="AL75" s="297"/>
      <c r="AM75" s="297">
        <v>16</v>
      </c>
      <c r="AN75" s="297"/>
      <c r="AO75" s="297"/>
      <c r="AP75" s="297"/>
      <c r="AQ75" s="297">
        <v>11</v>
      </c>
      <c r="AR75" s="297"/>
      <c r="AS75" s="297"/>
      <c r="AT75" s="297"/>
      <c r="AU75" s="297"/>
      <c r="AV75" s="297"/>
      <c r="AW75" s="297"/>
      <c r="AX75" s="298"/>
      <c r="AY75" s="10"/>
      <c r="AZ75" s="10"/>
      <c r="BA75" s="10"/>
      <c r="BB75" s="10"/>
      <c r="BC75" s="10"/>
      <c r="BD75" s="10"/>
      <c r="BE75" s="10"/>
      <c r="BF75" s="10"/>
      <c r="BG75" s="10"/>
      <c r="BH75" s="10"/>
    </row>
    <row r="76" spans="1:60" ht="27" hidden="1" customHeight="1">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7" hidden="1" customHeight="1">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7" hidden="1" customHeight="1">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27" hidden="1" customHeight="1">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7" hidden="1" customHeight="1">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7" hidden="1" customHeight="1">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27" hidden="1" customHeight="1">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7" hidden="1" customHeight="1">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7" hidden="1" customHeight="1">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27" hidden="1" customHeight="1">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7" hidden="1" customHeight="1">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7" hidden="1" customHeight="1">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27" customHeight="1">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4"/>
      <c r="Z88" s="545"/>
      <c r="AA88" s="546"/>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7" customHeight="1">
      <c r="A89" s="240"/>
      <c r="B89" s="241"/>
      <c r="C89" s="241"/>
      <c r="D89" s="241"/>
      <c r="E89" s="241"/>
      <c r="F89" s="242"/>
      <c r="G89" s="224" t="s">
        <v>535</v>
      </c>
      <c r="H89" s="224"/>
      <c r="I89" s="224"/>
      <c r="J89" s="224"/>
      <c r="K89" s="224"/>
      <c r="L89" s="224"/>
      <c r="M89" s="224"/>
      <c r="N89" s="224"/>
      <c r="O89" s="224"/>
      <c r="P89" s="224"/>
      <c r="Q89" s="224"/>
      <c r="R89" s="224"/>
      <c r="S89" s="224"/>
      <c r="T89" s="224"/>
      <c r="U89" s="224"/>
      <c r="V89" s="224"/>
      <c r="W89" s="224"/>
      <c r="X89" s="224"/>
      <c r="Y89" s="228" t="s">
        <v>17</v>
      </c>
      <c r="Z89" s="229"/>
      <c r="AA89" s="230"/>
      <c r="AB89" s="248" t="s">
        <v>536</v>
      </c>
      <c r="AC89" s="249"/>
      <c r="AD89" s="250"/>
      <c r="AE89" s="297">
        <v>335</v>
      </c>
      <c r="AF89" s="297"/>
      <c r="AG89" s="297"/>
      <c r="AH89" s="297"/>
      <c r="AI89" s="297">
        <v>426</v>
      </c>
      <c r="AJ89" s="297"/>
      <c r="AK89" s="297"/>
      <c r="AL89" s="297"/>
      <c r="AM89" s="297">
        <v>279</v>
      </c>
      <c r="AN89" s="297"/>
      <c r="AO89" s="297"/>
      <c r="AP89" s="297"/>
      <c r="AQ89" s="315">
        <v>292</v>
      </c>
      <c r="AR89" s="316"/>
      <c r="AS89" s="316"/>
      <c r="AT89" s="316"/>
      <c r="AU89" s="316"/>
      <c r="AV89" s="316"/>
      <c r="AW89" s="316"/>
      <c r="AX89" s="318"/>
    </row>
    <row r="90" spans="1:60" ht="27" customHeight="1">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48" t="s">
        <v>536</v>
      </c>
      <c r="AC90" s="249"/>
      <c r="AD90" s="250"/>
      <c r="AE90" s="254" t="s">
        <v>598</v>
      </c>
      <c r="AF90" s="254"/>
      <c r="AG90" s="254"/>
      <c r="AH90" s="254"/>
      <c r="AI90" s="254" t="s">
        <v>599</v>
      </c>
      <c r="AJ90" s="254"/>
      <c r="AK90" s="254"/>
      <c r="AL90" s="254"/>
      <c r="AM90" s="254" t="s">
        <v>595</v>
      </c>
      <c r="AN90" s="254"/>
      <c r="AO90" s="254"/>
      <c r="AP90" s="254"/>
      <c r="AQ90" s="254" t="s">
        <v>596</v>
      </c>
      <c r="AR90" s="254"/>
      <c r="AS90" s="254"/>
      <c r="AT90" s="254"/>
      <c r="AU90" s="254"/>
      <c r="AV90" s="254"/>
      <c r="AW90" s="254"/>
      <c r="AX90" s="255"/>
    </row>
    <row r="91" spans="1:60" ht="27" hidden="1" customHeight="1">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4"/>
      <c r="Z91" s="545"/>
      <c r="AA91" s="546"/>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7" hidden="1" customHeight="1">
      <c r="A92" s="240"/>
      <c r="B92" s="241"/>
      <c r="C92" s="241"/>
      <c r="D92" s="241"/>
      <c r="E92" s="241"/>
      <c r="F92" s="242"/>
      <c r="G92" s="224" t="s">
        <v>489</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27" hidden="1" customHeight="1">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27" hidden="1" customHeight="1">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4"/>
      <c r="Z94" s="545"/>
      <c r="AA94" s="546"/>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7" hidden="1" customHeight="1">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27" hidden="1" customHeight="1">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27" hidden="1" customHeight="1">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4"/>
      <c r="Z97" s="545"/>
      <c r="AA97" s="546"/>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7" hidden="1" customHeight="1">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27" hidden="1" customHeight="1">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27" hidden="1" customHeight="1">
      <c r="A100" s="571"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7" hidden="1" customHeight="1">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27" hidden="1" customHeight="1">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7" customHeight="1">
      <c r="A103" s="403" t="s">
        <v>469</v>
      </c>
      <c r="B103" s="404"/>
      <c r="C103" s="399" t="s">
        <v>417</v>
      </c>
      <c r="D103" s="301"/>
      <c r="E103" s="301"/>
      <c r="F103" s="301"/>
      <c r="G103" s="301"/>
      <c r="H103" s="301"/>
      <c r="I103" s="301"/>
      <c r="J103" s="301"/>
      <c r="K103" s="400"/>
      <c r="L103" s="543" t="s">
        <v>463</v>
      </c>
      <c r="M103" s="543"/>
      <c r="N103" s="543"/>
      <c r="O103" s="543"/>
      <c r="P103" s="543"/>
      <c r="Q103" s="543"/>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7.75" customHeight="1">
      <c r="A104" s="405"/>
      <c r="B104" s="406"/>
      <c r="C104" s="231" t="s">
        <v>537</v>
      </c>
      <c r="D104" s="232"/>
      <c r="E104" s="232"/>
      <c r="F104" s="232"/>
      <c r="G104" s="232"/>
      <c r="H104" s="232"/>
      <c r="I104" s="232"/>
      <c r="J104" s="232"/>
      <c r="K104" s="233"/>
      <c r="L104" s="218">
        <v>2701</v>
      </c>
      <c r="M104" s="219"/>
      <c r="N104" s="219"/>
      <c r="O104" s="219"/>
      <c r="P104" s="219"/>
      <c r="Q104" s="220"/>
      <c r="R104" s="218">
        <v>1357</v>
      </c>
      <c r="S104" s="219"/>
      <c r="T104" s="219"/>
      <c r="U104" s="219"/>
      <c r="V104" s="219"/>
      <c r="W104" s="220"/>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9.25" customHeight="1">
      <c r="A105" s="405"/>
      <c r="B105" s="406"/>
      <c r="C105" s="234" t="s">
        <v>538</v>
      </c>
      <c r="D105" s="235"/>
      <c r="E105" s="235"/>
      <c r="F105" s="235"/>
      <c r="G105" s="235"/>
      <c r="H105" s="235"/>
      <c r="I105" s="235"/>
      <c r="J105" s="235"/>
      <c r="K105" s="236"/>
      <c r="L105" s="218">
        <v>16</v>
      </c>
      <c r="M105" s="219"/>
      <c r="N105" s="219"/>
      <c r="O105" s="219"/>
      <c r="P105" s="219"/>
      <c r="Q105" s="220"/>
      <c r="R105" s="218">
        <v>15</v>
      </c>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c r="A106" s="405"/>
      <c r="B106" s="406"/>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c r="A107" s="405"/>
      <c r="B107" s="406"/>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c r="A108" s="405"/>
      <c r="B108" s="406"/>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c r="A109" s="405"/>
      <c r="B109" s="406"/>
      <c r="C109" s="409"/>
      <c r="D109" s="410"/>
      <c r="E109" s="410"/>
      <c r="F109" s="410"/>
      <c r="G109" s="410"/>
      <c r="H109" s="410"/>
      <c r="I109" s="410"/>
      <c r="J109" s="410"/>
      <c r="K109" s="411"/>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c r="A110" s="407"/>
      <c r="B110" s="408"/>
      <c r="C110" s="221" t="s">
        <v>22</v>
      </c>
      <c r="D110" s="222"/>
      <c r="E110" s="222"/>
      <c r="F110" s="222"/>
      <c r="G110" s="222"/>
      <c r="H110" s="222"/>
      <c r="I110" s="222"/>
      <c r="J110" s="222"/>
      <c r="K110" s="223"/>
      <c r="L110" s="809">
        <f>SUM(L104:Q109)</f>
        <v>2717</v>
      </c>
      <c r="M110" s="810"/>
      <c r="N110" s="810"/>
      <c r="O110" s="810"/>
      <c r="P110" s="810"/>
      <c r="Q110" s="811"/>
      <c r="R110" s="809">
        <f>SUM(R104:W109)</f>
        <v>1372</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c r="A111" s="172" t="s">
        <v>391</v>
      </c>
      <c r="B111" s="161"/>
      <c r="C111" s="160" t="s">
        <v>388</v>
      </c>
      <c r="D111" s="161"/>
      <c r="E111" s="256" t="s">
        <v>429</v>
      </c>
      <c r="F111" s="257"/>
      <c r="G111" s="258" t="s">
        <v>569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c r="A112" s="173"/>
      <c r="B112" s="163"/>
      <c r="C112" s="162"/>
      <c r="D112" s="163"/>
      <c r="E112" s="146" t="s">
        <v>428</v>
      </c>
      <c r="F112" s="147"/>
      <c r="G112" s="135" t="s">
        <v>570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568</v>
      </c>
      <c r="AR114" s="335"/>
      <c r="AS114" s="113" t="s">
        <v>371</v>
      </c>
      <c r="AT114" s="114"/>
      <c r="AU114" s="127">
        <v>32</v>
      </c>
      <c r="AV114" s="127"/>
      <c r="AW114" s="113" t="s">
        <v>313</v>
      </c>
      <c r="AX114" s="129"/>
    </row>
    <row r="115" spans="1:50" ht="39.75" customHeight="1">
      <c r="A115" s="173"/>
      <c r="B115" s="163"/>
      <c r="C115" s="162"/>
      <c r="D115" s="163"/>
      <c r="E115" s="162"/>
      <c r="F115" s="176"/>
      <c r="G115" s="130" t="s">
        <v>571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567</v>
      </c>
      <c r="AC115" s="90"/>
      <c r="AD115" s="90"/>
      <c r="AE115" s="190" t="s">
        <v>529</v>
      </c>
      <c r="AF115" s="92"/>
      <c r="AG115" s="92"/>
      <c r="AH115" s="92"/>
      <c r="AI115" s="190">
        <v>8</v>
      </c>
      <c r="AJ115" s="92"/>
      <c r="AK115" s="92"/>
      <c r="AL115" s="92"/>
      <c r="AM115" s="190">
        <v>7</v>
      </c>
      <c r="AN115" s="92"/>
      <c r="AO115" s="92"/>
      <c r="AP115" s="92"/>
      <c r="AQ115" s="190" t="s">
        <v>529</v>
      </c>
      <c r="AR115" s="92"/>
      <c r="AS115" s="92"/>
      <c r="AT115" s="92"/>
      <c r="AU115" s="190"/>
      <c r="AV115" s="92"/>
      <c r="AW115" s="92"/>
      <c r="AX115" s="94"/>
    </row>
    <row r="116" spans="1:50" ht="48" customHeight="1">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567</v>
      </c>
      <c r="AC116" s="140"/>
      <c r="AD116" s="140"/>
      <c r="AE116" s="190" t="s">
        <v>529</v>
      </c>
      <c r="AF116" s="92"/>
      <c r="AG116" s="92"/>
      <c r="AH116" s="92"/>
      <c r="AI116" s="190" t="s">
        <v>529</v>
      </c>
      <c r="AJ116" s="92"/>
      <c r="AK116" s="92"/>
      <c r="AL116" s="92"/>
      <c r="AM116" s="190" t="s">
        <v>529</v>
      </c>
      <c r="AN116" s="92"/>
      <c r="AO116" s="92"/>
      <c r="AP116" s="92"/>
      <c r="AQ116" s="190" t="s">
        <v>529</v>
      </c>
      <c r="AR116" s="92"/>
      <c r="AS116" s="92"/>
      <c r="AT116" s="92"/>
      <c r="AU116" s="190">
        <v>7</v>
      </c>
      <c r="AV116" s="92"/>
      <c r="AW116" s="92"/>
      <c r="AX116" s="94"/>
    </row>
    <row r="117" spans="1:50" ht="18.75" hidden="1" customHeight="1">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3"/>
      <c r="B169" s="163"/>
      <c r="C169" s="162"/>
      <c r="D169" s="163"/>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3"/>
      <c r="B171" s="163"/>
      <c r="C171" s="162"/>
      <c r="D171" s="163"/>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3"/>
      <c r="B231" s="163"/>
      <c r="C231" s="162"/>
      <c r="D231" s="163"/>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c r="A233" s="173"/>
      <c r="B233" s="163"/>
      <c r="C233" s="162"/>
      <c r="D233" s="163"/>
      <c r="E233" s="168" t="s">
        <v>389</v>
      </c>
      <c r="F233" s="175"/>
      <c r="G233" s="862" t="s">
        <v>402</v>
      </c>
      <c r="H233" s="207"/>
      <c r="I233" s="207"/>
      <c r="J233" s="207"/>
      <c r="K233" s="207"/>
      <c r="L233" s="207"/>
      <c r="M233" s="207"/>
      <c r="N233" s="207"/>
      <c r="O233" s="207"/>
      <c r="P233" s="207"/>
      <c r="Q233" s="207"/>
      <c r="R233" s="207"/>
      <c r="S233" s="207"/>
      <c r="T233" s="207"/>
      <c r="U233" s="207"/>
      <c r="V233" s="207"/>
      <c r="W233" s="207"/>
      <c r="X233" s="863"/>
      <c r="Y233" s="864"/>
      <c r="Z233" s="865"/>
      <c r="AA233" s="866"/>
      <c r="AB233" s="870" t="s">
        <v>12</v>
      </c>
      <c r="AC233" s="207"/>
      <c r="AD233" s="863"/>
      <c r="AE233" s="871" t="s">
        <v>372</v>
      </c>
      <c r="AF233" s="871"/>
      <c r="AG233" s="871"/>
      <c r="AH233" s="871"/>
      <c r="AI233" s="871" t="s">
        <v>373</v>
      </c>
      <c r="AJ233" s="871"/>
      <c r="AK233" s="871"/>
      <c r="AL233" s="871"/>
      <c r="AM233" s="871" t="s">
        <v>374</v>
      </c>
      <c r="AN233" s="871"/>
      <c r="AO233" s="871"/>
      <c r="AP233" s="870"/>
      <c r="AQ233" s="870" t="s">
        <v>370</v>
      </c>
      <c r="AR233" s="207"/>
      <c r="AS233" s="207"/>
      <c r="AT233" s="863"/>
      <c r="AU233" s="207" t="s">
        <v>405</v>
      </c>
      <c r="AV233" s="207"/>
      <c r="AW233" s="207"/>
      <c r="AX233" s="208"/>
    </row>
    <row r="234" spans="1:50" ht="18.75" hidden="1" customHeight="1">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7"/>
      <c r="Z234" s="868"/>
      <c r="AA234" s="869"/>
      <c r="AB234" s="185"/>
      <c r="AC234" s="180"/>
      <c r="AD234" s="181"/>
      <c r="AE234" s="872"/>
      <c r="AF234" s="872"/>
      <c r="AG234" s="872"/>
      <c r="AH234" s="872"/>
      <c r="AI234" s="872"/>
      <c r="AJ234" s="872"/>
      <c r="AK234" s="872"/>
      <c r="AL234" s="872"/>
      <c r="AM234" s="872"/>
      <c r="AN234" s="872"/>
      <c r="AO234" s="872"/>
      <c r="AP234" s="185"/>
      <c r="AQ234" s="873"/>
      <c r="AR234" s="874"/>
      <c r="AS234" s="180" t="s">
        <v>371</v>
      </c>
      <c r="AT234" s="181"/>
      <c r="AU234" s="874"/>
      <c r="AV234" s="874"/>
      <c r="AW234" s="180" t="s">
        <v>313</v>
      </c>
      <c r="AX234" s="186"/>
    </row>
    <row r="235" spans="1:50" ht="39.75" hidden="1" customHeight="1">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5" t="s">
        <v>403</v>
      </c>
      <c r="Z235" s="876"/>
      <c r="AA235" s="877"/>
      <c r="AB235" s="189"/>
      <c r="AC235" s="189"/>
      <c r="AD235" s="189"/>
      <c r="AE235" s="190"/>
      <c r="AF235" s="547"/>
      <c r="AG235" s="547"/>
      <c r="AH235" s="547"/>
      <c r="AI235" s="190"/>
      <c r="AJ235" s="547"/>
      <c r="AK235" s="547"/>
      <c r="AL235" s="547"/>
      <c r="AM235" s="190"/>
      <c r="AN235" s="547"/>
      <c r="AO235" s="547"/>
      <c r="AP235" s="547"/>
      <c r="AQ235" s="190"/>
      <c r="AR235" s="547"/>
      <c r="AS235" s="547"/>
      <c r="AT235" s="547"/>
      <c r="AU235" s="190"/>
      <c r="AV235" s="547"/>
      <c r="AW235" s="547"/>
      <c r="AX235" s="860"/>
    </row>
    <row r="236" spans="1:50" ht="48" hidden="1" customHeight="1">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1"/>
      <c r="AB236" s="209"/>
      <c r="AC236" s="209"/>
      <c r="AD236" s="209"/>
      <c r="AE236" s="190"/>
      <c r="AF236" s="547"/>
      <c r="AG236" s="547"/>
      <c r="AH236" s="547"/>
      <c r="AI236" s="190"/>
      <c r="AJ236" s="547"/>
      <c r="AK236" s="547"/>
      <c r="AL236" s="547"/>
      <c r="AM236" s="190"/>
      <c r="AN236" s="547"/>
      <c r="AO236" s="547"/>
      <c r="AP236" s="547"/>
      <c r="AQ236" s="190"/>
      <c r="AR236" s="547"/>
      <c r="AS236" s="547"/>
      <c r="AT236" s="547"/>
      <c r="AU236" s="190"/>
      <c r="AV236" s="547"/>
      <c r="AW236" s="547"/>
      <c r="AX236" s="860"/>
    </row>
    <row r="237" spans="1:50" ht="18.75" hidden="1" customHeight="1">
      <c r="A237" s="173"/>
      <c r="B237" s="163"/>
      <c r="C237" s="162"/>
      <c r="D237" s="163"/>
      <c r="E237" s="162"/>
      <c r="F237" s="176"/>
      <c r="G237" s="862" t="s">
        <v>402</v>
      </c>
      <c r="H237" s="207"/>
      <c r="I237" s="207"/>
      <c r="J237" s="207"/>
      <c r="K237" s="207"/>
      <c r="L237" s="207"/>
      <c r="M237" s="207"/>
      <c r="N237" s="207"/>
      <c r="O237" s="207"/>
      <c r="P237" s="207"/>
      <c r="Q237" s="207"/>
      <c r="R237" s="207"/>
      <c r="S237" s="207"/>
      <c r="T237" s="207"/>
      <c r="U237" s="207"/>
      <c r="V237" s="207"/>
      <c r="W237" s="207"/>
      <c r="X237" s="863"/>
      <c r="Y237" s="864"/>
      <c r="Z237" s="865"/>
      <c r="AA237" s="866"/>
      <c r="AB237" s="870" t="s">
        <v>12</v>
      </c>
      <c r="AC237" s="207"/>
      <c r="AD237" s="863"/>
      <c r="AE237" s="871" t="s">
        <v>372</v>
      </c>
      <c r="AF237" s="871"/>
      <c r="AG237" s="871"/>
      <c r="AH237" s="871"/>
      <c r="AI237" s="871" t="s">
        <v>373</v>
      </c>
      <c r="AJ237" s="871"/>
      <c r="AK237" s="871"/>
      <c r="AL237" s="871"/>
      <c r="AM237" s="871" t="s">
        <v>374</v>
      </c>
      <c r="AN237" s="871"/>
      <c r="AO237" s="871"/>
      <c r="AP237" s="870"/>
      <c r="AQ237" s="870" t="s">
        <v>370</v>
      </c>
      <c r="AR237" s="207"/>
      <c r="AS237" s="207"/>
      <c r="AT237" s="863"/>
      <c r="AU237" s="207" t="s">
        <v>405</v>
      </c>
      <c r="AV237" s="207"/>
      <c r="AW237" s="207"/>
      <c r="AX237" s="208"/>
    </row>
    <row r="238" spans="1:50" ht="18.75" hidden="1" customHeight="1">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7"/>
      <c r="Z238" s="868"/>
      <c r="AA238" s="869"/>
      <c r="AB238" s="185"/>
      <c r="AC238" s="180"/>
      <c r="AD238" s="181"/>
      <c r="AE238" s="872"/>
      <c r="AF238" s="872"/>
      <c r="AG238" s="872"/>
      <c r="AH238" s="872"/>
      <c r="AI238" s="872"/>
      <c r="AJ238" s="872"/>
      <c r="AK238" s="872"/>
      <c r="AL238" s="872"/>
      <c r="AM238" s="872"/>
      <c r="AN238" s="872"/>
      <c r="AO238" s="872"/>
      <c r="AP238" s="185"/>
      <c r="AQ238" s="873"/>
      <c r="AR238" s="874"/>
      <c r="AS238" s="180" t="s">
        <v>371</v>
      </c>
      <c r="AT238" s="181"/>
      <c r="AU238" s="874"/>
      <c r="AV238" s="874"/>
      <c r="AW238" s="180" t="s">
        <v>313</v>
      </c>
      <c r="AX238" s="186"/>
    </row>
    <row r="239" spans="1:50" ht="39.75" hidden="1" customHeight="1">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5" t="s">
        <v>403</v>
      </c>
      <c r="Z239" s="876"/>
      <c r="AA239" s="877"/>
      <c r="AB239" s="189"/>
      <c r="AC239" s="189"/>
      <c r="AD239" s="189"/>
      <c r="AE239" s="190"/>
      <c r="AF239" s="547"/>
      <c r="AG239" s="547"/>
      <c r="AH239" s="547"/>
      <c r="AI239" s="190"/>
      <c r="AJ239" s="547"/>
      <c r="AK239" s="547"/>
      <c r="AL239" s="547"/>
      <c r="AM239" s="190"/>
      <c r="AN239" s="547"/>
      <c r="AO239" s="547"/>
      <c r="AP239" s="547"/>
      <c r="AQ239" s="190"/>
      <c r="AR239" s="547"/>
      <c r="AS239" s="547"/>
      <c r="AT239" s="547"/>
      <c r="AU239" s="190"/>
      <c r="AV239" s="547"/>
      <c r="AW239" s="547"/>
      <c r="AX239" s="860"/>
    </row>
    <row r="240" spans="1:50" ht="39.75" hidden="1" customHeight="1">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1"/>
      <c r="AB240" s="209"/>
      <c r="AC240" s="209"/>
      <c r="AD240" s="209"/>
      <c r="AE240" s="190"/>
      <c r="AF240" s="547"/>
      <c r="AG240" s="547"/>
      <c r="AH240" s="547"/>
      <c r="AI240" s="190"/>
      <c r="AJ240" s="547"/>
      <c r="AK240" s="547"/>
      <c r="AL240" s="547"/>
      <c r="AM240" s="190"/>
      <c r="AN240" s="547"/>
      <c r="AO240" s="547"/>
      <c r="AP240" s="547"/>
      <c r="AQ240" s="190"/>
      <c r="AR240" s="547"/>
      <c r="AS240" s="547"/>
      <c r="AT240" s="547"/>
      <c r="AU240" s="190"/>
      <c r="AV240" s="547"/>
      <c r="AW240" s="547"/>
      <c r="AX240" s="860"/>
    </row>
    <row r="241" spans="1:50" ht="18.75" hidden="1" customHeight="1">
      <c r="A241" s="173"/>
      <c r="B241" s="163"/>
      <c r="C241" s="162"/>
      <c r="D241" s="163"/>
      <c r="E241" s="162"/>
      <c r="F241" s="176"/>
      <c r="G241" s="862" t="s">
        <v>402</v>
      </c>
      <c r="H241" s="207"/>
      <c r="I241" s="207"/>
      <c r="J241" s="207"/>
      <c r="K241" s="207"/>
      <c r="L241" s="207"/>
      <c r="M241" s="207"/>
      <c r="N241" s="207"/>
      <c r="O241" s="207"/>
      <c r="P241" s="207"/>
      <c r="Q241" s="207"/>
      <c r="R241" s="207"/>
      <c r="S241" s="207"/>
      <c r="T241" s="207"/>
      <c r="U241" s="207"/>
      <c r="V241" s="207"/>
      <c r="W241" s="207"/>
      <c r="X241" s="863"/>
      <c r="Y241" s="864"/>
      <c r="Z241" s="865"/>
      <c r="AA241" s="866"/>
      <c r="AB241" s="870" t="s">
        <v>12</v>
      </c>
      <c r="AC241" s="207"/>
      <c r="AD241" s="863"/>
      <c r="AE241" s="871" t="s">
        <v>372</v>
      </c>
      <c r="AF241" s="871"/>
      <c r="AG241" s="871"/>
      <c r="AH241" s="871"/>
      <c r="AI241" s="871" t="s">
        <v>373</v>
      </c>
      <c r="AJ241" s="871"/>
      <c r="AK241" s="871"/>
      <c r="AL241" s="871"/>
      <c r="AM241" s="871" t="s">
        <v>374</v>
      </c>
      <c r="AN241" s="871"/>
      <c r="AO241" s="871"/>
      <c r="AP241" s="870"/>
      <c r="AQ241" s="870" t="s">
        <v>370</v>
      </c>
      <c r="AR241" s="207"/>
      <c r="AS241" s="207"/>
      <c r="AT241" s="863"/>
      <c r="AU241" s="207" t="s">
        <v>405</v>
      </c>
      <c r="AV241" s="207"/>
      <c r="AW241" s="207"/>
      <c r="AX241" s="208"/>
    </row>
    <row r="242" spans="1:50" ht="18.75" hidden="1" customHeight="1">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7"/>
      <c r="Z242" s="868"/>
      <c r="AA242" s="869"/>
      <c r="AB242" s="185"/>
      <c r="AC242" s="180"/>
      <c r="AD242" s="181"/>
      <c r="AE242" s="872"/>
      <c r="AF242" s="872"/>
      <c r="AG242" s="872"/>
      <c r="AH242" s="872"/>
      <c r="AI242" s="872"/>
      <c r="AJ242" s="872"/>
      <c r="AK242" s="872"/>
      <c r="AL242" s="872"/>
      <c r="AM242" s="872"/>
      <c r="AN242" s="872"/>
      <c r="AO242" s="872"/>
      <c r="AP242" s="185"/>
      <c r="AQ242" s="873"/>
      <c r="AR242" s="874"/>
      <c r="AS242" s="180" t="s">
        <v>371</v>
      </c>
      <c r="AT242" s="181"/>
      <c r="AU242" s="874"/>
      <c r="AV242" s="874"/>
      <c r="AW242" s="180" t="s">
        <v>313</v>
      </c>
      <c r="AX242" s="186"/>
    </row>
    <row r="243" spans="1:50" ht="39.75" hidden="1" customHeight="1">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5" t="s">
        <v>403</v>
      </c>
      <c r="Z243" s="876"/>
      <c r="AA243" s="877"/>
      <c r="AB243" s="189"/>
      <c r="AC243" s="189"/>
      <c r="AD243" s="189"/>
      <c r="AE243" s="190"/>
      <c r="AF243" s="547"/>
      <c r="AG243" s="547"/>
      <c r="AH243" s="547"/>
      <c r="AI243" s="190"/>
      <c r="AJ243" s="547"/>
      <c r="AK243" s="547"/>
      <c r="AL243" s="547"/>
      <c r="AM243" s="190"/>
      <c r="AN243" s="547"/>
      <c r="AO243" s="547"/>
      <c r="AP243" s="547"/>
      <c r="AQ243" s="190"/>
      <c r="AR243" s="547"/>
      <c r="AS243" s="547"/>
      <c r="AT243" s="547"/>
      <c r="AU243" s="190"/>
      <c r="AV243" s="547"/>
      <c r="AW243" s="547"/>
      <c r="AX243" s="860"/>
    </row>
    <row r="244" spans="1:50" ht="39.75" hidden="1" customHeight="1">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1"/>
      <c r="AB244" s="209"/>
      <c r="AC244" s="209"/>
      <c r="AD244" s="209"/>
      <c r="AE244" s="190"/>
      <c r="AF244" s="547"/>
      <c r="AG244" s="547"/>
      <c r="AH244" s="547"/>
      <c r="AI244" s="190"/>
      <c r="AJ244" s="547"/>
      <c r="AK244" s="547"/>
      <c r="AL244" s="547"/>
      <c r="AM244" s="190"/>
      <c r="AN244" s="547"/>
      <c r="AO244" s="547"/>
      <c r="AP244" s="547"/>
      <c r="AQ244" s="190"/>
      <c r="AR244" s="547"/>
      <c r="AS244" s="547"/>
      <c r="AT244" s="547"/>
      <c r="AU244" s="190"/>
      <c r="AV244" s="547"/>
      <c r="AW244" s="547"/>
      <c r="AX244" s="860"/>
    </row>
    <row r="245" spans="1:50" ht="18.75" hidden="1" customHeight="1">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7"/>
      <c r="Z245" s="868"/>
      <c r="AA245" s="869"/>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7"/>
      <c r="Z246" s="868"/>
      <c r="AA246" s="869"/>
      <c r="AB246" s="185"/>
      <c r="AC246" s="180"/>
      <c r="AD246" s="181"/>
      <c r="AE246" s="872"/>
      <c r="AF246" s="872"/>
      <c r="AG246" s="872"/>
      <c r="AH246" s="872"/>
      <c r="AI246" s="872"/>
      <c r="AJ246" s="872"/>
      <c r="AK246" s="872"/>
      <c r="AL246" s="872"/>
      <c r="AM246" s="872"/>
      <c r="AN246" s="872"/>
      <c r="AO246" s="872"/>
      <c r="AP246" s="185"/>
      <c r="AQ246" s="873"/>
      <c r="AR246" s="874"/>
      <c r="AS246" s="180" t="s">
        <v>371</v>
      </c>
      <c r="AT246" s="181"/>
      <c r="AU246" s="874"/>
      <c r="AV246" s="874"/>
      <c r="AW246" s="180" t="s">
        <v>313</v>
      </c>
      <c r="AX246" s="186"/>
    </row>
    <row r="247" spans="1:50" ht="39.75" hidden="1" customHeight="1">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5" t="s">
        <v>403</v>
      </c>
      <c r="Z247" s="876"/>
      <c r="AA247" s="877"/>
      <c r="AB247" s="189"/>
      <c r="AC247" s="189"/>
      <c r="AD247" s="189"/>
      <c r="AE247" s="190"/>
      <c r="AF247" s="547"/>
      <c r="AG247" s="547"/>
      <c r="AH247" s="547"/>
      <c r="AI247" s="190"/>
      <c r="AJ247" s="547"/>
      <c r="AK247" s="547"/>
      <c r="AL247" s="547"/>
      <c r="AM247" s="190"/>
      <c r="AN247" s="547"/>
      <c r="AO247" s="547"/>
      <c r="AP247" s="547"/>
      <c r="AQ247" s="190"/>
      <c r="AR247" s="547"/>
      <c r="AS247" s="547"/>
      <c r="AT247" s="547"/>
      <c r="AU247" s="190"/>
      <c r="AV247" s="547"/>
      <c r="AW247" s="547"/>
      <c r="AX247" s="860"/>
    </row>
    <row r="248" spans="1:50" ht="39.75" hidden="1" customHeight="1">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1"/>
      <c r="AB248" s="209"/>
      <c r="AC248" s="209"/>
      <c r="AD248" s="209"/>
      <c r="AE248" s="190"/>
      <c r="AF248" s="547"/>
      <c r="AG248" s="547"/>
      <c r="AH248" s="547"/>
      <c r="AI248" s="190"/>
      <c r="AJ248" s="547"/>
      <c r="AK248" s="547"/>
      <c r="AL248" s="547"/>
      <c r="AM248" s="190"/>
      <c r="AN248" s="547"/>
      <c r="AO248" s="547"/>
      <c r="AP248" s="547"/>
      <c r="AQ248" s="190"/>
      <c r="AR248" s="547"/>
      <c r="AS248" s="547"/>
      <c r="AT248" s="547"/>
      <c r="AU248" s="190"/>
      <c r="AV248" s="547"/>
      <c r="AW248" s="547"/>
      <c r="AX248" s="860"/>
    </row>
    <row r="249" spans="1:50" ht="18.75" hidden="1" customHeight="1">
      <c r="A249" s="173"/>
      <c r="B249" s="163"/>
      <c r="C249" s="162"/>
      <c r="D249" s="163"/>
      <c r="E249" s="162"/>
      <c r="F249" s="176"/>
      <c r="G249" s="862" t="s">
        <v>402</v>
      </c>
      <c r="H249" s="207"/>
      <c r="I249" s="207"/>
      <c r="J249" s="207"/>
      <c r="K249" s="207"/>
      <c r="L249" s="207"/>
      <c r="M249" s="207"/>
      <c r="N249" s="207"/>
      <c r="O249" s="207"/>
      <c r="P249" s="207"/>
      <c r="Q249" s="207"/>
      <c r="R249" s="207"/>
      <c r="S249" s="207"/>
      <c r="T249" s="207"/>
      <c r="U249" s="207"/>
      <c r="V249" s="207"/>
      <c r="W249" s="207"/>
      <c r="X249" s="863"/>
      <c r="Y249" s="864"/>
      <c r="Z249" s="865"/>
      <c r="AA249" s="866"/>
      <c r="AB249" s="870" t="s">
        <v>12</v>
      </c>
      <c r="AC249" s="207"/>
      <c r="AD249" s="863"/>
      <c r="AE249" s="871" t="s">
        <v>372</v>
      </c>
      <c r="AF249" s="871"/>
      <c r="AG249" s="871"/>
      <c r="AH249" s="871"/>
      <c r="AI249" s="871" t="s">
        <v>373</v>
      </c>
      <c r="AJ249" s="871"/>
      <c r="AK249" s="871"/>
      <c r="AL249" s="871"/>
      <c r="AM249" s="871" t="s">
        <v>374</v>
      </c>
      <c r="AN249" s="871"/>
      <c r="AO249" s="871"/>
      <c r="AP249" s="870"/>
      <c r="AQ249" s="870" t="s">
        <v>370</v>
      </c>
      <c r="AR249" s="207"/>
      <c r="AS249" s="207"/>
      <c r="AT249" s="863"/>
      <c r="AU249" s="207" t="s">
        <v>405</v>
      </c>
      <c r="AV249" s="207"/>
      <c r="AW249" s="207"/>
      <c r="AX249" s="208"/>
    </row>
    <row r="250" spans="1:50" ht="18.75" hidden="1" customHeight="1">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7"/>
      <c r="Z250" s="868"/>
      <c r="AA250" s="869"/>
      <c r="AB250" s="185"/>
      <c r="AC250" s="180"/>
      <c r="AD250" s="181"/>
      <c r="AE250" s="872"/>
      <c r="AF250" s="872"/>
      <c r="AG250" s="872"/>
      <c r="AH250" s="872"/>
      <c r="AI250" s="872"/>
      <c r="AJ250" s="872"/>
      <c r="AK250" s="872"/>
      <c r="AL250" s="872"/>
      <c r="AM250" s="872"/>
      <c r="AN250" s="872"/>
      <c r="AO250" s="872"/>
      <c r="AP250" s="185"/>
      <c r="AQ250" s="873"/>
      <c r="AR250" s="874"/>
      <c r="AS250" s="180" t="s">
        <v>371</v>
      </c>
      <c r="AT250" s="181"/>
      <c r="AU250" s="874"/>
      <c r="AV250" s="874"/>
      <c r="AW250" s="180" t="s">
        <v>313</v>
      </c>
      <c r="AX250" s="186"/>
    </row>
    <row r="251" spans="1:50" ht="39.75" hidden="1" customHeight="1">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5" t="s">
        <v>403</v>
      </c>
      <c r="Z251" s="876"/>
      <c r="AA251" s="877"/>
      <c r="AB251" s="189"/>
      <c r="AC251" s="189"/>
      <c r="AD251" s="189"/>
      <c r="AE251" s="190"/>
      <c r="AF251" s="547"/>
      <c r="AG251" s="547"/>
      <c r="AH251" s="547"/>
      <c r="AI251" s="190"/>
      <c r="AJ251" s="547"/>
      <c r="AK251" s="547"/>
      <c r="AL251" s="547"/>
      <c r="AM251" s="190"/>
      <c r="AN251" s="547"/>
      <c r="AO251" s="547"/>
      <c r="AP251" s="547"/>
      <c r="AQ251" s="190"/>
      <c r="AR251" s="547"/>
      <c r="AS251" s="547"/>
      <c r="AT251" s="547"/>
      <c r="AU251" s="190"/>
      <c r="AV251" s="547"/>
      <c r="AW251" s="547"/>
      <c r="AX251" s="860"/>
    </row>
    <row r="252" spans="1:50" ht="39.75" hidden="1" customHeight="1">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1"/>
      <c r="AB252" s="209"/>
      <c r="AC252" s="209"/>
      <c r="AD252" s="209"/>
      <c r="AE252" s="190"/>
      <c r="AF252" s="547"/>
      <c r="AG252" s="547"/>
      <c r="AH252" s="547"/>
      <c r="AI252" s="190"/>
      <c r="AJ252" s="547"/>
      <c r="AK252" s="547"/>
      <c r="AL252" s="547"/>
      <c r="AM252" s="190"/>
      <c r="AN252" s="547"/>
      <c r="AO252" s="547"/>
      <c r="AP252" s="547"/>
      <c r="AQ252" s="190"/>
      <c r="AR252" s="547"/>
      <c r="AS252" s="547"/>
      <c r="AT252" s="547"/>
      <c r="AU252" s="190"/>
      <c r="AV252" s="547"/>
      <c r="AW252" s="547"/>
      <c r="AX252" s="860"/>
    </row>
    <row r="253" spans="1:50" ht="22.5" hidden="1" customHeight="1">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3"/>
      <c r="B291" s="163"/>
      <c r="C291" s="162"/>
      <c r="D291" s="163"/>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3"/>
      <c r="B351" s="163"/>
      <c r="C351" s="162"/>
      <c r="D351" s="163"/>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c r="A353" s="173"/>
      <c r="B353" s="163"/>
      <c r="C353" s="162"/>
      <c r="D353" s="163"/>
      <c r="E353" s="168" t="s">
        <v>389</v>
      </c>
      <c r="F353" s="175"/>
      <c r="G353" s="862" t="s">
        <v>402</v>
      </c>
      <c r="H353" s="207"/>
      <c r="I353" s="207"/>
      <c r="J353" s="207"/>
      <c r="K353" s="207"/>
      <c r="L353" s="207"/>
      <c r="M353" s="207"/>
      <c r="N353" s="207"/>
      <c r="O353" s="207"/>
      <c r="P353" s="207"/>
      <c r="Q353" s="207"/>
      <c r="R353" s="207"/>
      <c r="S353" s="207"/>
      <c r="T353" s="207"/>
      <c r="U353" s="207"/>
      <c r="V353" s="207"/>
      <c r="W353" s="207"/>
      <c r="X353" s="863"/>
      <c r="Y353" s="864"/>
      <c r="Z353" s="865"/>
      <c r="AA353" s="866"/>
      <c r="AB353" s="870" t="s">
        <v>12</v>
      </c>
      <c r="AC353" s="207"/>
      <c r="AD353" s="863"/>
      <c r="AE353" s="871" t="s">
        <v>372</v>
      </c>
      <c r="AF353" s="871"/>
      <c r="AG353" s="871"/>
      <c r="AH353" s="871"/>
      <c r="AI353" s="871" t="s">
        <v>373</v>
      </c>
      <c r="AJ353" s="871"/>
      <c r="AK353" s="871"/>
      <c r="AL353" s="871"/>
      <c r="AM353" s="871" t="s">
        <v>374</v>
      </c>
      <c r="AN353" s="871"/>
      <c r="AO353" s="871"/>
      <c r="AP353" s="870"/>
      <c r="AQ353" s="870" t="s">
        <v>370</v>
      </c>
      <c r="AR353" s="207"/>
      <c r="AS353" s="207"/>
      <c r="AT353" s="863"/>
      <c r="AU353" s="207" t="s">
        <v>405</v>
      </c>
      <c r="AV353" s="207"/>
      <c r="AW353" s="207"/>
      <c r="AX353" s="208"/>
    </row>
    <row r="354" spans="1:50" ht="18.75" hidden="1" customHeight="1">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7"/>
      <c r="Z354" s="868"/>
      <c r="AA354" s="869"/>
      <c r="AB354" s="185"/>
      <c r="AC354" s="180"/>
      <c r="AD354" s="181"/>
      <c r="AE354" s="872"/>
      <c r="AF354" s="872"/>
      <c r="AG354" s="872"/>
      <c r="AH354" s="872"/>
      <c r="AI354" s="872"/>
      <c r="AJ354" s="872"/>
      <c r="AK354" s="872"/>
      <c r="AL354" s="872"/>
      <c r="AM354" s="872"/>
      <c r="AN354" s="872"/>
      <c r="AO354" s="872"/>
      <c r="AP354" s="185"/>
      <c r="AQ354" s="873"/>
      <c r="AR354" s="874"/>
      <c r="AS354" s="180" t="s">
        <v>371</v>
      </c>
      <c r="AT354" s="181"/>
      <c r="AU354" s="874"/>
      <c r="AV354" s="874"/>
      <c r="AW354" s="180" t="s">
        <v>313</v>
      </c>
      <c r="AX354" s="186"/>
    </row>
    <row r="355" spans="1:50" ht="39.75" hidden="1" customHeight="1">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5" t="s">
        <v>403</v>
      </c>
      <c r="Z355" s="876"/>
      <c r="AA355" s="877"/>
      <c r="AB355" s="189"/>
      <c r="AC355" s="189"/>
      <c r="AD355" s="189"/>
      <c r="AE355" s="190"/>
      <c r="AF355" s="547"/>
      <c r="AG355" s="547"/>
      <c r="AH355" s="547"/>
      <c r="AI355" s="190"/>
      <c r="AJ355" s="547"/>
      <c r="AK355" s="547"/>
      <c r="AL355" s="547"/>
      <c r="AM355" s="190"/>
      <c r="AN355" s="547"/>
      <c r="AO355" s="547"/>
      <c r="AP355" s="547"/>
      <c r="AQ355" s="190"/>
      <c r="AR355" s="547"/>
      <c r="AS355" s="547"/>
      <c r="AT355" s="547"/>
      <c r="AU355" s="190"/>
      <c r="AV355" s="547"/>
      <c r="AW355" s="547"/>
      <c r="AX355" s="860"/>
    </row>
    <row r="356" spans="1:50" ht="48" hidden="1" customHeight="1">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1"/>
      <c r="AB356" s="209"/>
      <c r="AC356" s="209"/>
      <c r="AD356" s="209"/>
      <c r="AE356" s="190"/>
      <c r="AF356" s="547"/>
      <c r="AG356" s="547"/>
      <c r="AH356" s="547"/>
      <c r="AI356" s="190"/>
      <c r="AJ356" s="547"/>
      <c r="AK356" s="547"/>
      <c r="AL356" s="547"/>
      <c r="AM356" s="190"/>
      <c r="AN356" s="547"/>
      <c r="AO356" s="547"/>
      <c r="AP356" s="547"/>
      <c r="AQ356" s="190"/>
      <c r="AR356" s="547"/>
      <c r="AS356" s="547"/>
      <c r="AT356" s="547"/>
      <c r="AU356" s="190"/>
      <c r="AV356" s="547"/>
      <c r="AW356" s="547"/>
      <c r="AX356" s="860"/>
    </row>
    <row r="357" spans="1:50" ht="18.75" hidden="1" customHeight="1">
      <c r="A357" s="173"/>
      <c r="B357" s="163"/>
      <c r="C357" s="162"/>
      <c r="D357" s="163"/>
      <c r="E357" s="162"/>
      <c r="F357" s="176"/>
      <c r="G357" s="862" t="s">
        <v>402</v>
      </c>
      <c r="H357" s="207"/>
      <c r="I357" s="207"/>
      <c r="J357" s="207"/>
      <c r="K357" s="207"/>
      <c r="L357" s="207"/>
      <c r="M357" s="207"/>
      <c r="N357" s="207"/>
      <c r="O357" s="207"/>
      <c r="P357" s="207"/>
      <c r="Q357" s="207"/>
      <c r="R357" s="207"/>
      <c r="S357" s="207"/>
      <c r="T357" s="207"/>
      <c r="U357" s="207"/>
      <c r="V357" s="207"/>
      <c r="W357" s="207"/>
      <c r="X357" s="863"/>
      <c r="Y357" s="864"/>
      <c r="Z357" s="865"/>
      <c r="AA357" s="866"/>
      <c r="AB357" s="870" t="s">
        <v>12</v>
      </c>
      <c r="AC357" s="207"/>
      <c r="AD357" s="863"/>
      <c r="AE357" s="871" t="s">
        <v>372</v>
      </c>
      <c r="AF357" s="871"/>
      <c r="AG357" s="871"/>
      <c r="AH357" s="871"/>
      <c r="AI357" s="871" t="s">
        <v>373</v>
      </c>
      <c r="AJ357" s="871"/>
      <c r="AK357" s="871"/>
      <c r="AL357" s="871"/>
      <c r="AM357" s="871" t="s">
        <v>374</v>
      </c>
      <c r="AN357" s="871"/>
      <c r="AO357" s="871"/>
      <c r="AP357" s="870"/>
      <c r="AQ357" s="870" t="s">
        <v>370</v>
      </c>
      <c r="AR357" s="207"/>
      <c r="AS357" s="207"/>
      <c r="AT357" s="863"/>
      <c r="AU357" s="207" t="s">
        <v>405</v>
      </c>
      <c r="AV357" s="207"/>
      <c r="AW357" s="207"/>
      <c r="AX357" s="208"/>
    </row>
    <row r="358" spans="1:50" ht="18.75" hidden="1" customHeight="1">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7"/>
      <c r="Z358" s="868"/>
      <c r="AA358" s="869"/>
      <c r="AB358" s="185"/>
      <c r="AC358" s="180"/>
      <c r="AD358" s="181"/>
      <c r="AE358" s="872"/>
      <c r="AF358" s="872"/>
      <c r="AG358" s="872"/>
      <c r="AH358" s="872"/>
      <c r="AI358" s="872"/>
      <c r="AJ358" s="872"/>
      <c r="AK358" s="872"/>
      <c r="AL358" s="872"/>
      <c r="AM358" s="872"/>
      <c r="AN358" s="872"/>
      <c r="AO358" s="872"/>
      <c r="AP358" s="185"/>
      <c r="AQ358" s="873"/>
      <c r="AR358" s="874"/>
      <c r="AS358" s="180" t="s">
        <v>371</v>
      </c>
      <c r="AT358" s="181"/>
      <c r="AU358" s="874"/>
      <c r="AV358" s="874"/>
      <c r="AW358" s="180" t="s">
        <v>313</v>
      </c>
      <c r="AX358" s="186"/>
    </row>
    <row r="359" spans="1:50" ht="39.75" hidden="1" customHeight="1">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5" t="s">
        <v>403</v>
      </c>
      <c r="Z359" s="876"/>
      <c r="AA359" s="877"/>
      <c r="AB359" s="189"/>
      <c r="AC359" s="189"/>
      <c r="AD359" s="189"/>
      <c r="AE359" s="190"/>
      <c r="AF359" s="547"/>
      <c r="AG359" s="547"/>
      <c r="AH359" s="547"/>
      <c r="AI359" s="190"/>
      <c r="AJ359" s="547"/>
      <c r="AK359" s="547"/>
      <c r="AL359" s="547"/>
      <c r="AM359" s="190"/>
      <c r="AN359" s="547"/>
      <c r="AO359" s="547"/>
      <c r="AP359" s="547"/>
      <c r="AQ359" s="190"/>
      <c r="AR359" s="547"/>
      <c r="AS359" s="547"/>
      <c r="AT359" s="547"/>
      <c r="AU359" s="190"/>
      <c r="AV359" s="547"/>
      <c r="AW359" s="547"/>
      <c r="AX359" s="860"/>
    </row>
    <row r="360" spans="1:50" ht="39.75" hidden="1" customHeight="1">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1"/>
      <c r="AB360" s="209"/>
      <c r="AC360" s="209"/>
      <c r="AD360" s="209"/>
      <c r="AE360" s="190"/>
      <c r="AF360" s="547"/>
      <c r="AG360" s="547"/>
      <c r="AH360" s="547"/>
      <c r="AI360" s="190"/>
      <c r="AJ360" s="547"/>
      <c r="AK360" s="547"/>
      <c r="AL360" s="547"/>
      <c r="AM360" s="190"/>
      <c r="AN360" s="547"/>
      <c r="AO360" s="547"/>
      <c r="AP360" s="547"/>
      <c r="AQ360" s="190"/>
      <c r="AR360" s="547"/>
      <c r="AS360" s="547"/>
      <c r="AT360" s="547"/>
      <c r="AU360" s="190"/>
      <c r="AV360" s="547"/>
      <c r="AW360" s="547"/>
      <c r="AX360" s="860"/>
    </row>
    <row r="361" spans="1:50" ht="18.75" hidden="1" customHeight="1">
      <c r="A361" s="173"/>
      <c r="B361" s="163"/>
      <c r="C361" s="162"/>
      <c r="D361" s="163"/>
      <c r="E361" s="162"/>
      <c r="F361" s="176"/>
      <c r="G361" s="862" t="s">
        <v>402</v>
      </c>
      <c r="H361" s="207"/>
      <c r="I361" s="207"/>
      <c r="J361" s="207"/>
      <c r="K361" s="207"/>
      <c r="L361" s="207"/>
      <c r="M361" s="207"/>
      <c r="N361" s="207"/>
      <c r="O361" s="207"/>
      <c r="P361" s="207"/>
      <c r="Q361" s="207"/>
      <c r="R361" s="207"/>
      <c r="S361" s="207"/>
      <c r="T361" s="207"/>
      <c r="U361" s="207"/>
      <c r="V361" s="207"/>
      <c r="W361" s="207"/>
      <c r="X361" s="863"/>
      <c r="Y361" s="864"/>
      <c r="Z361" s="865"/>
      <c r="AA361" s="866"/>
      <c r="AB361" s="870" t="s">
        <v>12</v>
      </c>
      <c r="AC361" s="207"/>
      <c r="AD361" s="863"/>
      <c r="AE361" s="871" t="s">
        <v>372</v>
      </c>
      <c r="AF361" s="871"/>
      <c r="AG361" s="871"/>
      <c r="AH361" s="871"/>
      <c r="AI361" s="871" t="s">
        <v>373</v>
      </c>
      <c r="AJ361" s="871"/>
      <c r="AK361" s="871"/>
      <c r="AL361" s="871"/>
      <c r="AM361" s="871" t="s">
        <v>374</v>
      </c>
      <c r="AN361" s="871"/>
      <c r="AO361" s="871"/>
      <c r="AP361" s="870"/>
      <c r="AQ361" s="870" t="s">
        <v>370</v>
      </c>
      <c r="AR361" s="207"/>
      <c r="AS361" s="207"/>
      <c r="AT361" s="863"/>
      <c r="AU361" s="207" t="s">
        <v>405</v>
      </c>
      <c r="AV361" s="207"/>
      <c r="AW361" s="207"/>
      <c r="AX361" s="208"/>
    </row>
    <row r="362" spans="1:50" ht="18.75" hidden="1" customHeight="1">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7"/>
      <c r="Z362" s="868"/>
      <c r="AA362" s="869"/>
      <c r="AB362" s="185"/>
      <c r="AC362" s="180"/>
      <c r="AD362" s="181"/>
      <c r="AE362" s="872"/>
      <c r="AF362" s="872"/>
      <c r="AG362" s="872"/>
      <c r="AH362" s="872"/>
      <c r="AI362" s="872"/>
      <c r="AJ362" s="872"/>
      <c r="AK362" s="872"/>
      <c r="AL362" s="872"/>
      <c r="AM362" s="872"/>
      <c r="AN362" s="872"/>
      <c r="AO362" s="872"/>
      <c r="AP362" s="185"/>
      <c r="AQ362" s="873"/>
      <c r="AR362" s="874"/>
      <c r="AS362" s="180" t="s">
        <v>371</v>
      </c>
      <c r="AT362" s="181"/>
      <c r="AU362" s="874"/>
      <c r="AV362" s="874"/>
      <c r="AW362" s="180" t="s">
        <v>313</v>
      </c>
      <c r="AX362" s="186"/>
    </row>
    <row r="363" spans="1:50" ht="39.75" hidden="1" customHeight="1">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5" t="s">
        <v>403</v>
      </c>
      <c r="Z363" s="876"/>
      <c r="AA363" s="877"/>
      <c r="AB363" s="189"/>
      <c r="AC363" s="189"/>
      <c r="AD363" s="189"/>
      <c r="AE363" s="190"/>
      <c r="AF363" s="547"/>
      <c r="AG363" s="547"/>
      <c r="AH363" s="547"/>
      <c r="AI363" s="190"/>
      <c r="AJ363" s="547"/>
      <c r="AK363" s="547"/>
      <c r="AL363" s="547"/>
      <c r="AM363" s="190"/>
      <c r="AN363" s="547"/>
      <c r="AO363" s="547"/>
      <c r="AP363" s="547"/>
      <c r="AQ363" s="190"/>
      <c r="AR363" s="547"/>
      <c r="AS363" s="547"/>
      <c r="AT363" s="547"/>
      <c r="AU363" s="190"/>
      <c r="AV363" s="547"/>
      <c r="AW363" s="547"/>
      <c r="AX363" s="860"/>
    </row>
    <row r="364" spans="1:50" ht="39.75" hidden="1" customHeight="1">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1"/>
      <c r="AB364" s="209"/>
      <c r="AC364" s="209"/>
      <c r="AD364" s="209"/>
      <c r="AE364" s="190"/>
      <c r="AF364" s="547"/>
      <c r="AG364" s="547"/>
      <c r="AH364" s="547"/>
      <c r="AI364" s="190"/>
      <c r="AJ364" s="547"/>
      <c r="AK364" s="547"/>
      <c r="AL364" s="547"/>
      <c r="AM364" s="190"/>
      <c r="AN364" s="547"/>
      <c r="AO364" s="547"/>
      <c r="AP364" s="547"/>
      <c r="AQ364" s="190"/>
      <c r="AR364" s="547"/>
      <c r="AS364" s="547"/>
      <c r="AT364" s="547"/>
      <c r="AU364" s="190"/>
      <c r="AV364" s="547"/>
      <c r="AW364" s="547"/>
      <c r="AX364" s="860"/>
    </row>
    <row r="365" spans="1:50" ht="18.75" hidden="1" customHeight="1">
      <c r="A365" s="173"/>
      <c r="B365" s="163"/>
      <c r="C365" s="162"/>
      <c r="D365" s="163"/>
      <c r="E365" s="162"/>
      <c r="F365" s="176"/>
      <c r="G365" s="862" t="s">
        <v>402</v>
      </c>
      <c r="H365" s="207"/>
      <c r="I365" s="207"/>
      <c r="J365" s="207"/>
      <c r="K365" s="207"/>
      <c r="L365" s="207"/>
      <c r="M365" s="207"/>
      <c r="N365" s="207"/>
      <c r="O365" s="207"/>
      <c r="P365" s="207"/>
      <c r="Q365" s="207"/>
      <c r="R365" s="207"/>
      <c r="S365" s="207"/>
      <c r="T365" s="207"/>
      <c r="U365" s="207"/>
      <c r="V365" s="207"/>
      <c r="W365" s="207"/>
      <c r="X365" s="863"/>
      <c r="Y365" s="864"/>
      <c r="Z365" s="865"/>
      <c r="AA365" s="866"/>
      <c r="AB365" s="870" t="s">
        <v>12</v>
      </c>
      <c r="AC365" s="207"/>
      <c r="AD365" s="863"/>
      <c r="AE365" s="871" t="s">
        <v>372</v>
      </c>
      <c r="AF365" s="871"/>
      <c r="AG365" s="871"/>
      <c r="AH365" s="871"/>
      <c r="AI365" s="871" t="s">
        <v>373</v>
      </c>
      <c r="AJ365" s="871"/>
      <c r="AK365" s="871"/>
      <c r="AL365" s="871"/>
      <c r="AM365" s="871" t="s">
        <v>374</v>
      </c>
      <c r="AN365" s="871"/>
      <c r="AO365" s="871"/>
      <c r="AP365" s="870"/>
      <c r="AQ365" s="870" t="s">
        <v>370</v>
      </c>
      <c r="AR365" s="207"/>
      <c r="AS365" s="207"/>
      <c r="AT365" s="863"/>
      <c r="AU365" s="207" t="s">
        <v>405</v>
      </c>
      <c r="AV365" s="207"/>
      <c r="AW365" s="207"/>
      <c r="AX365" s="208"/>
    </row>
    <row r="366" spans="1:50" ht="18.75" hidden="1" customHeight="1">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7"/>
      <c r="Z366" s="868"/>
      <c r="AA366" s="869"/>
      <c r="AB366" s="185"/>
      <c r="AC366" s="180"/>
      <c r="AD366" s="181"/>
      <c r="AE366" s="872"/>
      <c r="AF366" s="872"/>
      <c r="AG366" s="872"/>
      <c r="AH366" s="872"/>
      <c r="AI366" s="872"/>
      <c r="AJ366" s="872"/>
      <c r="AK366" s="872"/>
      <c r="AL366" s="872"/>
      <c r="AM366" s="872"/>
      <c r="AN366" s="872"/>
      <c r="AO366" s="872"/>
      <c r="AP366" s="185"/>
      <c r="AQ366" s="873"/>
      <c r="AR366" s="874"/>
      <c r="AS366" s="180" t="s">
        <v>371</v>
      </c>
      <c r="AT366" s="181"/>
      <c r="AU366" s="874"/>
      <c r="AV366" s="874"/>
      <c r="AW366" s="180" t="s">
        <v>313</v>
      </c>
      <c r="AX366" s="186"/>
    </row>
    <row r="367" spans="1:50" ht="39.75" hidden="1" customHeight="1">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5" t="s">
        <v>403</v>
      </c>
      <c r="Z367" s="876"/>
      <c r="AA367" s="877"/>
      <c r="AB367" s="189"/>
      <c r="AC367" s="189"/>
      <c r="AD367" s="189"/>
      <c r="AE367" s="190"/>
      <c r="AF367" s="547"/>
      <c r="AG367" s="547"/>
      <c r="AH367" s="547"/>
      <c r="AI367" s="190"/>
      <c r="AJ367" s="547"/>
      <c r="AK367" s="547"/>
      <c r="AL367" s="547"/>
      <c r="AM367" s="190"/>
      <c r="AN367" s="547"/>
      <c r="AO367" s="547"/>
      <c r="AP367" s="547"/>
      <c r="AQ367" s="190"/>
      <c r="AR367" s="547"/>
      <c r="AS367" s="547"/>
      <c r="AT367" s="547"/>
      <c r="AU367" s="190"/>
      <c r="AV367" s="547"/>
      <c r="AW367" s="547"/>
      <c r="AX367" s="860"/>
    </row>
    <row r="368" spans="1:50" ht="39.75" hidden="1" customHeight="1">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1"/>
      <c r="AB368" s="209"/>
      <c r="AC368" s="209"/>
      <c r="AD368" s="209"/>
      <c r="AE368" s="190"/>
      <c r="AF368" s="547"/>
      <c r="AG368" s="547"/>
      <c r="AH368" s="547"/>
      <c r="AI368" s="190"/>
      <c r="AJ368" s="547"/>
      <c r="AK368" s="547"/>
      <c r="AL368" s="547"/>
      <c r="AM368" s="190"/>
      <c r="AN368" s="547"/>
      <c r="AO368" s="547"/>
      <c r="AP368" s="547"/>
      <c r="AQ368" s="190"/>
      <c r="AR368" s="547"/>
      <c r="AS368" s="547"/>
      <c r="AT368" s="547"/>
      <c r="AU368" s="190"/>
      <c r="AV368" s="547"/>
      <c r="AW368" s="547"/>
      <c r="AX368" s="860"/>
    </row>
    <row r="369" spans="1:50" ht="18.75" hidden="1" customHeight="1">
      <c r="A369" s="173"/>
      <c r="B369" s="163"/>
      <c r="C369" s="162"/>
      <c r="D369" s="163"/>
      <c r="E369" s="162"/>
      <c r="F369" s="176"/>
      <c r="G369" s="862" t="s">
        <v>402</v>
      </c>
      <c r="H369" s="207"/>
      <c r="I369" s="207"/>
      <c r="J369" s="207"/>
      <c r="K369" s="207"/>
      <c r="L369" s="207"/>
      <c r="M369" s="207"/>
      <c r="N369" s="207"/>
      <c r="O369" s="207"/>
      <c r="P369" s="207"/>
      <c r="Q369" s="207"/>
      <c r="R369" s="207"/>
      <c r="S369" s="207"/>
      <c r="T369" s="207"/>
      <c r="U369" s="207"/>
      <c r="V369" s="207"/>
      <c r="W369" s="207"/>
      <c r="X369" s="863"/>
      <c r="Y369" s="864"/>
      <c r="Z369" s="865"/>
      <c r="AA369" s="866"/>
      <c r="AB369" s="870" t="s">
        <v>12</v>
      </c>
      <c r="AC369" s="207"/>
      <c r="AD369" s="863"/>
      <c r="AE369" s="871" t="s">
        <v>372</v>
      </c>
      <c r="AF369" s="871"/>
      <c r="AG369" s="871"/>
      <c r="AH369" s="871"/>
      <c r="AI369" s="871" t="s">
        <v>373</v>
      </c>
      <c r="AJ369" s="871"/>
      <c r="AK369" s="871"/>
      <c r="AL369" s="871"/>
      <c r="AM369" s="871" t="s">
        <v>374</v>
      </c>
      <c r="AN369" s="871"/>
      <c r="AO369" s="871"/>
      <c r="AP369" s="870"/>
      <c r="AQ369" s="870" t="s">
        <v>370</v>
      </c>
      <c r="AR369" s="207"/>
      <c r="AS369" s="207"/>
      <c r="AT369" s="863"/>
      <c r="AU369" s="207" t="s">
        <v>405</v>
      </c>
      <c r="AV369" s="207"/>
      <c r="AW369" s="207"/>
      <c r="AX369" s="208"/>
    </row>
    <row r="370" spans="1:50" ht="18.75" hidden="1" customHeight="1">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7"/>
      <c r="Z370" s="868"/>
      <c r="AA370" s="869"/>
      <c r="AB370" s="185"/>
      <c r="AC370" s="180"/>
      <c r="AD370" s="181"/>
      <c r="AE370" s="872"/>
      <c r="AF370" s="872"/>
      <c r="AG370" s="872"/>
      <c r="AH370" s="872"/>
      <c r="AI370" s="872"/>
      <c r="AJ370" s="872"/>
      <c r="AK370" s="872"/>
      <c r="AL370" s="872"/>
      <c r="AM370" s="872"/>
      <c r="AN370" s="872"/>
      <c r="AO370" s="872"/>
      <c r="AP370" s="185"/>
      <c r="AQ370" s="873"/>
      <c r="AR370" s="874"/>
      <c r="AS370" s="180" t="s">
        <v>371</v>
      </c>
      <c r="AT370" s="181"/>
      <c r="AU370" s="874"/>
      <c r="AV370" s="874"/>
      <c r="AW370" s="180" t="s">
        <v>313</v>
      </c>
      <c r="AX370" s="186"/>
    </row>
    <row r="371" spans="1:50" ht="39.75" hidden="1" customHeight="1">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5" t="s">
        <v>403</v>
      </c>
      <c r="Z371" s="876"/>
      <c r="AA371" s="877"/>
      <c r="AB371" s="189"/>
      <c r="AC371" s="189"/>
      <c r="AD371" s="189"/>
      <c r="AE371" s="190"/>
      <c r="AF371" s="547"/>
      <c r="AG371" s="547"/>
      <c r="AH371" s="547"/>
      <c r="AI371" s="190"/>
      <c r="AJ371" s="547"/>
      <c r="AK371" s="547"/>
      <c r="AL371" s="547"/>
      <c r="AM371" s="190"/>
      <c r="AN371" s="547"/>
      <c r="AO371" s="547"/>
      <c r="AP371" s="547"/>
      <c r="AQ371" s="190"/>
      <c r="AR371" s="547"/>
      <c r="AS371" s="547"/>
      <c r="AT371" s="547"/>
      <c r="AU371" s="190"/>
      <c r="AV371" s="547"/>
      <c r="AW371" s="547"/>
      <c r="AX371" s="860"/>
    </row>
    <row r="372" spans="1:50" ht="39.75" hidden="1" customHeight="1">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1"/>
      <c r="AB372" s="209"/>
      <c r="AC372" s="209"/>
      <c r="AD372" s="209"/>
      <c r="AE372" s="190"/>
      <c r="AF372" s="547"/>
      <c r="AG372" s="547"/>
      <c r="AH372" s="547"/>
      <c r="AI372" s="190"/>
      <c r="AJ372" s="547"/>
      <c r="AK372" s="547"/>
      <c r="AL372" s="547"/>
      <c r="AM372" s="190"/>
      <c r="AN372" s="547"/>
      <c r="AO372" s="547"/>
      <c r="AP372" s="547"/>
      <c r="AQ372" s="190"/>
      <c r="AR372" s="547"/>
      <c r="AS372" s="547"/>
      <c r="AT372" s="547"/>
      <c r="AU372" s="190"/>
      <c r="AV372" s="547"/>
      <c r="AW372" s="547"/>
      <c r="AX372" s="860"/>
    </row>
    <row r="373" spans="1:50" ht="22.5" hidden="1" customHeight="1">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3"/>
      <c r="B411" s="163"/>
      <c r="C411" s="168" t="s">
        <v>390</v>
      </c>
      <c r="D411" s="169"/>
      <c r="E411" s="146" t="s">
        <v>413</v>
      </c>
      <c r="F411" s="147"/>
      <c r="G411" s="148" t="s">
        <v>409</v>
      </c>
      <c r="H411" s="99"/>
      <c r="I411" s="99"/>
      <c r="J411" s="149" t="s">
        <v>529</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3"/>
      <c r="B414" s="163"/>
      <c r="C414" s="162"/>
      <c r="D414" s="163"/>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3"/>
      <c r="B419" s="163"/>
      <c r="C419" s="162"/>
      <c r="D419" s="163"/>
      <c r="E419" s="107"/>
      <c r="F419" s="108"/>
      <c r="G419" s="130" t="s">
        <v>601</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3"/>
      <c r="B424" s="163"/>
      <c r="C424" s="162"/>
      <c r="D424" s="163"/>
      <c r="E424" s="107"/>
      <c r="F424" s="108"/>
      <c r="G424" s="130" t="s">
        <v>601</v>
      </c>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3"/>
      <c r="B439" s="163"/>
      <c r="C439" s="162"/>
      <c r="D439" s="163"/>
      <c r="E439" s="107"/>
      <c r="F439" s="108"/>
      <c r="G439" s="130" t="s">
        <v>601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3"/>
      <c r="B463" s="163"/>
      <c r="C463" s="162"/>
      <c r="D463" s="163"/>
      <c r="E463" s="101" t="s">
        <v>601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30.75" customHeight="1">
      <c r="A682" s="5"/>
      <c r="B682" s="6"/>
      <c r="C682" s="842"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3"/>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26.25" customHeight="1">
      <c r="A683" s="509" t="s">
        <v>269</v>
      </c>
      <c r="B683" s="510"/>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0" t="s">
        <v>525</v>
      </c>
      <c r="AE683" s="851"/>
      <c r="AF683" s="851"/>
      <c r="AG683" s="844" t="s">
        <v>574</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525</v>
      </c>
      <c r="AE684" s="583"/>
      <c r="AF684" s="583"/>
      <c r="AG684" s="584" t="s">
        <v>575</v>
      </c>
      <c r="AH684" s="585"/>
      <c r="AI684" s="585"/>
      <c r="AJ684" s="585"/>
      <c r="AK684" s="585"/>
      <c r="AL684" s="585"/>
      <c r="AM684" s="585"/>
      <c r="AN684" s="585"/>
      <c r="AO684" s="585"/>
      <c r="AP684" s="585"/>
      <c r="AQ684" s="585"/>
      <c r="AR684" s="585"/>
      <c r="AS684" s="585"/>
      <c r="AT684" s="585"/>
      <c r="AU684" s="585"/>
      <c r="AV684" s="585"/>
      <c r="AW684" s="585"/>
      <c r="AX684" s="586"/>
    </row>
    <row r="685" spans="1:50" ht="30" customHeight="1">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525</v>
      </c>
      <c r="AE685" s="593"/>
      <c r="AF685" s="593"/>
      <c r="AG685" s="660" t="s">
        <v>576</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c r="A686" s="566" t="s">
        <v>44</v>
      </c>
      <c r="B686" s="740"/>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6" t="s">
        <v>577</v>
      </c>
      <c r="AE686" s="787"/>
      <c r="AF686" s="787"/>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6"/>
      <c r="B687" s="741"/>
      <c r="C687" s="559"/>
      <c r="D687" s="560"/>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c r="AE687" s="583"/>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c r="A688" s="626"/>
      <c r="B688" s="741"/>
      <c r="C688" s="561"/>
      <c r="D688" s="562"/>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c r="AE688" s="591"/>
      <c r="AF688" s="591"/>
      <c r="AG688" s="660"/>
      <c r="AH688" s="133"/>
      <c r="AI688" s="133"/>
      <c r="AJ688" s="133"/>
      <c r="AK688" s="133"/>
      <c r="AL688" s="133"/>
      <c r="AM688" s="133"/>
      <c r="AN688" s="133"/>
      <c r="AO688" s="133"/>
      <c r="AP688" s="133"/>
      <c r="AQ688" s="133"/>
      <c r="AR688" s="133"/>
      <c r="AS688" s="133"/>
      <c r="AT688" s="133"/>
      <c r="AU688" s="133"/>
      <c r="AV688" s="133"/>
      <c r="AW688" s="133"/>
      <c r="AX688" s="661"/>
    </row>
    <row r="689" spans="1:64" ht="19.350000000000001" customHeight="1">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525</v>
      </c>
      <c r="AE689" s="588"/>
      <c r="AF689" s="588"/>
      <c r="AG689" s="506" t="s">
        <v>578</v>
      </c>
      <c r="AH689" s="507"/>
      <c r="AI689" s="507"/>
      <c r="AJ689" s="507"/>
      <c r="AK689" s="507"/>
      <c r="AL689" s="507"/>
      <c r="AM689" s="507"/>
      <c r="AN689" s="507"/>
      <c r="AO689" s="507"/>
      <c r="AP689" s="507"/>
      <c r="AQ689" s="507"/>
      <c r="AR689" s="507"/>
      <c r="AS689" s="507"/>
      <c r="AT689" s="507"/>
      <c r="AU689" s="507"/>
      <c r="AV689" s="507"/>
      <c r="AW689" s="507"/>
      <c r="AX689" s="508"/>
    </row>
    <row r="690" spans="1:64" ht="30" customHeight="1">
      <c r="A690" s="626"/>
      <c r="B690" s="627"/>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525</v>
      </c>
      <c r="AE690" s="583"/>
      <c r="AF690" s="583"/>
      <c r="AG690" s="584" t="s">
        <v>579</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c r="A691" s="626"/>
      <c r="B691" s="627"/>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577</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30" customHeight="1">
      <c r="A692" s="626"/>
      <c r="B692" s="627"/>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525</v>
      </c>
      <c r="AE692" s="583"/>
      <c r="AF692" s="583"/>
      <c r="AG692" s="584" t="s">
        <v>580</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c r="A693" s="626"/>
      <c r="B693" s="627"/>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577</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c r="A694" s="628"/>
      <c r="B694" s="629"/>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525</v>
      </c>
      <c r="AE694" s="552"/>
      <c r="AF694" s="553"/>
      <c r="AG694" s="572" t="s">
        <v>581</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c r="A695" s="566"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525</v>
      </c>
      <c r="AE695" s="588"/>
      <c r="AF695" s="589"/>
      <c r="AG695" s="506" t="s">
        <v>582</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525</v>
      </c>
      <c r="AE696" s="730"/>
      <c r="AF696" s="730"/>
      <c r="AG696" s="584" t="s">
        <v>583</v>
      </c>
      <c r="AH696" s="585"/>
      <c r="AI696" s="585"/>
      <c r="AJ696" s="585"/>
      <c r="AK696" s="585"/>
      <c r="AL696" s="585"/>
      <c r="AM696" s="585"/>
      <c r="AN696" s="585"/>
      <c r="AO696" s="585"/>
      <c r="AP696" s="585"/>
      <c r="AQ696" s="585"/>
      <c r="AR696" s="585"/>
      <c r="AS696" s="585"/>
      <c r="AT696" s="585"/>
      <c r="AU696" s="585"/>
      <c r="AV696" s="585"/>
      <c r="AW696" s="585"/>
      <c r="AX696" s="586"/>
    </row>
    <row r="697" spans="1:64" ht="30" customHeight="1">
      <c r="A697" s="626"/>
      <c r="B697" s="627"/>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525</v>
      </c>
      <c r="AE697" s="583"/>
      <c r="AF697" s="583"/>
      <c r="AG697" s="584" t="s">
        <v>584</v>
      </c>
      <c r="AH697" s="585"/>
      <c r="AI697" s="585"/>
      <c r="AJ697" s="585"/>
      <c r="AK697" s="585"/>
      <c r="AL697" s="585"/>
      <c r="AM697" s="585"/>
      <c r="AN697" s="585"/>
      <c r="AO697" s="585"/>
      <c r="AP697" s="585"/>
      <c r="AQ697" s="585"/>
      <c r="AR697" s="585"/>
      <c r="AS697" s="585"/>
      <c r="AT697" s="585"/>
      <c r="AU697" s="585"/>
      <c r="AV697" s="585"/>
      <c r="AW697" s="585"/>
      <c r="AX697" s="586"/>
    </row>
    <row r="698" spans="1:64" ht="30" customHeight="1">
      <c r="A698" s="628"/>
      <c r="B698" s="629"/>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525</v>
      </c>
      <c r="AE698" s="583"/>
      <c r="AF698" s="583"/>
      <c r="AG698" s="104" t="s">
        <v>585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6" t="s">
        <v>54</v>
      </c>
      <c r="B706" s="567"/>
      <c r="C706" s="278" t="s">
        <v>60</v>
      </c>
      <c r="D706" s="751"/>
      <c r="E706" s="751"/>
      <c r="F706" s="752"/>
      <c r="G706" s="765" t="s">
        <v>586</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c r="A707" s="568"/>
      <c r="B707" s="569"/>
      <c r="C707" s="760" t="s">
        <v>64</v>
      </c>
      <c r="D707" s="761"/>
      <c r="E707" s="761"/>
      <c r="F707" s="762"/>
      <c r="G707" s="763" t="s">
        <v>587</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c r="A709" s="736"/>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c r="A711" s="563" t="s">
        <v>265</v>
      </c>
      <c r="B711" s="564"/>
      <c r="C711" s="564"/>
      <c r="D711" s="564"/>
      <c r="E711" s="565"/>
      <c r="F711" s="606" t="s">
        <v>602</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20" customHeight="1" thickBot="1">
      <c r="A713" s="717" t="s">
        <v>604</v>
      </c>
      <c r="B713" s="718"/>
      <c r="C713" s="718"/>
      <c r="D713" s="718"/>
      <c r="E713" s="719"/>
      <c r="F713" s="737" t="s">
        <v>603</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101.25" customHeight="1" thickBot="1">
      <c r="A715" s="600" t="s">
        <v>594</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c r="A717" s="570" t="s">
        <v>464</v>
      </c>
      <c r="B717" s="299"/>
      <c r="C717" s="299"/>
      <c r="D717" s="299"/>
      <c r="E717" s="299"/>
      <c r="F717" s="299"/>
      <c r="G717" s="720">
        <v>364</v>
      </c>
      <c r="H717" s="720"/>
      <c r="I717" s="720"/>
      <c r="J717" s="720"/>
      <c r="K717" s="720"/>
      <c r="L717" s="720"/>
      <c r="M717" s="720"/>
      <c r="N717" s="720"/>
      <c r="O717" s="720"/>
      <c r="P717" s="720"/>
      <c r="Q717" s="299" t="s">
        <v>376</v>
      </c>
      <c r="R717" s="299"/>
      <c r="S717" s="299"/>
      <c r="T717" s="299"/>
      <c r="U717" s="299"/>
      <c r="V717" s="299"/>
      <c r="W717" s="720">
        <v>338</v>
      </c>
      <c r="X717" s="720"/>
      <c r="Y717" s="720"/>
      <c r="Z717" s="720"/>
      <c r="AA717" s="720"/>
      <c r="AB717" s="720"/>
      <c r="AC717" s="720"/>
      <c r="AD717" s="720"/>
      <c r="AE717" s="720"/>
      <c r="AF717" s="720"/>
      <c r="AG717" s="299" t="s">
        <v>377</v>
      </c>
      <c r="AH717" s="299"/>
      <c r="AI717" s="299"/>
      <c r="AJ717" s="299"/>
      <c r="AK717" s="299"/>
      <c r="AL717" s="299"/>
      <c r="AM717" s="720">
        <v>352</v>
      </c>
      <c r="AN717" s="720"/>
      <c r="AO717" s="720"/>
      <c r="AP717" s="720"/>
      <c r="AQ717" s="720"/>
      <c r="AR717" s="720"/>
      <c r="AS717" s="720"/>
      <c r="AT717" s="720"/>
      <c r="AU717" s="720"/>
      <c r="AV717" s="720"/>
      <c r="AW717" s="60"/>
      <c r="AX717" s="61"/>
    </row>
    <row r="718" spans="1:50" ht="19.899999999999999" customHeight="1" thickBot="1">
      <c r="A718" s="716" t="s">
        <v>378</v>
      </c>
      <c r="B718" s="659"/>
      <c r="C718" s="659"/>
      <c r="D718" s="659"/>
      <c r="E718" s="659"/>
      <c r="F718" s="659"/>
      <c r="G718" s="776">
        <v>25</v>
      </c>
      <c r="H718" s="776"/>
      <c r="I718" s="776"/>
      <c r="J718" s="776"/>
      <c r="K718" s="776"/>
      <c r="L718" s="776"/>
      <c r="M718" s="776"/>
      <c r="N718" s="776"/>
      <c r="O718" s="776"/>
      <c r="P718" s="776"/>
      <c r="Q718" s="659" t="s">
        <v>379</v>
      </c>
      <c r="R718" s="659"/>
      <c r="S718" s="659"/>
      <c r="T718" s="659"/>
      <c r="U718" s="659"/>
      <c r="V718" s="659"/>
      <c r="W718" s="658">
        <v>26</v>
      </c>
      <c r="X718" s="658"/>
      <c r="Y718" s="658"/>
      <c r="Z718" s="658"/>
      <c r="AA718" s="658"/>
      <c r="AB718" s="658"/>
      <c r="AC718" s="658"/>
      <c r="AD718" s="658"/>
      <c r="AE718" s="658"/>
      <c r="AF718" s="658"/>
      <c r="AG718" s="659" t="s">
        <v>380</v>
      </c>
      <c r="AH718" s="659"/>
      <c r="AI718" s="659"/>
      <c r="AJ718" s="659"/>
      <c r="AK718" s="659"/>
      <c r="AL718" s="659"/>
      <c r="AM718" s="753">
        <v>26</v>
      </c>
      <c r="AN718" s="753"/>
      <c r="AO718" s="753"/>
      <c r="AP718" s="753"/>
      <c r="AQ718" s="753"/>
      <c r="AR718" s="753"/>
      <c r="AS718" s="753"/>
      <c r="AT718" s="753"/>
      <c r="AU718" s="753"/>
      <c r="AV718" s="753"/>
      <c r="AW718" s="62"/>
      <c r="AX718" s="63"/>
    </row>
    <row r="719" spans="1:50" ht="23.65" customHeight="1">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1" t="s">
        <v>32</v>
      </c>
      <c r="B758" s="732"/>
      <c r="C758" s="732"/>
      <c r="D758" s="732"/>
      <c r="E758" s="732"/>
      <c r="F758" s="733"/>
      <c r="G758" s="395" t="s">
        <v>539</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542</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c r="A759" s="571"/>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7"/>
    </row>
    <row r="760" spans="1:50" ht="24.75" customHeight="1">
      <c r="A760" s="571"/>
      <c r="B760" s="734"/>
      <c r="C760" s="734"/>
      <c r="D760" s="734"/>
      <c r="E760" s="734"/>
      <c r="F760" s="735"/>
      <c r="G760" s="289" t="s">
        <v>540</v>
      </c>
      <c r="H760" s="290"/>
      <c r="I760" s="290"/>
      <c r="J760" s="290"/>
      <c r="K760" s="291"/>
      <c r="L760" s="292" t="s">
        <v>541</v>
      </c>
      <c r="M760" s="293"/>
      <c r="N760" s="293"/>
      <c r="O760" s="293"/>
      <c r="P760" s="293"/>
      <c r="Q760" s="293"/>
      <c r="R760" s="293"/>
      <c r="S760" s="293"/>
      <c r="T760" s="293"/>
      <c r="U760" s="293"/>
      <c r="V760" s="293"/>
      <c r="W760" s="293"/>
      <c r="X760" s="294"/>
      <c r="Y760" s="458">
        <v>3955</v>
      </c>
      <c r="Z760" s="459"/>
      <c r="AA760" s="459"/>
      <c r="AB760" s="542"/>
      <c r="AC760" s="289" t="s">
        <v>540</v>
      </c>
      <c r="AD760" s="290"/>
      <c r="AE760" s="290"/>
      <c r="AF760" s="290"/>
      <c r="AG760" s="291"/>
      <c r="AH760" s="292" t="s">
        <v>543</v>
      </c>
      <c r="AI760" s="293"/>
      <c r="AJ760" s="293"/>
      <c r="AK760" s="293"/>
      <c r="AL760" s="293"/>
      <c r="AM760" s="293"/>
      <c r="AN760" s="293"/>
      <c r="AO760" s="293"/>
      <c r="AP760" s="293"/>
      <c r="AQ760" s="293"/>
      <c r="AR760" s="293"/>
      <c r="AS760" s="293"/>
      <c r="AT760" s="294"/>
      <c r="AU760" s="458">
        <v>2038</v>
      </c>
      <c r="AV760" s="459"/>
      <c r="AW760" s="459"/>
      <c r="AX760" s="460"/>
    </row>
    <row r="761" spans="1:50" ht="24.75" customHeight="1">
      <c r="A761" s="571"/>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c r="A762" s="571"/>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c r="A763" s="571"/>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c r="A764" s="571"/>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c r="A765" s="571"/>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c r="A766" s="571"/>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c r="A767" s="571"/>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c r="A768" s="571"/>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c r="A769" s="571"/>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c r="A770" s="571"/>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3955</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2038</v>
      </c>
      <c r="AV770" s="381"/>
      <c r="AW770" s="381"/>
      <c r="AX770" s="383"/>
    </row>
    <row r="771" spans="1:50" ht="30" customHeight="1">
      <c r="A771" s="571"/>
      <c r="B771" s="734"/>
      <c r="C771" s="734"/>
      <c r="D771" s="734"/>
      <c r="E771" s="734"/>
      <c r="F771" s="735"/>
      <c r="G771" s="395" t="s">
        <v>495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c r="A772" s="571"/>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7"/>
    </row>
    <row r="773" spans="1:50" ht="24.75" customHeight="1">
      <c r="A773" s="571"/>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8"/>
      <c r="Z773" s="459"/>
      <c r="AA773" s="459"/>
      <c r="AB773" s="542"/>
      <c r="AC773" s="289"/>
      <c r="AD773" s="290"/>
      <c r="AE773" s="290"/>
      <c r="AF773" s="290"/>
      <c r="AG773" s="291"/>
      <c r="AH773" s="292"/>
      <c r="AI773" s="293"/>
      <c r="AJ773" s="293"/>
      <c r="AK773" s="293"/>
      <c r="AL773" s="293"/>
      <c r="AM773" s="293"/>
      <c r="AN773" s="293"/>
      <c r="AO773" s="293"/>
      <c r="AP773" s="293"/>
      <c r="AQ773" s="293"/>
      <c r="AR773" s="293"/>
      <c r="AS773" s="293"/>
      <c r="AT773" s="294"/>
      <c r="AU773" s="458"/>
      <c r="AV773" s="459"/>
      <c r="AW773" s="459"/>
      <c r="AX773" s="460"/>
    </row>
    <row r="774" spans="1:50" ht="24.75" hidden="1" customHeight="1">
      <c r="A774" s="571"/>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c r="A775" s="571"/>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c r="A776" s="571"/>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c r="A777" s="571"/>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c r="A778" s="571"/>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c r="A779" s="571"/>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c r="A780" s="571"/>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c r="A781" s="571"/>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c r="A782" s="571"/>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c r="A783" s="571"/>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c r="A784" s="571"/>
      <c r="B784" s="734"/>
      <c r="C784" s="734"/>
      <c r="D784" s="734"/>
      <c r="E784" s="734"/>
      <c r="F784" s="735"/>
      <c r="G784" s="395" t="s">
        <v>496</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497</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c r="A785" s="571"/>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7"/>
    </row>
    <row r="786" spans="1:50" ht="24.75" customHeight="1">
      <c r="A786" s="571"/>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8"/>
      <c r="Z786" s="459"/>
      <c r="AA786" s="459"/>
      <c r="AB786" s="542"/>
      <c r="AC786" s="289"/>
      <c r="AD786" s="290"/>
      <c r="AE786" s="290"/>
      <c r="AF786" s="290"/>
      <c r="AG786" s="291"/>
      <c r="AH786" s="292"/>
      <c r="AI786" s="293"/>
      <c r="AJ786" s="293"/>
      <c r="AK786" s="293"/>
      <c r="AL786" s="293"/>
      <c r="AM786" s="293"/>
      <c r="AN786" s="293"/>
      <c r="AO786" s="293"/>
      <c r="AP786" s="293"/>
      <c r="AQ786" s="293"/>
      <c r="AR786" s="293"/>
      <c r="AS786" s="293"/>
      <c r="AT786" s="294"/>
      <c r="AU786" s="458"/>
      <c r="AV786" s="459"/>
      <c r="AW786" s="459"/>
      <c r="AX786" s="460"/>
    </row>
    <row r="787" spans="1:50" ht="24.75" hidden="1" customHeight="1">
      <c r="A787" s="571"/>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c r="A788" s="571"/>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c r="A789" s="571"/>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c r="A790" s="571"/>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c r="A791" s="571"/>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c r="A792" s="571"/>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c r="A793" s="571"/>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c r="A794" s="571"/>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c r="A795" s="571"/>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c r="A796" s="571"/>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c r="A797" s="571"/>
      <c r="B797" s="734"/>
      <c r="C797" s="734"/>
      <c r="D797" s="734"/>
      <c r="E797" s="734"/>
      <c r="F797" s="735"/>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c r="A798" s="571"/>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7"/>
    </row>
    <row r="799" spans="1:50" ht="24.75" customHeight="1">
      <c r="A799" s="571"/>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8"/>
      <c r="Z799" s="459"/>
      <c r="AA799" s="459"/>
      <c r="AB799" s="542"/>
      <c r="AC799" s="289"/>
      <c r="AD799" s="290"/>
      <c r="AE799" s="290"/>
      <c r="AF799" s="290"/>
      <c r="AG799" s="291"/>
      <c r="AH799" s="292"/>
      <c r="AI799" s="293"/>
      <c r="AJ799" s="293"/>
      <c r="AK799" s="293"/>
      <c r="AL799" s="293"/>
      <c r="AM799" s="293"/>
      <c r="AN799" s="293"/>
      <c r="AO799" s="293"/>
      <c r="AP799" s="293"/>
      <c r="AQ799" s="293"/>
      <c r="AR799" s="293"/>
      <c r="AS799" s="293"/>
      <c r="AT799" s="294"/>
      <c r="AU799" s="458"/>
      <c r="AV799" s="459"/>
      <c r="AW799" s="459"/>
      <c r="AX799" s="460"/>
    </row>
    <row r="800" spans="1:50" ht="24.75" hidden="1" customHeight="1">
      <c r="A800" s="571"/>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c r="A801" s="571"/>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c r="A802" s="571"/>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c r="A803" s="571"/>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c r="A804" s="571"/>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c r="A805" s="571"/>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c r="A806" s="571"/>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c r="A807" s="571"/>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c r="A808" s="571"/>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c r="A809" s="571"/>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c r="A816" s="373">
        <v>1</v>
      </c>
      <c r="B816" s="373">
        <v>1</v>
      </c>
      <c r="C816" s="384" t="s">
        <v>544</v>
      </c>
      <c r="D816" s="384"/>
      <c r="E816" s="384"/>
      <c r="F816" s="384"/>
      <c r="G816" s="384"/>
      <c r="H816" s="384"/>
      <c r="I816" s="384"/>
      <c r="J816" s="166">
        <v>2000012100001</v>
      </c>
      <c r="K816" s="167"/>
      <c r="L816" s="167"/>
      <c r="M816" s="167"/>
      <c r="N816" s="167"/>
      <c r="O816" s="167"/>
      <c r="P816" s="156" t="s">
        <v>541</v>
      </c>
      <c r="Q816" s="156"/>
      <c r="R816" s="156"/>
      <c r="S816" s="156"/>
      <c r="T816" s="156"/>
      <c r="U816" s="156"/>
      <c r="V816" s="156"/>
      <c r="W816" s="156"/>
      <c r="X816" s="156"/>
      <c r="Y816" s="157">
        <v>3955</v>
      </c>
      <c r="Z816" s="158"/>
      <c r="AA816" s="158"/>
      <c r="AB816" s="159"/>
      <c r="AC816" s="272" t="s">
        <v>529</v>
      </c>
      <c r="AD816" s="272"/>
      <c r="AE816" s="272"/>
      <c r="AF816" s="272"/>
      <c r="AG816" s="272"/>
      <c r="AH816" s="273" t="s">
        <v>529</v>
      </c>
      <c r="AI816" s="274"/>
      <c r="AJ816" s="274"/>
      <c r="AK816" s="274"/>
      <c r="AL816" s="275" t="s">
        <v>529</v>
      </c>
      <c r="AM816" s="276"/>
      <c r="AN816" s="276"/>
      <c r="AO816" s="277"/>
      <c r="AP816" s="266"/>
      <c r="AQ816" s="266"/>
      <c r="AR816" s="266"/>
      <c r="AS816" s="266"/>
      <c r="AT816" s="266"/>
      <c r="AU816" s="266"/>
      <c r="AV816" s="266"/>
      <c r="AW816" s="266"/>
      <c r="AX816" s="266"/>
    </row>
    <row r="817" spans="1:50" ht="30" customHeight="1">
      <c r="A817" s="373">
        <v>2</v>
      </c>
      <c r="B817" s="373">
        <v>1</v>
      </c>
      <c r="C817" s="384" t="s">
        <v>545</v>
      </c>
      <c r="D817" s="384"/>
      <c r="E817" s="384"/>
      <c r="F817" s="384"/>
      <c r="G817" s="384"/>
      <c r="H817" s="384"/>
      <c r="I817" s="384"/>
      <c r="J817" s="166">
        <v>2000012100001</v>
      </c>
      <c r="K817" s="167"/>
      <c r="L817" s="167"/>
      <c r="M817" s="167"/>
      <c r="N817" s="167"/>
      <c r="O817" s="167"/>
      <c r="P817" s="156" t="s">
        <v>541</v>
      </c>
      <c r="Q817" s="156"/>
      <c r="R817" s="156"/>
      <c r="S817" s="156"/>
      <c r="T817" s="156"/>
      <c r="U817" s="156"/>
      <c r="V817" s="156"/>
      <c r="W817" s="156"/>
      <c r="X817" s="156"/>
      <c r="Y817" s="157">
        <v>354</v>
      </c>
      <c r="Z817" s="158"/>
      <c r="AA817" s="158"/>
      <c r="AB817" s="159"/>
      <c r="AC817" s="272" t="s">
        <v>529</v>
      </c>
      <c r="AD817" s="272"/>
      <c r="AE817" s="272"/>
      <c r="AF817" s="272"/>
      <c r="AG817" s="272"/>
      <c r="AH817" s="273" t="s">
        <v>529</v>
      </c>
      <c r="AI817" s="274"/>
      <c r="AJ817" s="274"/>
      <c r="AK817" s="274"/>
      <c r="AL817" s="275" t="s">
        <v>529</v>
      </c>
      <c r="AM817" s="276"/>
      <c r="AN817" s="276"/>
      <c r="AO817" s="277"/>
      <c r="AP817" s="266"/>
      <c r="AQ817" s="266"/>
      <c r="AR817" s="266"/>
      <c r="AS817" s="266"/>
      <c r="AT817" s="266"/>
      <c r="AU817" s="266"/>
      <c r="AV817" s="266"/>
      <c r="AW817" s="266"/>
      <c r="AX817" s="266"/>
    </row>
    <row r="818" spans="1:50" ht="30" customHeight="1">
      <c r="A818" s="373">
        <v>3</v>
      </c>
      <c r="B818" s="373">
        <v>1</v>
      </c>
      <c r="C818" s="384" t="s">
        <v>546</v>
      </c>
      <c r="D818" s="384"/>
      <c r="E818" s="384"/>
      <c r="F818" s="384"/>
      <c r="G818" s="384"/>
      <c r="H818" s="384"/>
      <c r="I818" s="384"/>
      <c r="J818" s="166">
        <v>2000012100001</v>
      </c>
      <c r="K818" s="167"/>
      <c r="L818" s="167"/>
      <c r="M818" s="167"/>
      <c r="N818" s="167"/>
      <c r="O818" s="167"/>
      <c r="P818" s="156" t="s">
        <v>541</v>
      </c>
      <c r="Q818" s="156"/>
      <c r="R818" s="156"/>
      <c r="S818" s="156"/>
      <c r="T818" s="156"/>
      <c r="U818" s="156"/>
      <c r="V818" s="156"/>
      <c r="W818" s="156"/>
      <c r="X818" s="156"/>
      <c r="Y818" s="157">
        <v>61</v>
      </c>
      <c r="Z818" s="158"/>
      <c r="AA818" s="158"/>
      <c r="AB818" s="159"/>
      <c r="AC818" s="272" t="s">
        <v>529</v>
      </c>
      <c r="AD818" s="272"/>
      <c r="AE818" s="272"/>
      <c r="AF818" s="272"/>
      <c r="AG818" s="272"/>
      <c r="AH818" s="273" t="s">
        <v>529</v>
      </c>
      <c r="AI818" s="274"/>
      <c r="AJ818" s="274"/>
      <c r="AK818" s="274"/>
      <c r="AL818" s="275" t="s">
        <v>529</v>
      </c>
      <c r="AM818" s="276"/>
      <c r="AN818" s="276"/>
      <c r="AO818" s="277"/>
      <c r="AP818" s="266"/>
      <c r="AQ818" s="266"/>
      <c r="AR818" s="266"/>
      <c r="AS818" s="266"/>
      <c r="AT818" s="266"/>
      <c r="AU818" s="266"/>
      <c r="AV818" s="266"/>
      <c r="AW818" s="266"/>
      <c r="AX818" s="266"/>
    </row>
    <row r="819" spans="1:50" ht="30" customHeight="1">
      <c r="A819" s="373">
        <v>4</v>
      </c>
      <c r="B819" s="373">
        <v>1</v>
      </c>
      <c r="C819" s="384" t="s">
        <v>547</v>
      </c>
      <c r="D819" s="384"/>
      <c r="E819" s="384"/>
      <c r="F819" s="384"/>
      <c r="G819" s="384"/>
      <c r="H819" s="384"/>
      <c r="I819" s="384"/>
      <c r="J819" s="166">
        <v>2000012100001</v>
      </c>
      <c r="K819" s="167"/>
      <c r="L819" s="167"/>
      <c r="M819" s="167"/>
      <c r="N819" s="167"/>
      <c r="O819" s="167"/>
      <c r="P819" s="156" t="s">
        <v>541</v>
      </c>
      <c r="Q819" s="156"/>
      <c r="R819" s="156"/>
      <c r="S819" s="156"/>
      <c r="T819" s="156"/>
      <c r="U819" s="156"/>
      <c r="V819" s="156"/>
      <c r="W819" s="156"/>
      <c r="X819" s="156"/>
      <c r="Y819" s="157">
        <v>33</v>
      </c>
      <c r="Z819" s="158"/>
      <c r="AA819" s="158"/>
      <c r="AB819" s="159"/>
      <c r="AC819" s="272" t="s">
        <v>529</v>
      </c>
      <c r="AD819" s="272"/>
      <c r="AE819" s="272"/>
      <c r="AF819" s="272"/>
      <c r="AG819" s="272"/>
      <c r="AH819" s="273" t="s">
        <v>529</v>
      </c>
      <c r="AI819" s="274"/>
      <c r="AJ819" s="274"/>
      <c r="AK819" s="274"/>
      <c r="AL819" s="275" t="s">
        <v>529</v>
      </c>
      <c r="AM819" s="276"/>
      <c r="AN819" s="276"/>
      <c r="AO819" s="277"/>
      <c r="AP819" s="266"/>
      <c r="AQ819" s="266"/>
      <c r="AR819" s="266"/>
      <c r="AS819" s="266"/>
      <c r="AT819" s="266"/>
      <c r="AU819" s="266"/>
      <c r="AV819" s="266"/>
      <c r="AW819" s="266"/>
      <c r="AX819" s="266"/>
    </row>
    <row r="820" spans="1:50" ht="30" customHeight="1">
      <c r="A820" s="373">
        <v>5</v>
      </c>
      <c r="B820" s="373">
        <v>1</v>
      </c>
      <c r="C820" s="384" t="s">
        <v>548</v>
      </c>
      <c r="D820" s="384"/>
      <c r="E820" s="384"/>
      <c r="F820" s="384"/>
      <c r="G820" s="384"/>
      <c r="H820" s="384"/>
      <c r="I820" s="384"/>
      <c r="J820" s="166">
        <v>2000012100001</v>
      </c>
      <c r="K820" s="167"/>
      <c r="L820" s="167"/>
      <c r="M820" s="167"/>
      <c r="N820" s="167"/>
      <c r="O820" s="167"/>
      <c r="P820" s="156" t="s">
        <v>541</v>
      </c>
      <c r="Q820" s="156"/>
      <c r="R820" s="156"/>
      <c r="S820" s="156"/>
      <c r="T820" s="156"/>
      <c r="U820" s="156"/>
      <c r="V820" s="156"/>
      <c r="W820" s="156"/>
      <c r="X820" s="156"/>
      <c r="Y820" s="157">
        <v>26</v>
      </c>
      <c r="Z820" s="158"/>
      <c r="AA820" s="158"/>
      <c r="AB820" s="159"/>
      <c r="AC820" s="272" t="s">
        <v>529</v>
      </c>
      <c r="AD820" s="272"/>
      <c r="AE820" s="272"/>
      <c r="AF820" s="272"/>
      <c r="AG820" s="272"/>
      <c r="AH820" s="273" t="s">
        <v>529</v>
      </c>
      <c r="AI820" s="274"/>
      <c r="AJ820" s="274"/>
      <c r="AK820" s="274"/>
      <c r="AL820" s="275" t="s">
        <v>529</v>
      </c>
      <c r="AM820" s="276"/>
      <c r="AN820" s="276"/>
      <c r="AO820" s="277"/>
      <c r="AP820" s="266"/>
      <c r="AQ820" s="266"/>
      <c r="AR820" s="266"/>
      <c r="AS820" s="266"/>
      <c r="AT820" s="266"/>
      <c r="AU820" s="266"/>
      <c r="AV820" s="266"/>
      <c r="AW820" s="266"/>
      <c r="AX820" s="266"/>
    </row>
    <row r="821" spans="1:50" ht="30" customHeight="1">
      <c r="A821" s="373">
        <v>6</v>
      </c>
      <c r="B821" s="373">
        <v>1</v>
      </c>
      <c r="C821" s="384" t="s">
        <v>549</v>
      </c>
      <c r="D821" s="384"/>
      <c r="E821" s="384"/>
      <c r="F821" s="384"/>
      <c r="G821" s="384"/>
      <c r="H821" s="384"/>
      <c r="I821" s="384"/>
      <c r="J821" s="166">
        <v>2000012100001</v>
      </c>
      <c r="K821" s="167"/>
      <c r="L821" s="167"/>
      <c r="M821" s="167"/>
      <c r="N821" s="167"/>
      <c r="O821" s="167"/>
      <c r="P821" s="156" t="s">
        <v>541</v>
      </c>
      <c r="Q821" s="156"/>
      <c r="R821" s="156"/>
      <c r="S821" s="156"/>
      <c r="T821" s="156"/>
      <c r="U821" s="156"/>
      <c r="V821" s="156"/>
      <c r="W821" s="156"/>
      <c r="X821" s="156"/>
      <c r="Y821" s="157">
        <v>24</v>
      </c>
      <c r="Z821" s="158"/>
      <c r="AA821" s="158"/>
      <c r="AB821" s="159"/>
      <c r="AC821" s="272" t="s">
        <v>529</v>
      </c>
      <c r="AD821" s="272"/>
      <c r="AE821" s="272"/>
      <c r="AF821" s="272"/>
      <c r="AG821" s="272"/>
      <c r="AH821" s="273" t="s">
        <v>529</v>
      </c>
      <c r="AI821" s="274"/>
      <c r="AJ821" s="274"/>
      <c r="AK821" s="274"/>
      <c r="AL821" s="275" t="s">
        <v>529</v>
      </c>
      <c r="AM821" s="276"/>
      <c r="AN821" s="276"/>
      <c r="AO821" s="277"/>
      <c r="AP821" s="266"/>
      <c r="AQ821" s="266"/>
      <c r="AR821" s="266"/>
      <c r="AS821" s="266"/>
      <c r="AT821" s="266"/>
      <c r="AU821" s="266"/>
      <c r="AV821" s="266"/>
      <c r="AW821" s="266"/>
      <c r="AX821" s="266"/>
    </row>
    <row r="822" spans="1:50" ht="30" customHeight="1">
      <c r="A822" s="373">
        <v>7</v>
      </c>
      <c r="B822" s="373">
        <v>1</v>
      </c>
      <c r="C822" s="384" t="s">
        <v>550</v>
      </c>
      <c r="D822" s="384"/>
      <c r="E822" s="384"/>
      <c r="F822" s="384"/>
      <c r="G822" s="384"/>
      <c r="H822" s="384"/>
      <c r="I822" s="384"/>
      <c r="J822" s="166">
        <v>2000012100001</v>
      </c>
      <c r="K822" s="167"/>
      <c r="L822" s="167"/>
      <c r="M822" s="167"/>
      <c r="N822" s="167"/>
      <c r="O822" s="167"/>
      <c r="P822" s="156" t="s">
        <v>541</v>
      </c>
      <c r="Q822" s="156"/>
      <c r="R822" s="156"/>
      <c r="S822" s="156"/>
      <c r="T822" s="156"/>
      <c r="U822" s="156"/>
      <c r="V822" s="156"/>
      <c r="W822" s="156"/>
      <c r="X822" s="156"/>
      <c r="Y822" s="157">
        <v>7</v>
      </c>
      <c r="Z822" s="158"/>
      <c r="AA822" s="158"/>
      <c r="AB822" s="159"/>
      <c r="AC822" s="272" t="s">
        <v>529</v>
      </c>
      <c r="AD822" s="272"/>
      <c r="AE822" s="272"/>
      <c r="AF822" s="272"/>
      <c r="AG822" s="272"/>
      <c r="AH822" s="273" t="s">
        <v>529</v>
      </c>
      <c r="AI822" s="274"/>
      <c r="AJ822" s="274"/>
      <c r="AK822" s="274"/>
      <c r="AL822" s="275" t="s">
        <v>529</v>
      </c>
      <c r="AM822" s="276"/>
      <c r="AN822" s="276"/>
      <c r="AO822" s="277"/>
      <c r="AP822" s="266"/>
      <c r="AQ822" s="266"/>
      <c r="AR822" s="266"/>
      <c r="AS822" s="266"/>
      <c r="AT822" s="266"/>
      <c r="AU822" s="266"/>
      <c r="AV822" s="266"/>
      <c r="AW822" s="266"/>
      <c r="AX822" s="266"/>
    </row>
    <row r="823" spans="1:50" ht="30" customHeight="1">
      <c r="A823" s="373">
        <v>8</v>
      </c>
      <c r="B823" s="373">
        <v>1</v>
      </c>
      <c r="C823" s="384" t="s">
        <v>551</v>
      </c>
      <c r="D823" s="384"/>
      <c r="E823" s="384"/>
      <c r="F823" s="384"/>
      <c r="G823" s="384"/>
      <c r="H823" s="384"/>
      <c r="I823" s="384"/>
      <c r="J823" s="166">
        <v>2000012100001</v>
      </c>
      <c r="K823" s="167"/>
      <c r="L823" s="167"/>
      <c r="M823" s="167"/>
      <c r="N823" s="167"/>
      <c r="O823" s="167"/>
      <c r="P823" s="156" t="s">
        <v>541</v>
      </c>
      <c r="Q823" s="156"/>
      <c r="R823" s="156"/>
      <c r="S823" s="156"/>
      <c r="T823" s="156"/>
      <c r="U823" s="156"/>
      <c r="V823" s="156"/>
      <c r="W823" s="156"/>
      <c r="X823" s="156"/>
      <c r="Y823" s="157">
        <v>2</v>
      </c>
      <c r="Z823" s="158"/>
      <c r="AA823" s="158"/>
      <c r="AB823" s="159"/>
      <c r="AC823" s="272" t="s">
        <v>529</v>
      </c>
      <c r="AD823" s="272"/>
      <c r="AE823" s="272"/>
      <c r="AF823" s="272"/>
      <c r="AG823" s="272"/>
      <c r="AH823" s="273" t="s">
        <v>529</v>
      </c>
      <c r="AI823" s="274"/>
      <c r="AJ823" s="274"/>
      <c r="AK823" s="274"/>
      <c r="AL823" s="275" t="s">
        <v>529</v>
      </c>
      <c r="AM823" s="276"/>
      <c r="AN823" s="276"/>
      <c r="AO823" s="277"/>
      <c r="AP823" s="266"/>
      <c r="AQ823" s="266"/>
      <c r="AR823" s="266"/>
      <c r="AS823" s="266"/>
      <c r="AT823" s="266"/>
      <c r="AU823" s="266"/>
      <c r="AV823" s="266"/>
      <c r="AW823" s="266"/>
      <c r="AX823" s="266"/>
    </row>
    <row r="824" spans="1:50" ht="30" hidden="1" customHeight="1">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c r="A849" s="373">
        <v>1</v>
      </c>
      <c r="B849" s="373">
        <v>1</v>
      </c>
      <c r="C849" s="387" t="s">
        <v>552</v>
      </c>
      <c r="D849" s="384"/>
      <c r="E849" s="384"/>
      <c r="F849" s="384"/>
      <c r="G849" s="384"/>
      <c r="H849" s="384"/>
      <c r="I849" s="384"/>
      <c r="J849" s="166">
        <v>8000020130001</v>
      </c>
      <c r="K849" s="167"/>
      <c r="L849" s="167"/>
      <c r="M849" s="167"/>
      <c r="N849" s="167"/>
      <c r="O849" s="167"/>
      <c r="P849" s="388" t="s">
        <v>561</v>
      </c>
      <c r="Q849" s="156"/>
      <c r="R849" s="156"/>
      <c r="S849" s="156"/>
      <c r="T849" s="156"/>
      <c r="U849" s="156"/>
      <c r="V849" s="156"/>
      <c r="W849" s="156"/>
      <c r="X849" s="156"/>
      <c r="Y849" s="157">
        <v>2038</v>
      </c>
      <c r="Z849" s="158"/>
      <c r="AA849" s="158"/>
      <c r="AB849" s="159"/>
      <c r="AC849" s="272" t="s">
        <v>529</v>
      </c>
      <c r="AD849" s="272"/>
      <c r="AE849" s="272"/>
      <c r="AF849" s="272"/>
      <c r="AG849" s="272"/>
      <c r="AH849" s="273" t="s">
        <v>529</v>
      </c>
      <c r="AI849" s="274"/>
      <c r="AJ849" s="274"/>
      <c r="AK849" s="274"/>
      <c r="AL849" s="275" t="s">
        <v>529</v>
      </c>
      <c r="AM849" s="276"/>
      <c r="AN849" s="276"/>
      <c r="AO849" s="277"/>
      <c r="AP849" s="266"/>
      <c r="AQ849" s="266"/>
      <c r="AR849" s="266"/>
      <c r="AS849" s="266"/>
      <c r="AT849" s="266"/>
      <c r="AU849" s="266"/>
      <c r="AV849" s="266"/>
      <c r="AW849" s="266"/>
      <c r="AX849" s="266"/>
    </row>
    <row r="850" spans="1:50" ht="30" customHeight="1">
      <c r="A850" s="373">
        <v>2</v>
      </c>
      <c r="B850" s="373">
        <v>1</v>
      </c>
      <c r="C850" s="387" t="s">
        <v>553</v>
      </c>
      <c r="D850" s="384"/>
      <c r="E850" s="384"/>
      <c r="F850" s="384"/>
      <c r="G850" s="384"/>
      <c r="H850" s="384"/>
      <c r="I850" s="384"/>
      <c r="J850" s="166">
        <v>3000020141003</v>
      </c>
      <c r="K850" s="167"/>
      <c r="L850" s="167"/>
      <c r="M850" s="167"/>
      <c r="N850" s="167"/>
      <c r="O850" s="167"/>
      <c r="P850" s="388" t="s">
        <v>562</v>
      </c>
      <c r="Q850" s="156"/>
      <c r="R850" s="156"/>
      <c r="S850" s="156"/>
      <c r="T850" s="156"/>
      <c r="U850" s="156"/>
      <c r="V850" s="156"/>
      <c r="W850" s="156"/>
      <c r="X850" s="156"/>
      <c r="Y850" s="157">
        <v>1917</v>
      </c>
      <c r="Z850" s="158"/>
      <c r="AA850" s="158"/>
      <c r="AB850" s="159"/>
      <c r="AC850" s="272" t="s">
        <v>529</v>
      </c>
      <c r="AD850" s="272"/>
      <c r="AE850" s="272"/>
      <c r="AF850" s="272"/>
      <c r="AG850" s="272"/>
      <c r="AH850" s="273" t="s">
        <v>529</v>
      </c>
      <c r="AI850" s="274"/>
      <c r="AJ850" s="274"/>
      <c r="AK850" s="274"/>
      <c r="AL850" s="275" t="s">
        <v>529</v>
      </c>
      <c r="AM850" s="276"/>
      <c r="AN850" s="276"/>
      <c r="AO850" s="277"/>
      <c r="AP850" s="266"/>
      <c r="AQ850" s="266"/>
      <c r="AR850" s="266"/>
      <c r="AS850" s="266"/>
      <c r="AT850" s="266"/>
      <c r="AU850" s="266"/>
      <c r="AV850" s="266"/>
      <c r="AW850" s="266"/>
      <c r="AX850" s="266"/>
    </row>
    <row r="851" spans="1:50" ht="30" customHeight="1">
      <c r="A851" s="373">
        <v>3</v>
      </c>
      <c r="B851" s="373">
        <v>1</v>
      </c>
      <c r="C851" s="387" t="s">
        <v>554</v>
      </c>
      <c r="D851" s="384"/>
      <c r="E851" s="384"/>
      <c r="F851" s="384"/>
      <c r="G851" s="384"/>
      <c r="H851" s="384"/>
      <c r="I851" s="384"/>
      <c r="J851" s="166">
        <v>8000020401005</v>
      </c>
      <c r="K851" s="167"/>
      <c r="L851" s="167"/>
      <c r="M851" s="167"/>
      <c r="N851" s="167"/>
      <c r="O851" s="167"/>
      <c r="P851" s="388" t="s">
        <v>563</v>
      </c>
      <c r="Q851" s="156"/>
      <c r="R851" s="156"/>
      <c r="S851" s="156"/>
      <c r="T851" s="156"/>
      <c r="U851" s="156"/>
      <c r="V851" s="156"/>
      <c r="W851" s="156"/>
      <c r="X851" s="156"/>
      <c r="Y851" s="157">
        <v>250</v>
      </c>
      <c r="Z851" s="158"/>
      <c r="AA851" s="158"/>
      <c r="AB851" s="159"/>
      <c r="AC851" s="272" t="s">
        <v>529</v>
      </c>
      <c r="AD851" s="272"/>
      <c r="AE851" s="272"/>
      <c r="AF851" s="272"/>
      <c r="AG851" s="272"/>
      <c r="AH851" s="273" t="s">
        <v>529</v>
      </c>
      <c r="AI851" s="274"/>
      <c r="AJ851" s="274"/>
      <c r="AK851" s="274"/>
      <c r="AL851" s="275" t="s">
        <v>529</v>
      </c>
      <c r="AM851" s="276"/>
      <c r="AN851" s="276"/>
      <c r="AO851" s="277"/>
      <c r="AP851" s="266"/>
      <c r="AQ851" s="266"/>
      <c r="AR851" s="266"/>
      <c r="AS851" s="266"/>
      <c r="AT851" s="266"/>
      <c r="AU851" s="266"/>
      <c r="AV851" s="266"/>
      <c r="AW851" s="266"/>
      <c r="AX851" s="266"/>
    </row>
    <row r="852" spans="1:50" ht="30" customHeight="1">
      <c r="A852" s="373">
        <v>4</v>
      </c>
      <c r="B852" s="373">
        <v>1</v>
      </c>
      <c r="C852" s="387" t="s">
        <v>555</v>
      </c>
      <c r="D852" s="384"/>
      <c r="E852" s="384"/>
      <c r="F852" s="384"/>
      <c r="G852" s="384"/>
      <c r="H852" s="384"/>
      <c r="I852" s="384"/>
      <c r="J852" s="166">
        <v>7000020430005</v>
      </c>
      <c r="K852" s="167"/>
      <c r="L852" s="167"/>
      <c r="M852" s="167"/>
      <c r="N852" s="167"/>
      <c r="O852" s="167"/>
      <c r="P852" s="388" t="s">
        <v>592</v>
      </c>
      <c r="Q852" s="156"/>
      <c r="R852" s="156"/>
      <c r="S852" s="156"/>
      <c r="T852" s="156"/>
      <c r="U852" s="156"/>
      <c r="V852" s="156"/>
      <c r="W852" s="156"/>
      <c r="X852" s="156"/>
      <c r="Y852" s="157">
        <v>70</v>
      </c>
      <c r="Z852" s="158"/>
      <c r="AA852" s="158"/>
      <c r="AB852" s="159"/>
      <c r="AC852" s="272" t="s">
        <v>529</v>
      </c>
      <c r="AD852" s="272"/>
      <c r="AE852" s="272"/>
      <c r="AF852" s="272"/>
      <c r="AG852" s="272"/>
      <c r="AH852" s="273" t="s">
        <v>529</v>
      </c>
      <c r="AI852" s="274"/>
      <c r="AJ852" s="274"/>
      <c r="AK852" s="274"/>
      <c r="AL852" s="275" t="s">
        <v>529</v>
      </c>
      <c r="AM852" s="276"/>
      <c r="AN852" s="276"/>
      <c r="AO852" s="277"/>
      <c r="AP852" s="266"/>
      <c r="AQ852" s="266"/>
      <c r="AR852" s="266"/>
      <c r="AS852" s="266"/>
      <c r="AT852" s="266"/>
      <c r="AU852" s="266"/>
      <c r="AV852" s="266"/>
      <c r="AW852" s="266"/>
      <c r="AX852" s="266"/>
    </row>
    <row r="853" spans="1:50" ht="30" customHeight="1">
      <c r="A853" s="373">
        <v>5</v>
      </c>
      <c r="B853" s="373">
        <v>1</v>
      </c>
      <c r="C853" s="387" t="s">
        <v>556</v>
      </c>
      <c r="D853" s="384"/>
      <c r="E853" s="384"/>
      <c r="F853" s="384"/>
      <c r="G853" s="384"/>
      <c r="H853" s="384"/>
      <c r="I853" s="384"/>
      <c r="J853" s="166">
        <v>2000020170003</v>
      </c>
      <c r="K853" s="167"/>
      <c r="L853" s="167"/>
      <c r="M853" s="167"/>
      <c r="N853" s="167"/>
      <c r="O853" s="167"/>
      <c r="P853" s="388" t="s">
        <v>588</v>
      </c>
      <c r="Q853" s="156"/>
      <c r="R853" s="156"/>
      <c r="S853" s="156"/>
      <c r="T853" s="156"/>
      <c r="U853" s="156"/>
      <c r="V853" s="156"/>
      <c r="W853" s="156"/>
      <c r="X853" s="156"/>
      <c r="Y853" s="157">
        <v>56</v>
      </c>
      <c r="Z853" s="158"/>
      <c r="AA853" s="158"/>
      <c r="AB853" s="159"/>
      <c r="AC853" s="272" t="s">
        <v>529</v>
      </c>
      <c r="AD853" s="272"/>
      <c r="AE853" s="272"/>
      <c r="AF853" s="272"/>
      <c r="AG853" s="272"/>
      <c r="AH853" s="273" t="s">
        <v>529</v>
      </c>
      <c r="AI853" s="274"/>
      <c r="AJ853" s="274"/>
      <c r="AK853" s="274"/>
      <c r="AL853" s="275" t="s">
        <v>529</v>
      </c>
      <c r="AM853" s="276"/>
      <c r="AN853" s="276"/>
      <c r="AO853" s="277"/>
      <c r="AP853" s="266"/>
      <c r="AQ853" s="266"/>
      <c r="AR853" s="266"/>
      <c r="AS853" s="266"/>
      <c r="AT853" s="266"/>
      <c r="AU853" s="266"/>
      <c r="AV853" s="266"/>
      <c r="AW853" s="266"/>
      <c r="AX853" s="266"/>
    </row>
    <row r="854" spans="1:50" ht="30" customHeight="1">
      <c r="A854" s="373">
        <v>6</v>
      </c>
      <c r="B854" s="373">
        <v>1</v>
      </c>
      <c r="C854" s="847" t="s">
        <v>565</v>
      </c>
      <c r="D854" s="848"/>
      <c r="E854" s="848"/>
      <c r="F854" s="848"/>
      <c r="G854" s="848"/>
      <c r="H854" s="848"/>
      <c r="I854" s="849"/>
      <c r="J854" s="832">
        <v>4000020420000</v>
      </c>
      <c r="K854" s="833"/>
      <c r="L854" s="833"/>
      <c r="M854" s="833"/>
      <c r="N854" s="833"/>
      <c r="O854" s="834"/>
      <c r="P854" s="389" t="s">
        <v>589</v>
      </c>
      <c r="Q854" s="390"/>
      <c r="R854" s="390"/>
      <c r="S854" s="390"/>
      <c r="T854" s="390"/>
      <c r="U854" s="390"/>
      <c r="V854" s="390"/>
      <c r="W854" s="390"/>
      <c r="X854" s="391"/>
      <c r="Y854" s="157">
        <v>33</v>
      </c>
      <c r="Z854" s="158"/>
      <c r="AA854" s="158"/>
      <c r="AB854" s="159"/>
      <c r="AC854" s="272" t="s">
        <v>529</v>
      </c>
      <c r="AD854" s="272"/>
      <c r="AE854" s="272"/>
      <c r="AF854" s="272"/>
      <c r="AG854" s="272"/>
      <c r="AH854" s="273" t="s">
        <v>529</v>
      </c>
      <c r="AI854" s="274"/>
      <c r="AJ854" s="274"/>
      <c r="AK854" s="274"/>
      <c r="AL854" s="275" t="s">
        <v>529</v>
      </c>
      <c r="AM854" s="276"/>
      <c r="AN854" s="276"/>
      <c r="AO854" s="277"/>
      <c r="AP854" s="266"/>
      <c r="AQ854" s="266"/>
      <c r="AR854" s="266"/>
      <c r="AS854" s="266"/>
      <c r="AT854" s="266"/>
      <c r="AU854" s="266"/>
      <c r="AV854" s="266"/>
      <c r="AW854" s="266"/>
      <c r="AX854" s="266"/>
    </row>
    <row r="855" spans="1:50" ht="30" customHeight="1">
      <c r="A855" s="373">
        <v>7</v>
      </c>
      <c r="B855" s="373">
        <v>1</v>
      </c>
      <c r="C855" s="829" t="s">
        <v>557</v>
      </c>
      <c r="D855" s="830"/>
      <c r="E855" s="830"/>
      <c r="F855" s="830"/>
      <c r="G855" s="830"/>
      <c r="H855" s="830"/>
      <c r="I855" s="831"/>
      <c r="J855" s="832">
        <v>1000020230006</v>
      </c>
      <c r="K855" s="833"/>
      <c r="L855" s="833"/>
      <c r="M855" s="833"/>
      <c r="N855" s="833"/>
      <c r="O855" s="834"/>
      <c r="P855" s="852" t="s">
        <v>564</v>
      </c>
      <c r="Q855" s="390"/>
      <c r="R855" s="390"/>
      <c r="S855" s="390"/>
      <c r="T855" s="390"/>
      <c r="U855" s="390"/>
      <c r="V855" s="390"/>
      <c r="W855" s="390"/>
      <c r="X855" s="391"/>
      <c r="Y855" s="157">
        <v>33</v>
      </c>
      <c r="Z855" s="158"/>
      <c r="AA855" s="158"/>
      <c r="AB855" s="159"/>
      <c r="AC855" s="272" t="s">
        <v>529</v>
      </c>
      <c r="AD855" s="272"/>
      <c r="AE855" s="272"/>
      <c r="AF855" s="272"/>
      <c r="AG855" s="272"/>
      <c r="AH855" s="273" t="s">
        <v>529</v>
      </c>
      <c r="AI855" s="274"/>
      <c r="AJ855" s="274"/>
      <c r="AK855" s="274"/>
      <c r="AL855" s="275" t="s">
        <v>529</v>
      </c>
      <c r="AM855" s="276"/>
      <c r="AN855" s="276"/>
      <c r="AO855" s="277"/>
      <c r="AP855" s="266"/>
      <c r="AQ855" s="266"/>
      <c r="AR855" s="266"/>
      <c r="AS855" s="266"/>
      <c r="AT855" s="266"/>
      <c r="AU855" s="266"/>
      <c r="AV855" s="266"/>
      <c r="AW855" s="266"/>
      <c r="AX855" s="266"/>
    </row>
    <row r="856" spans="1:50" ht="30" customHeight="1">
      <c r="A856" s="373">
        <v>8</v>
      </c>
      <c r="B856" s="373">
        <v>1</v>
      </c>
      <c r="C856" s="384" t="s">
        <v>558</v>
      </c>
      <c r="D856" s="384"/>
      <c r="E856" s="384"/>
      <c r="F856" s="384"/>
      <c r="G856" s="384"/>
      <c r="H856" s="384"/>
      <c r="I856" s="384"/>
      <c r="J856" s="166">
        <v>8120005004407</v>
      </c>
      <c r="K856" s="167"/>
      <c r="L856" s="167"/>
      <c r="M856" s="167"/>
      <c r="N856" s="167"/>
      <c r="O856" s="167"/>
      <c r="P856" s="389" t="s">
        <v>590</v>
      </c>
      <c r="Q856" s="390"/>
      <c r="R856" s="390"/>
      <c r="S856" s="390"/>
      <c r="T856" s="390"/>
      <c r="U856" s="390"/>
      <c r="V856" s="390"/>
      <c r="W856" s="390"/>
      <c r="X856" s="391"/>
      <c r="Y856" s="157">
        <v>22</v>
      </c>
      <c r="Z856" s="158"/>
      <c r="AA856" s="158"/>
      <c r="AB856" s="159"/>
      <c r="AC856" s="272" t="s">
        <v>529</v>
      </c>
      <c r="AD856" s="272"/>
      <c r="AE856" s="272"/>
      <c r="AF856" s="272"/>
      <c r="AG856" s="272"/>
      <c r="AH856" s="273" t="s">
        <v>529</v>
      </c>
      <c r="AI856" s="274"/>
      <c r="AJ856" s="274"/>
      <c r="AK856" s="274"/>
      <c r="AL856" s="275" t="s">
        <v>529</v>
      </c>
      <c r="AM856" s="276"/>
      <c r="AN856" s="276"/>
      <c r="AO856" s="277"/>
      <c r="AP856" s="266"/>
      <c r="AQ856" s="266"/>
      <c r="AR856" s="266"/>
      <c r="AS856" s="266"/>
      <c r="AT856" s="266"/>
      <c r="AU856" s="266"/>
      <c r="AV856" s="266"/>
      <c r="AW856" s="266"/>
      <c r="AX856" s="266"/>
    </row>
    <row r="857" spans="1:50" ht="30" customHeight="1">
      <c r="A857" s="373">
        <v>9</v>
      </c>
      <c r="B857" s="373">
        <v>1</v>
      </c>
      <c r="C857" s="387" t="s">
        <v>559</v>
      </c>
      <c r="D857" s="384"/>
      <c r="E857" s="384"/>
      <c r="F857" s="384"/>
      <c r="G857" s="384"/>
      <c r="H857" s="384"/>
      <c r="I857" s="384"/>
      <c r="J857" s="166">
        <v>2000020350001</v>
      </c>
      <c r="K857" s="167"/>
      <c r="L857" s="167"/>
      <c r="M857" s="167"/>
      <c r="N857" s="167"/>
      <c r="O857" s="167"/>
      <c r="P857" s="388" t="s">
        <v>591</v>
      </c>
      <c r="Q857" s="156"/>
      <c r="R857" s="156"/>
      <c r="S857" s="156"/>
      <c r="T857" s="156"/>
      <c r="U857" s="156"/>
      <c r="V857" s="156"/>
      <c r="W857" s="156"/>
      <c r="X857" s="156"/>
      <c r="Y857" s="157">
        <v>20</v>
      </c>
      <c r="Z857" s="158"/>
      <c r="AA857" s="158"/>
      <c r="AB857" s="159"/>
      <c r="AC857" s="272" t="s">
        <v>529</v>
      </c>
      <c r="AD857" s="272"/>
      <c r="AE857" s="272"/>
      <c r="AF857" s="272"/>
      <c r="AG857" s="272"/>
      <c r="AH857" s="273" t="s">
        <v>529</v>
      </c>
      <c r="AI857" s="274"/>
      <c r="AJ857" s="274"/>
      <c r="AK857" s="274"/>
      <c r="AL857" s="275" t="s">
        <v>529</v>
      </c>
      <c r="AM857" s="276"/>
      <c r="AN857" s="276"/>
      <c r="AO857" s="277"/>
      <c r="AP857" s="266"/>
      <c r="AQ857" s="266"/>
      <c r="AR857" s="266"/>
      <c r="AS857" s="266"/>
      <c r="AT857" s="266"/>
      <c r="AU857" s="266"/>
      <c r="AV857" s="266"/>
      <c r="AW857" s="266"/>
      <c r="AX857" s="266"/>
    </row>
    <row r="858" spans="1:50" ht="30" customHeight="1">
      <c r="A858" s="373">
        <v>10</v>
      </c>
      <c r="B858" s="373">
        <v>1</v>
      </c>
      <c r="C858" s="387" t="s">
        <v>560</v>
      </c>
      <c r="D858" s="384"/>
      <c r="E858" s="384"/>
      <c r="F858" s="384"/>
      <c r="G858" s="384"/>
      <c r="H858" s="384"/>
      <c r="I858" s="384"/>
      <c r="J858" s="166">
        <v>8000020370002</v>
      </c>
      <c r="K858" s="167"/>
      <c r="L858" s="167"/>
      <c r="M858" s="167"/>
      <c r="N858" s="167"/>
      <c r="O858" s="167"/>
      <c r="P858" s="388" t="s">
        <v>566</v>
      </c>
      <c r="Q858" s="156"/>
      <c r="R858" s="156"/>
      <c r="S858" s="156"/>
      <c r="T858" s="156"/>
      <c r="U858" s="156"/>
      <c r="V858" s="156"/>
      <c r="W858" s="156"/>
      <c r="X858" s="156"/>
      <c r="Y858" s="157">
        <v>7</v>
      </c>
      <c r="Z858" s="158"/>
      <c r="AA858" s="158"/>
      <c r="AB858" s="159"/>
      <c r="AC858" s="272" t="s">
        <v>529</v>
      </c>
      <c r="AD858" s="272"/>
      <c r="AE858" s="272"/>
      <c r="AF858" s="272"/>
      <c r="AG858" s="272"/>
      <c r="AH858" s="273" t="s">
        <v>529</v>
      </c>
      <c r="AI858" s="274"/>
      <c r="AJ858" s="274"/>
      <c r="AK858" s="274"/>
      <c r="AL858" s="275" t="s">
        <v>529</v>
      </c>
      <c r="AM858" s="276"/>
      <c r="AN858" s="276"/>
      <c r="AO858" s="277"/>
      <c r="AP858" s="266"/>
      <c r="AQ858" s="266"/>
      <c r="AR858" s="266"/>
      <c r="AS858" s="266"/>
      <c r="AT858" s="266"/>
      <c r="AU858" s="266"/>
      <c r="AV858" s="266"/>
      <c r="AW858" s="266"/>
      <c r="AX858" s="266"/>
    </row>
    <row r="859" spans="1:50" ht="30" hidden="1" customHeight="1">
      <c r="A859" s="373">
        <v>11</v>
      </c>
      <c r="B859" s="373">
        <v>1</v>
      </c>
      <c r="C859" s="829"/>
      <c r="D859" s="830"/>
      <c r="E859" s="830"/>
      <c r="F859" s="830"/>
      <c r="G859" s="830"/>
      <c r="H859" s="830"/>
      <c r="I859" s="831"/>
      <c r="J859" s="832"/>
      <c r="K859" s="833"/>
      <c r="L859" s="833"/>
      <c r="M859" s="833"/>
      <c r="N859" s="833"/>
      <c r="O859" s="834"/>
      <c r="P859" s="852"/>
      <c r="Q859" s="390"/>
      <c r="R859" s="390"/>
      <c r="S859" s="390"/>
      <c r="T859" s="390"/>
      <c r="U859" s="390"/>
      <c r="V859" s="390"/>
      <c r="W859" s="390"/>
      <c r="X859" s="391"/>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c r="A861" s="373">
        <v>13</v>
      </c>
      <c r="B861" s="373">
        <v>1</v>
      </c>
      <c r="C861" s="387"/>
      <c r="D861" s="384"/>
      <c r="E861" s="384"/>
      <c r="F861" s="384"/>
      <c r="G861" s="384"/>
      <c r="H861" s="384"/>
      <c r="I861" s="384"/>
      <c r="J861" s="166"/>
      <c r="K861" s="167"/>
      <c r="L861" s="167"/>
      <c r="M861" s="167"/>
      <c r="N861" s="167"/>
      <c r="O861" s="167"/>
      <c r="P861" s="389"/>
      <c r="Q861" s="390"/>
      <c r="R861" s="390"/>
      <c r="S861" s="390"/>
      <c r="T861" s="390"/>
      <c r="U861" s="390"/>
      <c r="V861" s="390"/>
      <c r="W861" s="390"/>
      <c r="X861" s="391"/>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c r="A863" s="373">
        <v>15</v>
      </c>
      <c r="B863" s="373">
        <v>1</v>
      </c>
      <c r="C863" s="387"/>
      <c r="D863" s="384"/>
      <c r="E863" s="384"/>
      <c r="F863" s="384"/>
      <c r="G863" s="384"/>
      <c r="H863" s="384"/>
      <c r="I863" s="384"/>
      <c r="J863" s="166"/>
      <c r="K863" s="167"/>
      <c r="L863" s="167"/>
      <c r="M863" s="167"/>
      <c r="N863" s="167"/>
      <c r="O863" s="167"/>
      <c r="P863" s="388"/>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c r="A864" s="373">
        <v>16</v>
      </c>
      <c r="B864" s="373">
        <v>1</v>
      </c>
      <c r="C864" s="387"/>
      <c r="D864" s="384"/>
      <c r="E864" s="384"/>
      <c r="F864" s="384"/>
      <c r="G864" s="384"/>
      <c r="H864" s="384"/>
      <c r="I864" s="384"/>
      <c r="J864" s="166"/>
      <c r="K864" s="167"/>
      <c r="L864" s="167"/>
      <c r="M864" s="167"/>
      <c r="N864" s="167"/>
      <c r="O864" s="167"/>
      <c r="P864" s="388"/>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c r="A865" s="373">
        <v>17</v>
      </c>
      <c r="B865" s="373">
        <v>1</v>
      </c>
      <c r="C865" s="387"/>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c r="A866" s="373">
        <v>18</v>
      </c>
      <c r="B866" s="373">
        <v>1</v>
      </c>
      <c r="C866" s="387"/>
      <c r="D866" s="384"/>
      <c r="E866" s="384"/>
      <c r="F866" s="384"/>
      <c r="G866" s="384"/>
      <c r="H866" s="384"/>
      <c r="I866" s="384"/>
      <c r="J866" s="166"/>
      <c r="K866" s="167"/>
      <c r="L866" s="167"/>
      <c r="M866" s="167"/>
      <c r="N866" s="167"/>
      <c r="O866" s="167"/>
      <c r="P866" s="388"/>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13.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3"/>
      <c r="B1080" s="373"/>
      <c r="C1080" s="182" t="s">
        <v>427</v>
      </c>
      <c r="D1080" s="853"/>
      <c r="E1080" s="182" t="s">
        <v>426</v>
      </c>
      <c r="F1080" s="853"/>
      <c r="G1080" s="853"/>
      <c r="H1080" s="853"/>
      <c r="I1080" s="853"/>
      <c r="J1080" s="182" t="s">
        <v>465</v>
      </c>
      <c r="K1080" s="182"/>
      <c r="L1080" s="182"/>
      <c r="M1080" s="182"/>
      <c r="N1080" s="182"/>
      <c r="O1080" s="182"/>
      <c r="P1080" s="286" t="s">
        <v>31</v>
      </c>
      <c r="Q1080" s="286"/>
      <c r="R1080" s="286"/>
      <c r="S1080" s="286"/>
      <c r="T1080" s="286"/>
      <c r="U1080" s="286"/>
      <c r="V1080" s="286"/>
      <c r="W1080" s="286"/>
      <c r="X1080" s="286"/>
      <c r="Y1080" s="182" t="s">
        <v>468</v>
      </c>
      <c r="Z1080" s="853"/>
      <c r="AA1080" s="853"/>
      <c r="AB1080" s="853"/>
      <c r="AC1080" s="182" t="s">
        <v>399</v>
      </c>
      <c r="AD1080" s="182"/>
      <c r="AE1080" s="182"/>
      <c r="AF1080" s="182"/>
      <c r="AG1080" s="182"/>
      <c r="AH1080" s="286" t="s">
        <v>416</v>
      </c>
      <c r="AI1080" s="295"/>
      <c r="AJ1080" s="295"/>
      <c r="AK1080" s="295"/>
      <c r="AL1080" s="295" t="s">
        <v>23</v>
      </c>
      <c r="AM1080" s="295"/>
      <c r="AN1080" s="295"/>
      <c r="AO1080" s="854"/>
      <c r="AP1080" s="386" t="s">
        <v>514</v>
      </c>
      <c r="AQ1080" s="386"/>
      <c r="AR1080" s="386"/>
      <c r="AS1080" s="386"/>
      <c r="AT1080" s="386"/>
      <c r="AU1080" s="386"/>
      <c r="AV1080" s="386"/>
      <c r="AW1080" s="386"/>
      <c r="AX1080" s="386"/>
    </row>
    <row r="1081" spans="1:50" ht="30.75" customHeight="1">
      <c r="A1081" s="373">
        <v>1</v>
      </c>
      <c r="B1081" s="373">
        <v>1</v>
      </c>
      <c r="C1081" s="856"/>
      <c r="D1081" s="856"/>
      <c r="E1081" s="855"/>
      <c r="F1081" s="855"/>
      <c r="G1081" s="855"/>
      <c r="H1081" s="855"/>
      <c r="I1081" s="85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c r="A1082" s="373">
        <v>2</v>
      </c>
      <c r="B1082" s="373">
        <v>1</v>
      </c>
      <c r="C1082" s="856"/>
      <c r="D1082" s="856"/>
      <c r="E1082" s="855"/>
      <c r="F1082" s="855"/>
      <c r="G1082" s="855"/>
      <c r="H1082" s="855"/>
      <c r="I1082" s="85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c r="A1083" s="373">
        <v>3</v>
      </c>
      <c r="B1083" s="373">
        <v>1</v>
      </c>
      <c r="C1083" s="856"/>
      <c r="D1083" s="856"/>
      <c r="E1083" s="855"/>
      <c r="F1083" s="855"/>
      <c r="G1083" s="855"/>
      <c r="H1083" s="855"/>
      <c r="I1083" s="85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c r="A1084" s="373">
        <v>4</v>
      </c>
      <c r="B1084" s="373">
        <v>1</v>
      </c>
      <c r="C1084" s="856"/>
      <c r="D1084" s="856"/>
      <c r="E1084" s="855"/>
      <c r="F1084" s="855"/>
      <c r="G1084" s="855"/>
      <c r="H1084" s="855"/>
      <c r="I1084" s="85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c r="A1085" s="373">
        <v>5</v>
      </c>
      <c r="B1085" s="373">
        <v>1</v>
      </c>
      <c r="C1085" s="856"/>
      <c r="D1085" s="856"/>
      <c r="E1085" s="855"/>
      <c r="F1085" s="855"/>
      <c r="G1085" s="855"/>
      <c r="H1085" s="855"/>
      <c r="I1085" s="85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c r="A1086" s="373">
        <v>6</v>
      </c>
      <c r="B1086" s="373">
        <v>1</v>
      </c>
      <c r="C1086" s="856"/>
      <c r="D1086" s="856"/>
      <c r="E1086" s="855"/>
      <c r="F1086" s="855"/>
      <c r="G1086" s="855"/>
      <c r="H1086" s="855"/>
      <c r="I1086" s="85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c r="A1087" s="373">
        <v>7</v>
      </c>
      <c r="B1087" s="373">
        <v>1</v>
      </c>
      <c r="C1087" s="856"/>
      <c r="D1087" s="856"/>
      <c r="E1087" s="855"/>
      <c r="F1087" s="855"/>
      <c r="G1087" s="855"/>
      <c r="H1087" s="855"/>
      <c r="I1087" s="85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c r="A1088" s="373">
        <v>8</v>
      </c>
      <c r="B1088" s="373">
        <v>1</v>
      </c>
      <c r="C1088" s="856"/>
      <c r="D1088" s="856"/>
      <c r="E1088" s="855"/>
      <c r="F1088" s="855"/>
      <c r="G1088" s="855"/>
      <c r="H1088" s="855"/>
      <c r="I1088" s="85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c r="A1089" s="373">
        <v>9</v>
      </c>
      <c r="B1089" s="373">
        <v>1</v>
      </c>
      <c r="C1089" s="856"/>
      <c r="D1089" s="856"/>
      <c r="E1089" s="855"/>
      <c r="F1089" s="855"/>
      <c r="G1089" s="855"/>
      <c r="H1089" s="855"/>
      <c r="I1089" s="85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c r="A1090" s="373">
        <v>10</v>
      </c>
      <c r="B1090" s="373">
        <v>1</v>
      </c>
      <c r="C1090" s="856"/>
      <c r="D1090" s="856"/>
      <c r="E1090" s="855"/>
      <c r="F1090" s="855"/>
      <c r="G1090" s="855"/>
      <c r="H1090" s="855"/>
      <c r="I1090" s="855"/>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c r="A1091" s="373">
        <v>11</v>
      </c>
      <c r="B1091" s="373">
        <v>1</v>
      </c>
      <c r="C1091" s="856"/>
      <c r="D1091" s="856"/>
      <c r="E1091" s="855"/>
      <c r="F1091" s="855"/>
      <c r="G1091" s="855"/>
      <c r="H1091" s="855"/>
      <c r="I1091" s="855"/>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c r="A1092" s="373">
        <v>12</v>
      </c>
      <c r="B1092" s="373">
        <v>1</v>
      </c>
      <c r="C1092" s="856"/>
      <c r="D1092" s="856"/>
      <c r="E1092" s="855"/>
      <c r="F1092" s="855"/>
      <c r="G1092" s="855"/>
      <c r="H1092" s="855"/>
      <c r="I1092" s="855"/>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c r="A1093" s="373">
        <v>13</v>
      </c>
      <c r="B1093" s="373">
        <v>1</v>
      </c>
      <c r="C1093" s="856"/>
      <c r="D1093" s="856"/>
      <c r="E1093" s="855"/>
      <c r="F1093" s="855"/>
      <c r="G1093" s="855"/>
      <c r="H1093" s="855"/>
      <c r="I1093" s="85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c r="A1094" s="373">
        <v>14</v>
      </c>
      <c r="B1094" s="373">
        <v>1</v>
      </c>
      <c r="C1094" s="856"/>
      <c r="D1094" s="856"/>
      <c r="E1094" s="855"/>
      <c r="F1094" s="855"/>
      <c r="G1094" s="855"/>
      <c r="H1094" s="855"/>
      <c r="I1094" s="85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c r="A1095" s="373">
        <v>15</v>
      </c>
      <c r="B1095" s="373">
        <v>1</v>
      </c>
      <c r="C1095" s="856"/>
      <c r="D1095" s="856"/>
      <c r="E1095" s="855"/>
      <c r="F1095" s="855"/>
      <c r="G1095" s="855"/>
      <c r="H1095" s="855"/>
      <c r="I1095" s="85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c r="A1096" s="373">
        <v>16</v>
      </c>
      <c r="B1096" s="373">
        <v>1</v>
      </c>
      <c r="C1096" s="856"/>
      <c r="D1096" s="856"/>
      <c r="E1096" s="855"/>
      <c r="F1096" s="855"/>
      <c r="G1096" s="855"/>
      <c r="H1096" s="855"/>
      <c r="I1096" s="85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c r="A1097" s="373">
        <v>17</v>
      </c>
      <c r="B1097" s="373">
        <v>1</v>
      </c>
      <c r="C1097" s="856"/>
      <c r="D1097" s="856"/>
      <c r="E1097" s="855"/>
      <c r="F1097" s="855"/>
      <c r="G1097" s="855"/>
      <c r="H1097" s="855"/>
      <c r="I1097" s="85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c r="A1098" s="373">
        <v>18</v>
      </c>
      <c r="B1098" s="373">
        <v>1</v>
      </c>
      <c r="C1098" s="856"/>
      <c r="D1098" s="856"/>
      <c r="E1098" s="200"/>
      <c r="F1098" s="855"/>
      <c r="G1098" s="855"/>
      <c r="H1098" s="855"/>
      <c r="I1098" s="85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c r="A1099" s="373">
        <v>19</v>
      </c>
      <c r="B1099" s="373">
        <v>1</v>
      </c>
      <c r="C1099" s="856"/>
      <c r="D1099" s="856"/>
      <c r="E1099" s="855"/>
      <c r="F1099" s="855"/>
      <c r="G1099" s="855"/>
      <c r="H1099" s="855"/>
      <c r="I1099" s="85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c r="A1100" s="373">
        <v>20</v>
      </c>
      <c r="B1100" s="373">
        <v>1</v>
      </c>
      <c r="C1100" s="856"/>
      <c r="D1100" s="856"/>
      <c r="E1100" s="855"/>
      <c r="F1100" s="855"/>
      <c r="G1100" s="855"/>
      <c r="H1100" s="855"/>
      <c r="I1100" s="85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c r="A1101" s="373">
        <v>21</v>
      </c>
      <c r="B1101" s="373">
        <v>1</v>
      </c>
      <c r="C1101" s="856"/>
      <c r="D1101" s="856"/>
      <c r="E1101" s="855"/>
      <c r="F1101" s="855"/>
      <c r="G1101" s="855"/>
      <c r="H1101" s="855"/>
      <c r="I1101" s="85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c r="A1102" s="373">
        <v>22</v>
      </c>
      <c r="B1102" s="373">
        <v>1</v>
      </c>
      <c r="C1102" s="856"/>
      <c r="D1102" s="856"/>
      <c r="E1102" s="855"/>
      <c r="F1102" s="855"/>
      <c r="G1102" s="855"/>
      <c r="H1102" s="855"/>
      <c r="I1102" s="85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c r="A1103" s="373">
        <v>23</v>
      </c>
      <c r="B1103" s="373">
        <v>1</v>
      </c>
      <c r="C1103" s="856"/>
      <c r="D1103" s="856"/>
      <c r="E1103" s="855"/>
      <c r="F1103" s="855"/>
      <c r="G1103" s="855"/>
      <c r="H1103" s="855"/>
      <c r="I1103" s="85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c r="A1104" s="373">
        <v>24</v>
      </c>
      <c r="B1104" s="373">
        <v>1</v>
      </c>
      <c r="C1104" s="856"/>
      <c r="D1104" s="856"/>
      <c r="E1104" s="855"/>
      <c r="F1104" s="855"/>
      <c r="G1104" s="855"/>
      <c r="H1104" s="855"/>
      <c r="I1104" s="85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c r="A1105" s="373">
        <v>25</v>
      </c>
      <c r="B1105" s="373">
        <v>1</v>
      </c>
      <c r="C1105" s="856"/>
      <c r="D1105" s="856"/>
      <c r="E1105" s="855"/>
      <c r="F1105" s="855"/>
      <c r="G1105" s="855"/>
      <c r="H1105" s="855"/>
      <c r="I1105" s="85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c r="A1106" s="373">
        <v>26</v>
      </c>
      <c r="B1106" s="373">
        <v>1</v>
      </c>
      <c r="C1106" s="856"/>
      <c r="D1106" s="856"/>
      <c r="E1106" s="855"/>
      <c r="F1106" s="855"/>
      <c r="G1106" s="855"/>
      <c r="H1106" s="855"/>
      <c r="I1106" s="85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c r="A1107" s="373">
        <v>27</v>
      </c>
      <c r="B1107" s="373">
        <v>1</v>
      </c>
      <c r="C1107" s="856"/>
      <c r="D1107" s="856"/>
      <c r="E1107" s="855"/>
      <c r="F1107" s="855"/>
      <c r="G1107" s="855"/>
      <c r="H1107" s="855"/>
      <c r="I1107" s="85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c r="A1108" s="373">
        <v>28</v>
      </c>
      <c r="B1108" s="373">
        <v>1</v>
      </c>
      <c r="C1108" s="856"/>
      <c r="D1108" s="856"/>
      <c r="E1108" s="855"/>
      <c r="F1108" s="855"/>
      <c r="G1108" s="855"/>
      <c r="H1108" s="855"/>
      <c r="I1108" s="85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c r="A1109" s="373">
        <v>29</v>
      </c>
      <c r="B1109" s="373">
        <v>1</v>
      </c>
      <c r="C1109" s="856"/>
      <c r="D1109" s="856"/>
      <c r="E1109" s="855"/>
      <c r="F1109" s="855"/>
      <c r="G1109" s="855"/>
      <c r="H1109" s="855"/>
      <c r="I1109" s="85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c r="A1110" s="373">
        <v>30</v>
      </c>
      <c r="B1110" s="373">
        <v>1</v>
      </c>
      <c r="C1110" s="856"/>
      <c r="D1110" s="856"/>
      <c r="E1110" s="855"/>
      <c r="F1110" s="855"/>
      <c r="G1110" s="855"/>
      <c r="H1110" s="855"/>
      <c r="I1110" s="85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54 Y856: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55">
    <cfRule type="expression" dxfId="701" priority="1">
      <formula>IF(RIGHT(TEXT(Y855,"0.#"),1)=".",FALSE,TRUE)</formula>
    </cfRule>
    <cfRule type="expression" dxfId="700" priority="2">
      <formula>IF(RIGHT(TEXT(Y855,"0.#"),1)=".",TRUE,FALSE)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38100</xdr:rowOff>
                  </from>
                  <to>
                    <xdr:col>48</xdr:col>
                    <xdr:colOff>133350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K2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525</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0" t="s">
        <v>13</v>
      </c>
      <c r="B2" s="491"/>
      <c r="C2" s="491"/>
      <c r="D2" s="491"/>
      <c r="E2" s="491"/>
      <c r="F2" s="492"/>
      <c r="G2" s="481" t="s">
        <v>276</v>
      </c>
      <c r="H2" s="353"/>
      <c r="I2" s="353"/>
      <c r="J2" s="353"/>
      <c r="K2" s="353"/>
      <c r="L2" s="353"/>
      <c r="M2" s="353"/>
      <c r="N2" s="353"/>
      <c r="O2" s="482"/>
      <c r="P2" s="485" t="s">
        <v>66</v>
      </c>
      <c r="Q2" s="353"/>
      <c r="R2" s="353"/>
      <c r="S2" s="353"/>
      <c r="T2" s="353"/>
      <c r="U2" s="353"/>
      <c r="V2" s="353"/>
      <c r="W2" s="353"/>
      <c r="X2" s="482"/>
      <c r="Y2" s="889"/>
      <c r="Z2" s="378"/>
      <c r="AA2" s="379"/>
      <c r="AB2" s="893" t="s">
        <v>12</v>
      </c>
      <c r="AC2" s="894"/>
      <c r="AD2" s="895"/>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c r="A3" s="490"/>
      <c r="B3" s="491"/>
      <c r="C3" s="491"/>
      <c r="D3" s="491"/>
      <c r="E3" s="491"/>
      <c r="F3" s="492"/>
      <c r="G3" s="483"/>
      <c r="H3" s="364"/>
      <c r="I3" s="364"/>
      <c r="J3" s="364"/>
      <c r="K3" s="364"/>
      <c r="L3" s="364"/>
      <c r="M3" s="364"/>
      <c r="N3" s="364"/>
      <c r="O3" s="484"/>
      <c r="P3" s="486"/>
      <c r="Q3" s="364"/>
      <c r="R3" s="364"/>
      <c r="S3" s="364"/>
      <c r="T3" s="364"/>
      <c r="U3" s="364"/>
      <c r="V3" s="364"/>
      <c r="W3" s="364"/>
      <c r="X3" s="484"/>
      <c r="Y3" s="890"/>
      <c r="Z3" s="891"/>
      <c r="AA3" s="892"/>
      <c r="AB3" s="896"/>
      <c r="AC3" s="897"/>
      <c r="AD3" s="898"/>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c r="A4" s="493"/>
      <c r="B4" s="491"/>
      <c r="C4" s="491"/>
      <c r="D4" s="491"/>
      <c r="E4" s="491"/>
      <c r="F4" s="492"/>
      <c r="G4" s="466"/>
      <c r="H4" s="899"/>
      <c r="I4" s="899"/>
      <c r="J4" s="899"/>
      <c r="K4" s="899"/>
      <c r="L4" s="899"/>
      <c r="M4" s="899"/>
      <c r="N4" s="899"/>
      <c r="O4" s="900"/>
      <c r="P4" s="102"/>
      <c r="Q4" s="907"/>
      <c r="R4" s="907"/>
      <c r="S4" s="907"/>
      <c r="T4" s="907"/>
      <c r="U4" s="907"/>
      <c r="V4" s="907"/>
      <c r="W4" s="907"/>
      <c r="X4" s="908"/>
      <c r="Y4" s="885" t="s">
        <v>14</v>
      </c>
      <c r="Z4" s="886"/>
      <c r="AA4" s="887"/>
      <c r="AB4" s="487"/>
      <c r="AC4" s="888"/>
      <c r="AD4" s="888"/>
      <c r="AE4" s="315"/>
      <c r="AF4" s="316"/>
      <c r="AG4" s="316"/>
      <c r="AH4" s="316"/>
      <c r="AI4" s="315"/>
      <c r="AJ4" s="316"/>
      <c r="AK4" s="316"/>
      <c r="AL4" s="316"/>
      <c r="AM4" s="315"/>
      <c r="AN4" s="316"/>
      <c r="AO4" s="316"/>
      <c r="AP4" s="316"/>
      <c r="AQ4" s="91"/>
      <c r="AR4" s="92"/>
      <c r="AS4" s="92"/>
      <c r="AT4" s="93"/>
      <c r="AU4" s="316"/>
      <c r="AV4" s="316"/>
      <c r="AW4" s="316"/>
      <c r="AX4" s="318"/>
    </row>
    <row r="5" spans="1:50" ht="22.5" customHeight="1">
      <c r="A5" s="494"/>
      <c r="B5" s="495"/>
      <c r="C5" s="495"/>
      <c r="D5" s="495"/>
      <c r="E5" s="495"/>
      <c r="F5" s="496"/>
      <c r="G5" s="901"/>
      <c r="H5" s="902"/>
      <c r="I5" s="902"/>
      <c r="J5" s="902"/>
      <c r="K5" s="902"/>
      <c r="L5" s="902"/>
      <c r="M5" s="902"/>
      <c r="N5" s="902"/>
      <c r="O5" s="903"/>
      <c r="P5" s="909"/>
      <c r="Q5" s="909"/>
      <c r="R5" s="909"/>
      <c r="S5" s="909"/>
      <c r="T5" s="909"/>
      <c r="U5" s="909"/>
      <c r="V5" s="909"/>
      <c r="W5" s="909"/>
      <c r="X5" s="910"/>
      <c r="Y5" s="251" t="s">
        <v>61</v>
      </c>
      <c r="Z5" s="882"/>
      <c r="AA5" s="883"/>
      <c r="AB5" s="502"/>
      <c r="AC5" s="884"/>
      <c r="AD5" s="884"/>
      <c r="AE5" s="315"/>
      <c r="AF5" s="316"/>
      <c r="AG5" s="316"/>
      <c r="AH5" s="316"/>
      <c r="AI5" s="315"/>
      <c r="AJ5" s="316"/>
      <c r="AK5" s="316"/>
      <c r="AL5" s="316"/>
      <c r="AM5" s="315"/>
      <c r="AN5" s="316"/>
      <c r="AO5" s="316"/>
      <c r="AP5" s="316"/>
      <c r="AQ5" s="91"/>
      <c r="AR5" s="92"/>
      <c r="AS5" s="92"/>
      <c r="AT5" s="93"/>
      <c r="AU5" s="316"/>
      <c r="AV5" s="316"/>
      <c r="AW5" s="316"/>
      <c r="AX5" s="318"/>
    </row>
    <row r="6" spans="1:50" ht="22.5" customHeight="1">
      <c r="A6" s="497"/>
      <c r="B6" s="498"/>
      <c r="C6" s="498"/>
      <c r="D6" s="498"/>
      <c r="E6" s="498"/>
      <c r="F6" s="499"/>
      <c r="G6" s="904"/>
      <c r="H6" s="905"/>
      <c r="I6" s="905"/>
      <c r="J6" s="905"/>
      <c r="K6" s="905"/>
      <c r="L6" s="905"/>
      <c r="M6" s="905"/>
      <c r="N6" s="905"/>
      <c r="O6" s="906"/>
      <c r="P6" s="911"/>
      <c r="Q6" s="911"/>
      <c r="R6" s="911"/>
      <c r="S6" s="911"/>
      <c r="T6" s="911"/>
      <c r="U6" s="911"/>
      <c r="V6" s="911"/>
      <c r="W6" s="911"/>
      <c r="X6" s="912"/>
      <c r="Y6" s="913" t="s">
        <v>15</v>
      </c>
      <c r="Z6" s="882"/>
      <c r="AA6" s="883"/>
      <c r="AB6" s="349" t="s">
        <v>315</v>
      </c>
      <c r="AC6" s="914"/>
      <c r="AD6" s="914"/>
      <c r="AE6" s="315"/>
      <c r="AF6" s="316"/>
      <c r="AG6" s="316"/>
      <c r="AH6" s="316"/>
      <c r="AI6" s="315"/>
      <c r="AJ6" s="316"/>
      <c r="AK6" s="316"/>
      <c r="AL6" s="316"/>
      <c r="AM6" s="315"/>
      <c r="AN6" s="316"/>
      <c r="AO6" s="316"/>
      <c r="AP6" s="316"/>
      <c r="AQ6" s="91"/>
      <c r="AR6" s="92"/>
      <c r="AS6" s="92"/>
      <c r="AT6" s="93"/>
      <c r="AU6" s="316"/>
      <c r="AV6" s="316"/>
      <c r="AW6" s="316"/>
      <c r="AX6" s="318"/>
    </row>
    <row r="7" spans="1:50" ht="18.75" customHeight="1">
      <c r="A7" s="490" t="s">
        <v>13</v>
      </c>
      <c r="B7" s="491"/>
      <c r="C7" s="491"/>
      <c r="D7" s="491"/>
      <c r="E7" s="491"/>
      <c r="F7" s="492"/>
      <c r="G7" s="481" t="s">
        <v>276</v>
      </c>
      <c r="H7" s="353"/>
      <c r="I7" s="353"/>
      <c r="J7" s="353"/>
      <c r="K7" s="353"/>
      <c r="L7" s="353"/>
      <c r="M7" s="353"/>
      <c r="N7" s="353"/>
      <c r="O7" s="482"/>
      <c r="P7" s="485" t="s">
        <v>66</v>
      </c>
      <c r="Q7" s="353"/>
      <c r="R7" s="353"/>
      <c r="S7" s="353"/>
      <c r="T7" s="353"/>
      <c r="U7" s="353"/>
      <c r="V7" s="353"/>
      <c r="W7" s="353"/>
      <c r="X7" s="482"/>
      <c r="Y7" s="889"/>
      <c r="Z7" s="378"/>
      <c r="AA7" s="379"/>
      <c r="AB7" s="893" t="s">
        <v>12</v>
      </c>
      <c r="AC7" s="894"/>
      <c r="AD7" s="895"/>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c r="A8" s="490"/>
      <c r="B8" s="491"/>
      <c r="C8" s="491"/>
      <c r="D8" s="491"/>
      <c r="E8" s="491"/>
      <c r="F8" s="492"/>
      <c r="G8" s="483"/>
      <c r="H8" s="364"/>
      <c r="I8" s="364"/>
      <c r="J8" s="364"/>
      <c r="K8" s="364"/>
      <c r="L8" s="364"/>
      <c r="M8" s="364"/>
      <c r="N8" s="364"/>
      <c r="O8" s="484"/>
      <c r="P8" s="486"/>
      <c r="Q8" s="364"/>
      <c r="R8" s="364"/>
      <c r="S8" s="364"/>
      <c r="T8" s="364"/>
      <c r="U8" s="364"/>
      <c r="V8" s="364"/>
      <c r="W8" s="364"/>
      <c r="X8" s="484"/>
      <c r="Y8" s="890"/>
      <c r="Z8" s="891"/>
      <c r="AA8" s="892"/>
      <c r="AB8" s="896"/>
      <c r="AC8" s="897"/>
      <c r="AD8" s="898"/>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c r="A9" s="493"/>
      <c r="B9" s="491"/>
      <c r="C9" s="491"/>
      <c r="D9" s="491"/>
      <c r="E9" s="491"/>
      <c r="F9" s="492"/>
      <c r="G9" s="466"/>
      <c r="H9" s="899"/>
      <c r="I9" s="899"/>
      <c r="J9" s="899"/>
      <c r="K9" s="899"/>
      <c r="L9" s="899"/>
      <c r="M9" s="899"/>
      <c r="N9" s="899"/>
      <c r="O9" s="900"/>
      <c r="P9" s="102"/>
      <c r="Q9" s="907"/>
      <c r="R9" s="907"/>
      <c r="S9" s="907"/>
      <c r="T9" s="907"/>
      <c r="U9" s="907"/>
      <c r="V9" s="907"/>
      <c r="W9" s="907"/>
      <c r="X9" s="908"/>
      <c r="Y9" s="885" t="s">
        <v>14</v>
      </c>
      <c r="Z9" s="886"/>
      <c r="AA9" s="887"/>
      <c r="AB9" s="487"/>
      <c r="AC9" s="888"/>
      <c r="AD9" s="888"/>
      <c r="AE9" s="315"/>
      <c r="AF9" s="316"/>
      <c r="AG9" s="316"/>
      <c r="AH9" s="316"/>
      <c r="AI9" s="315"/>
      <c r="AJ9" s="316"/>
      <c r="AK9" s="316"/>
      <c r="AL9" s="316"/>
      <c r="AM9" s="315"/>
      <c r="AN9" s="316"/>
      <c r="AO9" s="316"/>
      <c r="AP9" s="316"/>
      <c r="AQ9" s="91"/>
      <c r="AR9" s="92"/>
      <c r="AS9" s="92"/>
      <c r="AT9" s="93"/>
      <c r="AU9" s="316"/>
      <c r="AV9" s="316"/>
      <c r="AW9" s="316"/>
      <c r="AX9" s="318"/>
    </row>
    <row r="10" spans="1:50" ht="22.5" customHeight="1">
      <c r="A10" s="494"/>
      <c r="B10" s="495"/>
      <c r="C10" s="495"/>
      <c r="D10" s="495"/>
      <c r="E10" s="495"/>
      <c r="F10" s="496"/>
      <c r="G10" s="901"/>
      <c r="H10" s="902"/>
      <c r="I10" s="902"/>
      <c r="J10" s="902"/>
      <c r="K10" s="902"/>
      <c r="L10" s="902"/>
      <c r="M10" s="902"/>
      <c r="N10" s="902"/>
      <c r="O10" s="903"/>
      <c r="P10" s="909"/>
      <c r="Q10" s="909"/>
      <c r="R10" s="909"/>
      <c r="S10" s="909"/>
      <c r="T10" s="909"/>
      <c r="U10" s="909"/>
      <c r="V10" s="909"/>
      <c r="W10" s="909"/>
      <c r="X10" s="910"/>
      <c r="Y10" s="251" t="s">
        <v>61</v>
      </c>
      <c r="Z10" s="882"/>
      <c r="AA10" s="883"/>
      <c r="AB10" s="502"/>
      <c r="AC10" s="884"/>
      <c r="AD10" s="884"/>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c r="A11" s="497"/>
      <c r="B11" s="498"/>
      <c r="C11" s="498"/>
      <c r="D11" s="498"/>
      <c r="E11" s="498"/>
      <c r="F11" s="499"/>
      <c r="G11" s="904"/>
      <c r="H11" s="905"/>
      <c r="I11" s="905"/>
      <c r="J11" s="905"/>
      <c r="K11" s="905"/>
      <c r="L11" s="905"/>
      <c r="M11" s="905"/>
      <c r="N11" s="905"/>
      <c r="O11" s="906"/>
      <c r="P11" s="911"/>
      <c r="Q11" s="911"/>
      <c r="R11" s="911"/>
      <c r="S11" s="911"/>
      <c r="T11" s="911"/>
      <c r="U11" s="911"/>
      <c r="V11" s="911"/>
      <c r="W11" s="911"/>
      <c r="X11" s="912"/>
      <c r="Y11" s="913" t="s">
        <v>15</v>
      </c>
      <c r="Z11" s="882"/>
      <c r="AA11" s="883"/>
      <c r="AB11" s="349" t="s">
        <v>315</v>
      </c>
      <c r="AC11" s="914"/>
      <c r="AD11" s="914"/>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c r="A12" s="490" t="s">
        <v>13</v>
      </c>
      <c r="B12" s="491"/>
      <c r="C12" s="491"/>
      <c r="D12" s="491"/>
      <c r="E12" s="491"/>
      <c r="F12" s="492"/>
      <c r="G12" s="481" t="s">
        <v>276</v>
      </c>
      <c r="H12" s="353"/>
      <c r="I12" s="353"/>
      <c r="J12" s="353"/>
      <c r="K12" s="353"/>
      <c r="L12" s="353"/>
      <c r="M12" s="353"/>
      <c r="N12" s="353"/>
      <c r="O12" s="482"/>
      <c r="P12" s="485" t="s">
        <v>66</v>
      </c>
      <c r="Q12" s="353"/>
      <c r="R12" s="353"/>
      <c r="S12" s="353"/>
      <c r="T12" s="353"/>
      <c r="U12" s="353"/>
      <c r="V12" s="353"/>
      <c r="W12" s="353"/>
      <c r="X12" s="482"/>
      <c r="Y12" s="889"/>
      <c r="Z12" s="378"/>
      <c r="AA12" s="379"/>
      <c r="AB12" s="893" t="s">
        <v>12</v>
      </c>
      <c r="AC12" s="894"/>
      <c r="AD12" s="895"/>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c r="A13" s="490"/>
      <c r="B13" s="491"/>
      <c r="C13" s="491"/>
      <c r="D13" s="491"/>
      <c r="E13" s="491"/>
      <c r="F13" s="492"/>
      <c r="G13" s="483"/>
      <c r="H13" s="364"/>
      <c r="I13" s="364"/>
      <c r="J13" s="364"/>
      <c r="K13" s="364"/>
      <c r="L13" s="364"/>
      <c r="M13" s="364"/>
      <c r="N13" s="364"/>
      <c r="O13" s="484"/>
      <c r="P13" s="486"/>
      <c r="Q13" s="364"/>
      <c r="R13" s="364"/>
      <c r="S13" s="364"/>
      <c r="T13" s="364"/>
      <c r="U13" s="364"/>
      <c r="V13" s="364"/>
      <c r="W13" s="364"/>
      <c r="X13" s="484"/>
      <c r="Y13" s="890"/>
      <c r="Z13" s="891"/>
      <c r="AA13" s="892"/>
      <c r="AB13" s="896"/>
      <c r="AC13" s="897"/>
      <c r="AD13" s="898"/>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c r="A14" s="493"/>
      <c r="B14" s="491"/>
      <c r="C14" s="491"/>
      <c r="D14" s="491"/>
      <c r="E14" s="491"/>
      <c r="F14" s="492"/>
      <c r="G14" s="466"/>
      <c r="H14" s="899"/>
      <c r="I14" s="899"/>
      <c r="J14" s="899"/>
      <c r="K14" s="899"/>
      <c r="L14" s="899"/>
      <c r="M14" s="899"/>
      <c r="N14" s="899"/>
      <c r="O14" s="900"/>
      <c r="P14" s="102"/>
      <c r="Q14" s="907"/>
      <c r="R14" s="907"/>
      <c r="S14" s="907"/>
      <c r="T14" s="907"/>
      <c r="U14" s="907"/>
      <c r="V14" s="907"/>
      <c r="W14" s="907"/>
      <c r="X14" s="908"/>
      <c r="Y14" s="885" t="s">
        <v>14</v>
      </c>
      <c r="Z14" s="886"/>
      <c r="AA14" s="887"/>
      <c r="AB14" s="487"/>
      <c r="AC14" s="888"/>
      <c r="AD14" s="888"/>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c r="A15" s="494"/>
      <c r="B15" s="495"/>
      <c r="C15" s="495"/>
      <c r="D15" s="495"/>
      <c r="E15" s="495"/>
      <c r="F15" s="496"/>
      <c r="G15" s="901"/>
      <c r="H15" s="902"/>
      <c r="I15" s="902"/>
      <c r="J15" s="902"/>
      <c r="K15" s="902"/>
      <c r="L15" s="902"/>
      <c r="M15" s="902"/>
      <c r="N15" s="902"/>
      <c r="O15" s="903"/>
      <c r="P15" s="909"/>
      <c r="Q15" s="909"/>
      <c r="R15" s="909"/>
      <c r="S15" s="909"/>
      <c r="T15" s="909"/>
      <c r="U15" s="909"/>
      <c r="V15" s="909"/>
      <c r="W15" s="909"/>
      <c r="X15" s="910"/>
      <c r="Y15" s="251" t="s">
        <v>61</v>
      </c>
      <c r="Z15" s="882"/>
      <c r="AA15" s="883"/>
      <c r="AB15" s="502"/>
      <c r="AC15" s="884"/>
      <c r="AD15" s="884"/>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c r="A16" s="497"/>
      <c r="B16" s="498"/>
      <c r="C16" s="498"/>
      <c r="D16" s="498"/>
      <c r="E16" s="498"/>
      <c r="F16" s="499"/>
      <c r="G16" s="904"/>
      <c r="H16" s="905"/>
      <c r="I16" s="905"/>
      <c r="J16" s="905"/>
      <c r="K16" s="905"/>
      <c r="L16" s="905"/>
      <c r="M16" s="905"/>
      <c r="N16" s="905"/>
      <c r="O16" s="906"/>
      <c r="P16" s="911"/>
      <c r="Q16" s="911"/>
      <c r="R16" s="911"/>
      <c r="S16" s="911"/>
      <c r="T16" s="911"/>
      <c r="U16" s="911"/>
      <c r="V16" s="911"/>
      <c r="W16" s="911"/>
      <c r="X16" s="912"/>
      <c r="Y16" s="913" t="s">
        <v>15</v>
      </c>
      <c r="Z16" s="882"/>
      <c r="AA16" s="883"/>
      <c r="AB16" s="349" t="s">
        <v>315</v>
      </c>
      <c r="AC16" s="914"/>
      <c r="AD16" s="914"/>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c r="A17" s="490" t="s">
        <v>13</v>
      </c>
      <c r="B17" s="491"/>
      <c r="C17" s="491"/>
      <c r="D17" s="491"/>
      <c r="E17" s="491"/>
      <c r="F17" s="492"/>
      <c r="G17" s="481" t="s">
        <v>276</v>
      </c>
      <c r="H17" s="353"/>
      <c r="I17" s="353"/>
      <c r="J17" s="353"/>
      <c r="K17" s="353"/>
      <c r="L17" s="353"/>
      <c r="M17" s="353"/>
      <c r="N17" s="353"/>
      <c r="O17" s="482"/>
      <c r="P17" s="485" t="s">
        <v>66</v>
      </c>
      <c r="Q17" s="353"/>
      <c r="R17" s="353"/>
      <c r="S17" s="353"/>
      <c r="T17" s="353"/>
      <c r="U17" s="353"/>
      <c r="V17" s="353"/>
      <c r="W17" s="353"/>
      <c r="X17" s="482"/>
      <c r="Y17" s="889"/>
      <c r="Z17" s="378"/>
      <c r="AA17" s="379"/>
      <c r="AB17" s="893" t="s">
        <v>12</v>
      </c>
      <c r="AC17" s="894"/>
      <c r="AD17" s="895"/>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c r="A18" s="490"/>
      <c r="B18" s="491"/>
      <c r="C18" s="491"/>
      <c r="D18" s="491"/>
      <c r="E18" s="491"/>
      <c r="F18" s="492"/>
      <c r="G18" s="483"/>
      <c r="H18" s="364"/>
      <c r="I18" s="364"/>
      <c r="J18" s="364"/>
      <c r="K18" s="364"/>
      <c r="L18" s="364"/>
      <c r="M18" s="364"/>
      <c r="N18" s="364"/>
      <c r="O18" s="484"/>
      <c r="P18" s="486"/>
      <c r="Q18" s="364"/>
      <c r="R18" s="364"/>
      <c r="S18" s="364"/>
      <c r="T18" s="364"/>
      <c r="U18" s="364"/>
      <c r="V18" s="364"/>
      <c r="W18" s="364"/>
      <c r="X18" s="484"/>
      <c r="Y18" s="890"/>
      <c r="Z18" s="891"/>
      <c r="AA18" s="892"/>
      <c r="AB18" s="896"/>
      <c r="AC18" s="897"/>
      <c r="AD18" s="898"/>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c r="A19" s="493"/>
      <c r="B19" s="491"/>
      <c r="C19" s="491"/>
      <c r="D19" s="491"/>
      <c r="E19" s="491"/>
      <c r="F19" s="492"/>
      <c r="G19" s="466"/>
      <c r="H19" s="899"/>
      <c r="I19" s="899"/>
      <c r="J19" s="899"/>
      <c r="K19" s="899"/>
      <c r="L19" s="899"/>
      <c r="M19" s="899"/>
      <c r="N19" s="899"/>
      <c r="O19" s="900"/>
      <c r="P19" s="102"/>
      <c r="Q19" s="907"/>
      <c r="R19" s="907"/>
      <c r="S19" s="907"/>
      <c r="T19" s="907"/>
      <c r="U19" s="907"/>
      <c r="V19" s="907"/>
      <c r="W19" s="907"/>
      <c r="X19" s="908"/>
      <c r="Y19" s="885" t="s">
        <v>14</v>
      </c>
      <c r="Z19" s="886"/>
      <c r="AA19" s="887"/>
      <c r="AB19" s="487"/>
      <c r="AC19" s="888"/>
      <c r="AD19" s="888"/>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c r="A20" s="494"/>
      <c r="B20" s="495"/>
      <c r="C20" s="495"/>
      <c r="D20" s="495"/>
      <c r="E20" s="495"/>
      <c r="F20" s="496"/>
      <c r="G20" s="901"/>
      <c r="H20" s="902"/>
      <c r="I20" s="902"/>
      <c r="J20" s="902"/>
      <c r="K20" s="902"/>
      <c r="L20" s="902"/>
      <c r="M20" s="902"/>
      <c r="N20" s="902"/>
      <c r="O20" s="903"/>
      <c r="P20" s="909"/>
      <c r="Q20" s="909"/>
      <c r="R20" s="909"/>
      <c r="S20" s="909"/>
      <c r="T20" s="909"/>
      <c r="U20" s="909"/>
      <c r="V20" s="909"/>
      <c r="W20" s="909"/>
      <c r="X20" s="910"/>
      <c r="Y20" s="251" t="s">
        <v>61</v>
      </c>
      <c r="Z20" s="882"/>
      <c r="AA20" s="883"/>
      <c r="AB20" s="502"/>
      <c r="AC20" s="884"/>
      <c r="AD20" s="884"/>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c r="A21" s="497"/>
      <c r="B21" s="498"/>
      <c r="C21" s="498"/>
      <c r="D21" s="498"/>
      <c r="E21" s="498"/>
      <c r="F21" s="499"/>
      <c r="G21" s="904"/>
      <c r="H21" s="905"/>
      <c r="I21" s="905"/>
      <c r="J21" s="905"/>
      <c r="K21" s="905"/>
      <c r="L21" s="905"/>
      <c r="M21" s="905"/>
      <c r="N21" s="905"/>
      <c r="O21" s="906"/>
      <c r="P21" s="911"/>
      <c r="Q21" s="911"/>
      <c r="R21" s="911"/>
      <c r="S21" s="911"/>
      <c r="T21" s="911"/>
      <c r="U21" s="911"/>
      <c r="V21" s="911"/>
      <c r="W21" s="911"/>
      <c r="X21" s="912"/>
      <c r="Y21" s="913" t="s">
        <v>15</v>
      </c>
      <c r="Z21" s="882"/>
      <c r="AA21" s="883"/>
      <c r="AB21" s="349" t="s">
        <v>315</v>
      </c>
      <c r="AC21" s="914"/>
      <c r="AD21" s="914"/>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c r="A22" s="490" t="s">
        <v>13</v>
      </c>
      <c r="B22" s="491"/>
      <c r="C22" s="491"/>
      <c r="D22" s="491"/>
      <c r="E22" s="491"/>
      <c r="F22" s="492"/>
      <c r="G22" s="481" t="s">
        <v>276</v>
      </c>
      <c r="H22" s="353"/>
      <c r="I22" s="353"/>
      <c r="J22" s="353"/>
      <c r="K22" s="353"/>
      <c r="L22" s="353"/>
      <c r="M22" s="353"/>
      <c r="N22" s="353"/>
      <c r="O22" s="482"/>
      <c r="P22" s="485" t="s">
        <v>66</v>
      </c>
      <c r="Q22" s="353"/>
      <c r="R22" s="353"/>
      <c r="S22" s="353"/>
      <c r="T22" s="353"/>
      <c r="U22" s="353"/>
      <c r="V22" s="353"/>
      <c r="W22" s="353"/>
      <c r="X22" s="482"/>
      <c r="Y22" s="889"/>
      <c r="Z22" s="378"/>
      <c r="AA22" s="379"/>
      <c r="AB22" s="893" t="s">
        <v>12</v>
      </c>
      <c r="AC22" s="894"/>
      <c r="AD22" s="895"/>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c r="A23" s="490"/>
      <c r="B23" s="491"/>
      <c r="C23" s="491"/>
      <c r="D23" s="491"/>
      <c r="E23" s="491"/>
      <c r="F23" s="492"/>
      <c r="G23" s="483"/>
      <c r="H23" s="364"/>
      <c r="I23" s="364"/>
      <c r="J23" s="364"/>
      <c r="K23" s="364"/>
      <c r="L23" s="364"/>
      <c r="M23" s="364"/>
      <c r="N23" s="364"/>
      <c r="O23" s="484"/>
      <c r="P23" s="486"/>
      <c r="Q23" s="364"/>
      <c r="R23" s="364"/>
      <c r="S23" s="364"/>
      <c r="T23" s="364"/>
      <c r="U23" s="364"/>
      <c r="V23" s="364"/>
      <c r="W23" s="364"/>
      <c r="X23" s="484"/>
      <c r="Y23" s="890"/>
      <c r="Z23" s="891"/>
      <c r="AA23" s="892"/>
      <c r="AB23" s="896"/>
      <c r="AC23" s="897"/>
      <c r="AD23" s="898"/>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c r="A24" s="493"/>
      <c r="B24" s="491"/>
      <c r="C24" s="491"/>
      <c r="D24" s="491"/>
      <c r="E24" s="491"/>
      <c r="F24" s="492"/>
      <c r="G24" s="466"/>
      <c r="H24" s="899"/>
      <c r="I24" s="899"/>
      <c r="J24" s="899"/>
      <c r="K24" s="899"/>
      <c r="L24" s="899"/>
      <c r="M24" s="899"/>
      <c r="N24" s="899"/>
      <c r="O24" s="900"/>
      <c r="P24" s="102"/>
      <c r="Q24" s="907"/>
      <c r="R24" s="907"/>
      <c r="S24" s="907"/>
      <c r="T24" s="907"/>
      <c r="U24" s="907"/>
      <c r="V24" s="907"/>
      <c r="W24" s="907"/>
      <c r="X24" s="908"/>
      <c r="Y24" s="885" t="s">
        <v>14</v>
      </c>
      <c r="Z24" s="886"/>
      <c r="AA24" s="887"/>
      <c r="AB24" s="487"/>
      <c r="AC24" s="888"/>
      <c r="AD24" s="888"/>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c r="A25" s="494"/>
      <c r="B25" s="495"/>
      <c r="C25" s="495"/>
      <c r="D25" s="495"/>
      <c r="E25" s="495"/>
      <c r="F25" s="496"/>
      <c r="G25" s="901"/>
      <c r="H25" s="902"/>
      <c r="I25" s="902"/>
      <c r="J25" s="902"/>
      <c r="K25" s="902"/>
      <c r="L25" s="902"/>
      <c r="M25" s="902"/>
      <c r="N25" s="902"/>
      <c r="O25" s="903"/>
      <c r="P25" s="909"/>
      <c r="Q25" s="909"/>
      <c r="R25" s="909"/>
      <c r="S25" s="909"/>
      <c r="T25" s="909"/>
      <c r="U25" s="909"/>
      <c r="V25" s="909"/>
      <c r="W25" s="909"/>
      <c r="X25" s="910"/>
      <c r="Y25" s="251" t="s">
        <v>61</v>
      </c>
      <c r="Z25" s="882"/>
      <c r="AA25" s="883"/>
      <c r="AB25" s="502"/>
      <c r="AC25" s="884"/>
      <c r="AD25" s="884"/>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c r="A26" s="497"/>
      <c r="B26" s="498"/>
      <c r="C26" s="498"/>
      <c r="D26" s="498"/>
      <c r="E26" s="498"/>
      <c r="F26" s="499"/>
      <c r="G26" s="904"/>
      <c r="H26" s="905"/>
      <c r="I26" s="905"/>
      <c r="J26" s="905"/>
      <c r="K26" s="905"/>
      <c r="L26" s="905"/>
      <c r="M26" s="905"/>
      <c r="N26" s="905"/>
      <c r="O26" s="906"/>
      <c r="P26" s="911"/>
      <c r="Q26" s="911"/>
      <c r="R26" s="911"/>
      <c r="S26" s="911"/>
      <c r="T26" s="911"/>
      <c r="U26" s="911"/>
      <c r="V26" s="911"/>
      <c r="W26" s="911"/>
      <c r="X26" s="912"/>
      <c r="Y26" s="913" t="s">
        <v>15</v>
      </c>
      <c r="Z26" s="882"/>
      <c r="AA26" s="883"/>
      <c r="AB26" s="349" t="s">
        <v>315</v>
      </c>
      <c r="AC26" s="914"/>
      <c r="AD26" s="914"/>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c r="A27" s="490" t="s">
        <v>13</v>
      </c>
      <c r="B27" s="491"/>
      <c r="C27" s="491"/>
      <c r="D27" s="491"/>
      <c r="E27" s="491"/>
      <c r="F27" s="492"/>
      <c r="G27" s="481" t="s">
        <v>276</v>
      </c>
      <c r="H27" s="353"/>
      <c r="I27" s="353"/>
      <c r="J27" s="353"/>
      <c r="K27" s="353"/>
      <c r="L27" s="353"/>
      <c r="M27" s="353"/>
      <c r="N27" s="353"/>
      <c r="O27" s="482"/>
      <c r="P27" s="485" t="s">
        <v>66</v>
      </c>
      <c r="Q27" s="353"/>
      <c r="R27" s="353"/>
      <c r="S27" s="353"/>
      <c r="T27" s="353"/>
      <c r="U27" s="353"/>
      <c r="V27" s="353"/>
      <c r="W27" s="353"/>
      <c r="X27" s="482"/>
      <c r="Y27" s="889"/>
      <c r="Z27" s="378"/>
      <c r="AA27" s="379"/>
      <c r="AB27" s="893" t="s">
        <v>12</v>
      </c>
      <c r="AC27" s="894"/>
      <c r="AD27" s="895"/>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c r="A28" s="490"/>
      <c r="B28" s="491"/>
      <c r="C28" s="491"/>
      <c r="D28" s="491"/>
      <c r="E28" s="491"/>
      <c r="F28" s="492"/>
      <c r="G28" s="483"/>
      <c r="H28" s="364"/>
      <c r="I28" s="364"/>
      <c r="J28" s="364"/>
      <c r="K28" s="364"/>
      <c r="L28" s="364"/>
      <c r="M28" s="364"/>
      <c r="N28" s="364"/>
      <c r="O28" s="484"/>
      <c r="P28" s="486"/>
      <c r="Q28" s="364"/>
      <c r="R28" s="364"/>
      <c r="S28" s="364"/>
      <c r="T28" s="364"/>
      <c r="U28" s="364"/>
      <c r="V28" s="364"/>
      <c r="W28" s="364"/>
      <c r="X28" s="484"/>
      <c r="Y28" s="890"/>
      <c r="Z28" s="891"/>
      <c r="AA28" s="892"/>
      <c r="AB28" s="896"/>
      <c r="AC28" s="897"/>
      <c r="AD28" s="898"/>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c r="A29" s="493"/>
      <c r="B29" s="491"/>
      <c r="C29" s="491"/>
      <c r="D29" s="491"/>
      <c r="E29" s="491"/>
      <c r="F29" s="492"/>
      <c r="G29" s="466"/>
      <c r="H29" s="899"/>
      <c r="I29" s="899"/>
      <c r="J29" s="899"/>
      <c r="K29" s="899"/>
      <c r="L29" s="899"/>
      <c r="M29" s="899"/>
      <c r="N29" s="899"/>
      <c r="O29" s="900"/>
      <c r="P29" s="102"/>
      <c r="Q29" s="907"/>
      <c r="R29" s="907"/>
      <c r="S29" s="907"/>
      <c r="T29" s="907"/>
      <c r="U29" s="907"/>
      <c r="V29" s="907"/>
      <c r="W29" s="907"/>
      <c r="X29" s="908"/>
      <c r="Y29" s="885" t="s">
        <v>14</v>
      </c>
      <c r="Z29" s="886"/>
      <c r="AA29" s="887"/>
      <c r="AB29" s="487"/>
      <c r="AC29" s="888"/>
      <c r="AD29" s="888"/>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c r="A30" s="494"/>
      <c r="B30" s="495"/>
      <c r="C30" s="495"/>
      <c r="D30" s="495"/>
      <c r="E30" s="495"/>
      <c r="F30" s="496"/>
      <c r="G30" s="901"/>
      <c r="H30" s="902"/>
      <c r="I30" s="902"/>
      <c r="J30" s="902"/>
      <c r="K30" s="902"/>
      <c r="L30" s="902"/>
      <c r="M30" s="902"/>
      <c r="N30" s="902"/>
      <c r="O30" s="903"/>
      <c r="P30" s="909"/>
      <c r="Q30" s="909"/>
      <c r="R30" s="909"/>
      <c r="S30" s="909"/>
      <c r="T30" s="909"/>
      <c r="U30" s="909"/>
      <c r="V30" s="909"/>
      <c r="W30" s="909"/>
      <c r="X30" s="910"/>
      <c r="Y30" s="251" t="s">
        <v>61</v>
      </c>
      <c r="Z30" s="882"/>
      <c r="AA30" s="883"/>
      <c r="AB30" s="502"/>
      <c r="AC30" s="884"/>
      <c r="AD30" s="884"/>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c r="A31" s="497"/>
      <c r="B31" s="498"/>
      <c r="C31" s="498"/>
      <c r="D31" s="498"/>
      <c r="E31" s="498"/>
      <c r="F31" s="499"/>
      <c r="G31" s="904"/>
      <c r="H31" s="905"/>
      <c r="I31" s="905"/>
      <c r="J31" s="905"/>
      <c r="K31" s="905"/>
      <c r="L31" s="905"/>
      <c r="M31" s="905"/>
      <c r="N31" s="905"/>
      <c r="O31" s="906"/>
      <c r="P31" s="911"/>
      <c r="Q31" s="911"/>
      <c r="R31" s="911"/>
      <c r="S31" s="911"/>
      <c r="T31" s="911"/>
      <c r="U31" s="911"/>
      <c r="V31" s="911"/>
      <c r="W31" s="911"/>
      <c r="X31" s="912"/>
      <c r="Y31" s="913" t="s">
        <v>15</v>
      </c>
      <c r="Z31" s="882"/>
      <c r="AA31" s="883"/>
      <c r="AB31" s="349" t="s">
        <v>315</v>
      </c>
      <c r="AC31" s="914"/>
      <c r="AD31" s="914"/>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c r="A32" s="490" t="s">
        <v>13</v>
      </c>
      <c r="B32" s="491"/>
      <c r="C32" s="491"/>
      <c r="D32" s="491"/>
      <c r="E32" s="491"/>
      <c r="F32" s="492"/>
      <c r="G32" s="481" t="s">
        <v>276</v>
      </c>
      <c r="H32" s="353"/>
      <c r="I32" s="353"/>
      <c r="J32" s="353"/>
      <c r="K32" s="353"/>
      <c r="L32" s="353"/>
      <c r="M32" s="353"/>
      <c r="N32" s="353"/>
      <c r="O32" s="482"/>
      <c r="P32" s="485" t="s">
        <v>66</v>
      </c>
      <c r="Q32" s="353"/>
      <c r="R32" s="353"/>
      <c r="S32" s="353"/>
      <c r="T32" s="353"/>
      <c r="U32" s="353"/>
      <c r="V32" s="353"/>
      <c r="W32" s="353"/>
      <c r="X32" s="482"/>
      <c r="Y32" s="889"/>
      <c r="Z32" s="378"/>
      <c r="AA32" s="379"/>
      <c r="AB32" s="893" t="s">
        <v>12</v>
      </c>
      <c r="AC32" s="894"/>
      <c r="AD32" s="895"/>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c r="A33" s="490"/>
      <c r="B33" s="491"/>
      <c r="C33" s="491"/>
      <c r="D33" s="491"/>
      <c r="E33" s="491"/>
      <c r="F33" s="492"/>
      <c r="G33" s="483"/>
      <c r="H33" s="364"/>
      <c r="I33" s="364"/>
      <c r="J33" s="364"/>
      <c r="K33" s="364"/>
      <c r="L33" s="364"/>
      <c r="M33" s="364"/>
      <c r="N33" s="364"/>
      <c r="O33" s="484"/>
      <c r="P33" s="486"/>
      <c r="Q33" s="364"/>
      <c r="R33" s="364"/>
      <c r="S33" s="364"/>
      <c r="T33" s="364"/>
      <c r="U33" s="364"/>
      <c r="V33" s="364"/>
      <c r="W33" s="364"/>
      <c r="X33" s="484"/>
      <c r="Y33" s="890"/>
      <c r="Z33" s="891"/>
      <c r="AA33" s="892"/>
      <c r="AB33" s="896"/>
      <c r="AC33" s="897"/>
      <c r="AD33" s="898"/>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c r="A34" s="493"/>
      <c r="B34" s="491"/>
      <c r="C34" s="491"/>
      <c r="D34" s="491"/>
      <c r="E34" s="491"/>
      <c r="F34" s="492"/>
      <c r="G34" s="466"/>
      <c r="H34" s="899"/>
      <c r="I34" s="899"/>
      <c r="J34" s="899"/>
      <c r="K34" s="899"/>
      <c r="L34" s="899"/>
      <c r="M34" s="899"/>
      <c r="N34" s="899"/>
      <c r="O34" s="900"/>
      <c r="P34" s="102"/>
      <c r="Q34" s="907"/>
      <c r="R34" s="907"/>
      <c r="S34" s="907"/>
      <c r="T34" s="907"/>
      <c r="U34" s="907"/>
      <c r="V34" s="907"/>
      <c r="W34" s="907"/>
      <c r="X34" s="908"/>
      <c r="Y34" s="885" t="s">
        <v>14</v>
      </c>
      <c r="Z34" s="886"/>
      <c r="AA34" s="887"/>
      <c r="AB34" s="487"/>
      <c r="AC34" s="888"/>
      <c r="AD34" s="888"/>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c r="A35" s="494"/>
      <c r="B35" s="495"/>
      <c r="C35" s="495"/>
      <c r="D35" s="495"/>
      <c r="E35" s="495"/>
      <c r="F35" s="496"/>
      <c r="G35" s="901"/>
      <c r="H35" s="902"/>
      <c r="I35" s="902"/>
      <c r="J35" s="902"/>
      <c r="K35" s="902"/>
      <c r="L35" s="902"/>
      <c r="M35" s="902"/>
      <c r="N35" s="902"/>
      <c r="O35" s="903"/>
      <c r="P35" s="909"/>
      <c r="Q35" s="909"/>
      <c r="R35" s="909"/>
      <c r="S35" s="909"/>
      <c r="T35" s="909"/>
      <c r="U35" s="909"/>
      <c r="V35" s="909"/>
      <c r="W35" s="909"/>
      <c r="X35" s="910"/>
      <c r="Y35" s="251" t="s">
        <v>61</v>
      </c>
      <c r="Z35" s="882"/>
      <c r="AA35" s="883"/>
      <c r="AB35" s="502"/>
      <c r="AC35" s="884"/>
      <c r="AD35" s="884"/>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c r="A36" s="497"/>
      <c r="B36" s="498"/>
      <c r="C36" s="498"/>
      <c r="D36" s="498"/>
      <c r="E36" s="498"/>
      <c r="F36" s="499"/>
      <c r="G36" s="904"/>
      <c r="H36" s="905"/>
      <c r="I36" s="905"/>
      <c r="J36" s="905"/>
      <c r="K36" s="905"/>
      <c r="L36" s="905"/>
      <c r="M36" s="905"/>
      <c r="N36" s="905"/>
      <c r="O36" s="906"/>
      <c r="P36" s="911"/>
      <c r="Q36" s="911"/>
      <c r="R36" s="911"/>
      <c r="S36" s="911"/>
      <c r="T36" s="911"/>
      <c r="U36" s="911"/>
      <c r="V36" s="911"/>
      <c r="W36" s="911"/>
      <c r="X36" s="912"/>
      <c r="Y36" s="913" t="s">
        <v>15</v>
      </c>
      <c r="Z36" s="882"/>
      <c r="AA36" s="883"/>
      <c r="AB36" s="349" t="s">
        <v>315</v>
      </c>
      <c r="AC36" s="914"/>
      <c r="AD36" s="914"/>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c r="A37" s="490" t="s">
        <v>13</v>
      </c>
      <c r="B37" s="491"/>
      <c r="C37" s="491"/>
      <c r="D37" s="491"/>
      <c r="E37" s="491"/>
      <c r="F37" s="492"/>
      <c r="G37" s="481" t="s">
        <v>276</v>
      </c>
      <c r="H37" s="353"/>
      <c r="I37" s="353"/>
      <c r="J37" s="353"/>
      <c r="K37" s="353"/>
      <c r="L37" s="353"/>
      <c r="M37" s="353"/>
      <c r="N37" s="353"/>
      <c r="O37" s="482"/>
      <c r="P37" s="485" t="s">
        <v>66</v>
      </c>
      <c r="Q37" s="353"/>
      <c r="R37" s="353"/>
      <c r="S37" s="353"/>
      <c r="T37" s="353"/>
      <c r="U37" s="353"/>
      <c r="V37" s="353"/>
      <c r="W37" s="353"/>
      <c r="X37" s="482"/>
      <c r="Y37" s="889"/>
      <c r="Z37" s="378"/>
      <c r="AA37" s="379"/>
      <c r="AB37" s="893" t="s">
        <v>12</v>
      </c>
      <c r="AC37" s="894"/>
      <c r="AD37" s="895"/>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c r="A38" s="490"/>
      <c r="B38" s="491"/>
      <c r="C38" s="491"/>
      <c r="D38" s="491"/>
      <c r="E38" s="491"/>
      <c r="F38" s="492"/>
      <c r="G38" s="483"/>
      <c r="H38" s="364"/>
      <c r="I38" s="364"/>
      <c r="J38" s="364"/>
      <c r="K38" s="364"/>
      <c r="L38" s="364"/>
      <c r="M38" s="364"/>
      <c r="N38" s="364"/>
      <c r="O38" s="484"/>
      <c r="P38" s="486"/>
      <c r="Q38" s="364"/>
      <c r="R38" s="364"/>
      <c r="S38" s="364"/>
      <c r="T38" s="364"/>
      <c r="U38" s="364"/>
      <c r="V38" s="364"/>
      <c r="W38" s="364"/>
      <c r="X38" s="484"/>
      <c r="Y38" s="890"/>
      <c r="Z38" s="891"/>
      <c r="AA38" s="892"/>
      <c r="AB38" s="896"/>
      <c r="AC38" s="897"/>
      <c r="AD38" s="898"/>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c r="A39" s="493"/>
      <c r="B39" s="491"/>
      <c r="C39" s="491"/>
      <c r="D39" s="491"/>
      <c r="E39" s="491"/>
      <c r="F39" s="492"/>
      <c r="G39" s="466"/>
      <c r="H39" s="899"/>
      <c r="I39" s="899"/>
      <c r="J39" s="899"/>
      <c r="K39" s="899"/>
      <c r="L39" s="899"/>
      <c r="M39" s="899"/>
      <c r="N39" s="899"/>
      <c r="O39" s="900"/>
      <c r="P39" s="102"/>
      <c r="Q39" s="907"/>
      <c r="R39" s="907"/>
      <c r="S39" s="907"/>
      <c r="T39" s="907"/>
      <c r="U39" s="907"/>
      <c r="V39" s="907"/>
      <c r="W39" s="907"/>
      <c r="X39" s="908"/>
      <c r="Y39" s="885" t="s">
        <v>14</v>
      </c>
      <c r="Z39" s="886"/>
      <c r="AA39" s="887"/>
      <c r="AB39" s="487"/>
      <c r="AC39" s="888"/>
      <c r="AD39" s="888"/>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c r="A40" s="494"/>
      <c r="B40" s="495"/>
      <c r="C40" s="495"/>
      <c r="D40" s="495"/>
      <c r="E40" s="495"/>
      <c r="F40" s="496"/>
      <c r="G40" s="901"/>
      <c r="H40" s="902"/>
      <c r="I40" s="902"/>
      <c r="J40" s="902"/>
      <c r="K40" s="902"/>
      <c r="L40" s="902"/>
      <c r="M40" s="902"/>
      <c r="N40" s="902"/>
      <c r="O40" s="903"/>
      <c r="P40" s="909"/>
      <c r="Q40" s="909"/>
      <c r="R40" s="909"/>
      <c r="S40" s="909"/>
      <c r="T40" s="909"/>
      <c r="U40" s="909"/>
      <c r="V40" s="909"/>
      <c r="W40" s="909"/>
      <c r="X40" s="910"/>
      <c r="Y40" s="251" t="s">
        <v>61</v>
      </c>
      <c r="Z40" s="882"/>
      <c r="AA40" s="883"/>
      <c r="AB40" s="502"/>
      <c r="AC40" s="884"/>
      <c r="AD40" s="884"/>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c r="A41" s="497"/>
      <c r="B41" s="498"/>
      <c r="C41" s="498"/>
      <c r="D41" s="498"/>
      <c r="E41" s="498"/>
      <c r="F41" s="499"/>
      <c r="G41" s="904"/>
      <c r="H41" s="905"/>
      <c r="I41" s="905"/>
      <c r="J41" s="905"/>
      <c r="K41" s="905"/>
      <c r="L41" s="905"/>
      <c r="M41" s="905"/>
      <c r="N41" s="905"/>
      <c r="O41" s="906"/>
      <c r="P41" s="911"/>
      <c r="Q41" s="911"/>
      <c r="R41" s="911"/>
      <c r="S41" s="911"/>
      <c r="T41" s="911"/>
      <c r="U41" s="911"/>
      <c r="V41" s="911"/>
      <c r="W41" s="911"/>
      <c r="X41" s="912"/>
      <c r="Y41" s="913" t="s">
        <v>15</v>
      </c>
      <c r="Z41" s="882"/>
      <c r="AA41" s="883"/>
      <c r="AB41" s="349" t="s">
        <v>315</v>
      </c>
      <c r="AC41" s="914"/>
      <c r="AD41" s="914"/>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c r="A42" s="490" t="s">
        <v>13</v>
      </c>
      <c r="B42" s="491"/>
      <c r="C42" s="491"/>
      <c r="D42" s="491"/>
      <c r="E42" s="491"/>
      <c r="F42" s="492"/>
      <c r="G42" s="481" t="s">
        <v>276</v>
      </c>
      <c r="H42" s="353"/>
      <c r="I42" s="353"/>
      <c r="J42" s="353"/>
      <c r="K42" s="353"/>
      <c r="L42" s="353"/>
      <c r="M42" s="353"/>
      <c r="N42" s="353"/>
      <c r="O42" s="482"/>
      <c r="P42" s="485" t="s">
        <v>66</v>
      </c>
      <c r="Q42" s="353"/>
      <c r="R42" s="353"/>
      <c r="S42" s="353"/>
      <c r="T42" s="353"/>
      <c r="U42" s="353"/>
      <c r="V42" s="353"/>
      <c r="W42" s="353"/>
      <c r="X42" s="482"/>
      <c r="Y42" s="889"/>
      <c r="Z42" s="378"/>
      <c r="AA42" s="379"/>
      <c r="AB42" s="893" t="s">
        <v>12</v>
      </c>
      <c r="AC42" s="894"/>
      <c r="AD42" s="895"/>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c r="A43" s="490"/>
      <c r="B43" s="491"/>
      <c r="C43" s="491"/>
      <c r="D43" s="491"/>
      <c r="E43" s="491"/>
      <c r="F43" s="492"/>
      <c r="G43" s="483"/>
      <c r="H43" s="364"/>
      <c r="I43" s="364"/>
      <c r="J43" s="364"/>
      <c r="K43" s="364"/>
      <c r="L43" s="364"/>
      <c r="M43" s="364"/>
      <c r="N43" s="364"/>
      <c r="O43" s="484"/>
      <c r="P43" s="486"/>
      <c r="Q43" s="364"/>
      <c r="R43" s="364"/>
      <c r="S43" s="364"/>
      <c r="T43" s="364"/>
      <c r="U43" s="364"/>
      <c r="V43" s="364"/>
      <c r="W43" s="364"/>
      <c r="X43" s="484"/>
      <c r="Y43" s="890"/>
      <c r="Z43" s="891"/>
      <c r="AA43" s="892"/>
      <c r="AB43" s="896"/>
      <c r="AC43" s="897"/>
      <c r="AD43" s="898"/>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c r="A44" s="493"/>
      <c r="B44" s="491"/>
      <c r="C44" s="491"/>
      <c r="D44" s="491"/>
      <c r="E44" s="491"/>
      <c r="F44" s="492"/>
      <c r="G44" s="466"/>
      <c r="H44" s="899"/>
      <c r="I44" s="899"/>
      <c r="J44" s="899"/>
      <c r="K44" s="899"/>
      <c r="L44" s="899"/>
      <c r="M44" s="899"/>
      <c r="N44" s="899"/>
      <c r="O44" s="900"/>
      <c r="P44" s="102"/>
      <c r="Q44" s="907"/>
      <c r="R44" s="907"/>
      <c r="S44" s="907"/>
      <c r="T44" s="907"/>
      <c r="U44" s="907"/>
      <c r="V44" s="907"/>
      <c r="W44" s="907"/>
      <c r="X44" s="908"/>
      <c r="Y44" s="885" t="s">
        <v>14</v>
      </c>
      <c r="Z44" s="886"/>
      <c r="AA44" s="887"/>
      <c r="AB44" s="487"/>
      <c r="AC44" s="888"/>
      <c r="AD44" s="888"/>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c r="A45" s="494"/>
      <c r="B45" s="495"/>
      <c r="C45" s="495"/>
      <c r="D45" s="495"/>
      <c r="E45" s="495"/>
      <c r="F45" s="496"/>
      <c r="G45" s="901"/>
      <c r="H45" s="902"/>
      <c r="I45" s="902"/>
      <c r="J45" s="902"/>
      <c r="K45" s="902"/>
      <c r="L45" s="902"/>
      <c r="M45" s="902"/>
      <c r="N45" s="902"/>
      <c r="O45" s="903"/>
      <c r="P45" s="909"/>
      <c r="Q45" s="909"/>
      <c r="R45" s="909"/>
      <c r="S45" s="909"/>
      <c r="T45" s="909"/>
      <c r="U45" s="909"/>
      <c r="V45" s="909"/>
      <c r="W45" s="909"/>
      <c r="X45" s="910"/>
      <c r="Y45" s="251" t="s">
        <v>61</v>
      </c>
      <c r="Z45" s="882"/>
      <c r="AA45" s="883"/>
      <c r="AB45" s="502"/>
      <c r="AC45" s="884"/>
      <c r="AD45" s="88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c r="A46" s="497"/>
      <c r="B46" s="498"/>
      <c r="C46" s="498"/>
      <c r="D46" s="498"/>
      <c r="E46" s="498"/>
      <c r="F46" s="499"/>
      <c r="G46" s="904"/>
      <c r="H46" s="905"/>
      <c r="I46" s="905"/>
      <c r="J46" s="905"/>
      <c r="K46" s="905"/>
      <c r="L46" s="905"/>
      <c r="M46" s="905"/>
      <c r="N46" s="905"/>
      <c r="O46" s="906"/>
      <c r="P46" s="911"/>
      <c r="Q46" s="911"/>
      <c r="R46" s="911"/>
      <c r="S46" s="911"/>
      <c r="T46" s="911"/>
      <c r="U46" s="911"/>
      <c r="V46" s="911"/>
      <c r="W46" s="911"/>
      <c r="X46" s="912"/>
      <c r="Y46" s="913" t="s">
        <v>15</v>
      </c>
      <c r="Z46" s="882"/>
      <c r="AA46" s="883"/>
      <c r="AB46" s="349" t="s">
        <v>315</v>
      </c>
      <c r="AC46" s="914"/>
      <c r="AD46" s="914"/>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c r="A47" s="490" t="s">
        <v>13</v>
      </c>
      <c r="B47" s="491"/>
      <c r="C47" s="491"/>
      <c r="D47" s="491"/>
      <c r="E47" s="491"/>
      <c r="F47" s="492"/>
      <c r="G47" s="481" t="s">
        <v>276</v>
      </c>
      <c r="H47" s="353"/>
      <c r="I47" s="353"/>
      <c r="J47" s="353"/>
      <c r="K47" s="353"/>
      <c r="L47" s="353"/>
      <c r="M47" s="353"/>
      <c r="N47" s="353"/>
      <c r="O47" s="482"/>
      <c r="P47" s="485" t="s">
        <v>66</v>
      </c>
      <c r="Q47" s="353"/>
      <c r="R47" s="353"/>
      <c r="S47" s="353"/>
      <c r="T47" s="353"/>
      <c r="U47" s="353"/>
      <c r="V47" s="353"/>
      <c r="W47" s="353"/>
      <c r="X47" s="482"/>
      <c r="Y47" s="889"/>
      <c r="Z47" s="378"/>
      <c r="AA47" s="379"/>
      <c r="AB47" s="893" t="s">
        <v>12</v>
      </c>
      <c r="AC47" s="894"/>
      <c r="AD47" s="895"/>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c r="A48" s="490"/>
      <c r="B48" s="491"/>
      <c r="C48" s="491"/>
      <c r="D48" s="491"/>
      <c r="E48" s="491"/>
      <c r="F48" s="492"/>
      <c r="G48" s="483"/>
      <c r="H48" s="364"/>
      <c r="I48" s="364"/>
      <c r="J48" s="364"/>
      <c r="K48" s="364"/>
      <c r="L48" s="364"/>
      <c r="M48" s="364"/>
      <c r="N48" s="364"/>
      <c r="O48" s="484"/>
      <c r="P48" s="486"/>
      <c r="Q48" s="364"/>
      <c r="R48" s="364"/>
      <c r="S48" s="364"/>
      <c r="T48" s="364"/>
      <c r="U48" s="364"/>
      <c r="V48" s="364"/>
      <c r="W48" s="364"/>
      <c r="X48" s="484"/>
      <c r="Y48" s="890"/>
      <c r="Z48" s="891"/>
      <c r="AA48" s="892"/>
      <c r="AB48" s="896"/>
      <c r="AC48" s="897"/>
      <c r="AD48" s="898"/>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c r="A49" s="493"/>
      <c r="B49" s="491"/>
      <c r="C49" s="491"/>
      <c r="D49" s="491"/>
      <c r="E49" s="491"/>
      <c r="F49" s="492"/>
      <c r="G49" s="466"/>
      <c r="H49" s="899"/>
      <c r="I49" s="899"/>
      <c r="J49" s="899"/>
      <c r="K49" s="899"/>
      <c r="L49" s="899"/>
      <c r="M49" s="899"/>
      <c r="N49" s="899"/>
      <c r="O49" s="900"/>
      <c r="P49" s="102"/>
      <c r="Q49" s="907"/>
      <c r="R49" s="907"/>
      <c r="S49" s="907"/>
      <c r="T49" s="907"/>
      <c r="U49" s="907"/>
      <c r="V49" s="907"/>
      <c r="W49" s="907"/>
      <c r="X49" s="908"/>
      <c r="Y49" s="885" t="s">
        <v>14</v>
      </c>
      <c r="Z49" s="886"/>
      <c r="AA49" s="887"/>
      <c r="AB49" s="487"/>
      <c r="AC49" s="888"/>
      <c r="AD49" s="888"/>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c r="A50" s="494"/>
      <c r="B50" s="495"/>
      <c r="C50" s="495"/>
      <c r="D50" s="495"/>
      <c r="E50" s="495"/>
      <c r="F50" s="496"/>
      <c r="G50" s="901"/>
      <c r="H50" s="902"/>
      <c r="I50" s="902"/>
      <c r="J50" s="902"/>
      <c r="K50" s="902"/>
      <c r="L50" s="902"/>
      <c r="M50" s="902"/>
      <c r="N50" s="902"/>
      <c r="O50" s="903"/>
      <c r="P50" s="909"/>
      <c r="Q50" s="909"/>
      <c r="R50" s="909"/>
      <c r="S50" s="909"/>
      <c r="T50" s="909"/>
      <c r="U50" s="909"/>
      <c r="V50" s="909"/>
      <c r="W50" s="909"/>
      <c r="X50" s="910"/>
      <c r="Y50" s="251" t="s">
        <v>61</v>
      </c>
      <c r="Z50" s="882"/>
      <c r="AA50" s="883"/>
      <c r="AB50" s="502"/>
      <c r="AC50" s="884"/>
      <c r="AD50" s="884"/>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c r="A51" s="497"/>
      <c r="B51" s="498"/>
      <c r="C51" s="498"/>
      <c r="D51" s="498"/>
      <c r="E51" s="498"/>
      <c r="F51" s="499"/>
      <c r="G51" s="904"/>
      <c r="H51" s="905"/>
      <c r="I51" s="905"/>
      <c r="J51" s="905"/>
      <c r="K51" s="905"/>
      <c r="L51" s="905"/>
      <c r="M51" s="905"/>
      <c r="N51" s="905"/>
      <c r="O51" s="906"/>
      <c r="P51" s="911"/>
      <c r="Q51" s="911"/>
      <c r="R51" s="911"/>
      <c r="S51" s="911"/>
      <c r="T51" s="911"/>
      <c r="U51" s="911"/>
      <c r="V51" s="911"/>
      <c r="W51" s="911"/>
      <c r="X51" s="912"/>
      <c r="Y51" s="913" t="s">
        <v>15</v>
      </c>
      <c r="Z51" s="882"/>
      <c r="AA51" s="883"/>
      <c r="AB51" s="465"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5" t="s">
        <v>32</v>
      </c>
      <c r="B2" s="916"/>
      <c r="C2" s="916"/>
      <c r="D2" s="916"/>
      <c r="E2" s="916"/>
      <c r="F2" s="917"/>
      <c r="G2" s="395" t="s">
        <v>501</v>
      </c>
      <c r="H2" s="396"/>
      <c r="I2" s="396"/>
      <c r="J2" s="396"/>
      <c r="K2" s="396"/>
      <c r="L2" s="396"/>
      <c r="M2" s="396"/>
      <c r="N2" s="396"/>
      <c r="O2" s="396"/>
      <c r="P2" s="396"/>
      <c r="Q2" s="396"/>
      <c r="R2" s="396"/>
      <c r="S2" s="396"/>
      <c r="T2" s="396"/>
      <c r="U2" s="396"/>
      <c r="V2" s="396"/>
      <c r="W2" s="396"/>
      <c r="X2" s="396"/>
      <c r="Y2" s="396"/>
      <c r="Z2" s="396"/>
      <c r="AA2" s="396"/>
      <c r="AB2" s="397"/>
      <c r="AC2" s="395"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c r="A3" s="918"/>
      <c r="B3" s="919"/>
      <c r="C3" s="919"/>
      <c r="D3" s="919"/>
      <c r="E3" s="919"/>
      <c r="F3" s="920"/>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7"/>
    </row>
    <row r="4" spans="1:50" ht="24.75" customHeight="1">
      <c r="A4" s="918"/>
      <c r="B4" s="919"/>
      <c r="C4" s="919"/>
      <c r="D4" s="919"/>
      <c r="E4" s="919"/>
      <c r="F4" s="920"/>
      <c r="G4" s="289"/>
      <c r="H4" s="290"/>
      <c r="I4" s="290"/>
      <c r="J4" s="290"/>
      <c r="K4" s="291"/>
      <c r="L4" s="292"/>
      <c r="M4" s="293"/>
      <c r="N4" s="293"/>
      <c r="O4" s="293"/>
      <c r="P4" s="293"/>
      <c r="Q4" s="293"/>
      <c r="R4" s="293"/>
      <c r="S4" s="293"/>
      <c r="T4" s="293"/>
      <c r="U4" s="293"/>
      <c r="V4" s="293"/>
      <c r="W4" s="293"/>
      <c r="X4" s="294"/>
      <c r="Y4" s="458"/>
      <c r="Z4" s="459"/>
      <c r="AA4" s="459"/>
      <c r="AB4" s="542"/>
      <c r="AC4" s="289"/>
      <c r="AD4" s="290"/>
      <c r="AE4" s="290"/>
      <c r="AF4" s="290"/>
      <c r="AG4" s="291"/>
      <c r="AH4" s="292"/>
      <c r="AI4" s="293"/>
      <c r="AJ4" s="293"/>
      <c r="AK4" s="293"/>
      <c r="AL4" s="293"/>
      <c r="AM4" s="293"/>
      <c r="AN4" s="293"/>
      <c r="AO4" s="293"/>
      <c r="AP4" s="293"/>
      <c r="AQ4" s="293"/>
      <c r="AR4" s="293"/>
      <c r="AS4" s="293"/>
      <c r="AT4" s="294"/>
      <c r="AU4" s="458"/>
      <c r="AV4" s="459"/>
      <c r="AW4" s="459"/>
      <c r="AX4" s="460"/>
    </row>
    <row r="5" spans="1:50" ht="24.75" customHeight="1">
      <c r="A5" s="918"/>
      <c r="B5" s="919"/>
      <c r="C5" s="919"/>
      <c r="D5" s="919"/>
      <c r="E5" s="919"/>
      <c r="F5" s="920"/>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c r="A6" s="918"/>
      <c r="B6" s="919"/>
      <c r="C6" s="919"/>
      <c r="D6" s="919"/>
      <c r="E6" s="919"/>
      <c r="F6" s="920"/>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c r="A7" s="918"/>
      <c r="B7" s="919"/>
      <c r="C7" s="919"/>
      <c r="D7" s="919"/>
      <c r="E7" s="919"/>
      <c r="F7" s="920"/>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c r="A8" s="918"/>
      <c r="B8" s="919"/>
      <c r="C8" s="919"/>
      <c r="D8" s="919"/>
      <c r="E8" s="919"/>
      <c r="F8" s="920"/>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c r="A9" s="918"/>
      <c r="B9" s="919"/>
      <c r="C9" s="919"/>
      <c r="D9" s="919"/>
      <c r="E9" s="919"/>
      <c r="F9" s="920"/>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c r="A10" s="918"/>
      <c r="B10" s="919"/>
      <c r="C10" s="919"/>
      <c r="D10" s="919"/>
      <c r="E10" s="919"/>
      <c r="F10" s="920"/>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c r="A11" s="918"/>
      <c r="B11" s="919"/>
      <c r="C11" s="919"/>
      <c r="D11" s="919"/>
      <c r="E11" s="919"/>
      <c r="F11" s="920"/>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c r="A12" s="918"/>
      <c r="B12" s="919"/>
      <c r="C12" s="919"/>
      <c r="D12" s="919"/>
      <c r="E12" s="919"/>
      <c r="F12" s="920"/>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c r="A13" s="918"/>
      <c r="B13" s="919"/>
      <c r="C13" s="919"/>
      <c r="D13" s="919"/>
      <c r="E13" s="919"/>
      <c r="F13" s="920"/>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c r="A14" s="918"/>
      <c r="B14" s="919"/>
      <c r="C14" s="919"/>
      <c r="D14" s="919"/>
      <c r="E14" s="919"/>
      <c r="F14" s="920"/>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c r="A15" s="918"/>
      <c r="B15" s="919"/>
      <c r="C15" s="919"/>
      <c r="D15" s="919"/>
      <c r="E15" s="919"/>
      <c r="F15" s="920"/>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918"/>
      <c r="B16" s="919"/>
      <c r="C16" s="919"/>
      <c r="D16" s="919"/>
      <c r="E16" s="919"/>
      <c r="F16" s="920"/>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7"/>
    </row>
    <row r="17" spans="1:50" ht="24.75" customHeight="1">
      <c r="A17" s="918"/>
      <c r="B17" s="919"/>
      <c r="C17" s="919"/>
      <c r="D17" s="919"/>
      <c r="E17" s="919"/>
      <c r="F17" s="920"/>
      <c r="G17" s="289"/>
      <c r="H17" s="290"/>
      <c r="I17" s="290"/>
      <c r="J17" s="290"/>
      <c r="K17" s="291"/>
      <c r="L17" s="292"/>
      <c r="M17" s="293"/>
      <c r="N17" s="293"/>
      <c r="O17" s="293"/>
      <c r="P17" s="293"/>
      <c r="Q17" s="293"/>
      <c r="R17" s="293"/>
      <c r="S17" s="293"/>
      <c r="T17" s="293"/>
      <c r="U17" s="293"/>
      <c r="V17" s="293"/>
      <c r="W17" s="293"/>
      <c r="X17" s="294"/>
      <c r="Y17" s="458"/>
      <c r="Z17" s="459"/>
      <c r="AA17" s="459"/>
      <c r="AB17" s="542"/>
      <c r="AC17" s="289"/>
      <c r="AD17" s="290"/>
      <c r="AE17" s="290"/>
      <c r="AF17" s="290"/>
      <c r="AG17" s="291"/>
      <c r="AH17" s="292"/>
      <c r="AI17" s="293"/>
      <c r="AJ17" s="293"/>
      <c r="AK17" s="293"/>
      <c r="AL17" s="293"/>
      <c r="AM17" s="293"/>
      <c r="AN17" s="293"/>
      <c r="AO17" s="293"/>
      <c r="AP17" s="293"/>
      <c r="AQ17" s="293"/>
      <c r="AR17" s="293"/>
      <c r="AS17" s="293"/>
      <c r="AT17" s="294"/>
      <c r="AU17" s="458"/>
      <c r="AV17" s="459"/>
      <c r="AW17" s="459"/>
      <c r="AX17" s="460"/>
    </row>
    <row r="18" spans="1:50" ht="24.75" customHeight="1">
      <c r="A18" s="918"/>
      <c r="B18" s="919"/>
      <c r="C18" s="919"/>
      <c r="D18" s="919"/>
      <c r="E18" s="919"/>
      <c r="F18" s="920"/>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c r="A19" s="918"/>
      <c r="B19" s="919"/>
      <c r="C19" s="919"/>
      <c r="D19" s="919"/>
      <c r="E19" s="919"/>
      <c r="F19" s="920"/>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c r="A20" s="918"/>
      <c r="B20" s="919"/>
      <c r="C20" s="919"/>
      <c r="D20" s="919"/>
      <c r="E20" s="919"/>
      <c r="F20" s="920"/>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c r="A21" s="918"/>
      <c r="B21" s="919"/>
      <c r="C21" s="919"/>
      <c r="D21" s="919"/>
      <c r="E21" s="919"/>
      <c r="F21" s="920"/>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c r="A22" s="918"/>
      <c r="B22" s="919"/>
      <c r="C22" s="919"/>
      <c r="D22" s="919"/>
      <c r="E22" s="919"/>
      <c r="F22" s="920"/>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c r="A23" s="918"/>
      <c r="B23" s="919"/>
      <c r="C23" s="919"/>
      <c r="D23" s="919"/>
      <c r="E23" s="919"/>
      <c r="F23" s="920"/>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c r="A24" s="918"/>
      <c r="B24" s="919"/>
      <c r="C24" s="919"/>
      <c r="D24" s="919"/>
      <c r="E24" s="919"/>
      <c r="F24" s="920"/>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c r="A25" s="918"/>
      <c r="B25" s="919"/>
      <c r="C25" s="919"/>
      <c r="D25" s="919"/>
      <c r="E25" s="919"/>
      <c r="F25" s="920"/>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c r="A26" s="918"/>
      <c r="B26" s="919"/>
      <c r="C26" s="919"/>
      <c r="D26" s="919"/>
      <c r="E26" s="919"/>
      <c r="F26" s="920"/>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c r="A27" s="918"/>
      <c r="B27" s="919"/>
      <c r="C27" s="919"/>
      <c r="D27" s="919"/>
      <c r="E27" s="919"/>
      <c r="F27" s="920"/>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c r="A28" s="918"/>
      <c r="B28" s="919"/>
      <c r="C28" s="919"/>
      <c r="D28" s="919"/>
      <c r="E28" s="919"/>
      <c r="F28" s="920"/>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918"/>
      <c r="B29" s="919"/>
      <c r="C29" s="919"/>
      <c r="D29" s="919"/>
      <c r="E29" s="919"/>
      <c r="F29" s="920"/>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7"/>
    </row>
    <row r="30" spans="1:50" ht="24.75" customHeight="1">
      <c r="A30" s="918"/>
      <c r="B30" s="919"/>
      <c r="C30" s="919"/>
      <c r="D30" s="919"/>
      <c r="E30" s="919"/>
      <c r="F30" s="920"/>
      <c r="G30" s="289"/>
      <c r="H30" s="290"/>
      <c r="I30" s="290"/>
      <c r="J30" s="290"/>
      <c r="K30" s="291"/>
      <c r="L30" s="292"/>
      <c r="M30" s="293"/>
      <c r="N30" s="293"/>
      <c r="O30" s="293"/>
      <c r="P30" s="293"/>
      <c r="Q30" s="293"/>
      <c r="R30" s="293"/>
      <c r="S30" s="293"/>
      <c r="T30" s="293"/>
      <c r="U30" s="293"/>
      <c r="V30" s="293"/>
      <c r="W30" s="293"/>
      <c r="X30" s="294"/>
      <c r="Y30" s="458"/>
      <c r="Z30" s="459"/>
      <c r="AA30" s="459"/>
      <c r="AB30" s="542"/>
      <c r="AC30" s="289"/>
      <c r="AD30" s="290"/>
      <c r="AE30" s="290"/>
      <c r="AF30" s="290"/>
      <c r="AG30" s="291"/>
      <c r="AH30" s="292"/>
      <c r="AI30" s="293"/>
      <c r="AJ30" s="293"/>
      <c r="AK30" s="293"/>
      <c r="AL30" s="293"/>
      <c r="AM30" s="293"/>
      <c r="AN30" s="293"/>
      <c r="AO30" s="293"/>
      <c r="AP30" s="293"/>
      <c r="AQ30" s="293"/>
      <c r="AR30" s="293"/>
      <c r="AS30" s="293"/>
      <c r="AT30" s="294"/>
      <c r="AU30" s="458"/>
      <c r="AV30" s="459"/>
      <c r="AW30" s="459"/>
      <c r="AX30" s="460"/>
    </row>
    <row r="31" spans="1:50" ht="24.75" customHeight="1">
      <c r="A31" s="918"/>
      <c r="B31" s="919"/>
      <c r="C31" s="919"/>
      <c r="D31" s="919"/>
      <c r="E31" s="919"/>
      <c r="F31" s="920"/>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c r="A32" s="918"/>
      <c r="B32" s="919"/>
      <c r="C32" s="919"/>
      <c r="D32" s="919"/>
      <c r="E32" s="919"/>
      <c r="F32" s="920"/>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c r="A33" s="918"/>
      <c r="B33" s="919"/>
      <c r="C33" s="919"/>
      <c r="D33" s="919"/>
      <c r="E33" s="919"/>
      <c r="F33" s="920"/>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c r="A34" s="918"/>
      <c r="B34" s="919"/>
      <c r="C34" s="919"/>
      <c r="D34" s="919"/>
      <c r="E34" s="919"/>
      <c r="F34" s="920"/>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c r="A35" s="918"/>
      <c r="B35" s="919"/>
      <c r="C35" s="919"/>
      <c r="D35" s="919"/>
      <c r="E35" s="919"/>
      <c r="F35" s="920"/>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c r="A36" s="918"/>
      <c r="B36" s="919"/>
      <c r="C36" s="919"/>
      <c r="D36" s="919"/>
      <c r="E36" s="919"/>
      <c r="F36" s="920"/>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c r="A37" s="918"/>
      <c r="B37" s="919"/>
      <c r="C37" s="919"/>
      <c r="D37" s="919"/>
      <c r="E37" s="919"/>
      <c r="F37" s="920"/>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c r="A38" s="918"/>
      <c r="B38" s="919"/>
      <c r="C38" s="919"/>
      <c r="D38" s="919"/>
      <c r="E38" s="919"/>
      <c r="F38" s="920"/>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c r="A39" s="918"/>
      <c r="B39" s="919"/>
      <c r="C39" s="919"/>
      <c r="D39" s="919"/>
      <c r="E39" s="919"/>
      <c r="F39" s="920"/>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c r="A40" s="918"/>
      <c r="B40" s="919"/>
      <c r="C40" s="919"/>
      <c r="D40" s="919"/>
      <c r="E40" s="919"/>
      <c r="F40" s="920"/>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c r="A41" s="918"/>
      <c r="B41" s="919"/>
      <c r="C41" s="919"/>
      <c r="D41" s="919"/>
      <c r="E41" s="919"/>
      <c r="F41" s="920"/>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918"/>
      <c r="B42" s="919"/>
      <c r="C42" s="919"/>
      <c r="D42" s="919"/>
      <c r="E42" s="919"/>
      <c r="F42" s="920"/>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7"/>
    </row>
    <row r="43" spans="1:50" ht="24.75" customHeight="1">
      <c r="A43" s="918"/>
      <c r="B43" s="919"/>
      <c r="C43" s="919"/>
      <c r="D43" s="919"/>
      <c r="E43" s="919"/>
      <c r="F43" s="920"/>
      <c r="G43" s="289"/>
      <c r="H43" s="290"/>
      <c r="I43" s="290"/>
      <c r="J43" s="290"/>
      <c r="K43" s="291"/>
      <c r="L43" s="292"/>
      <c r="M43" s="293"/>
      <c r="N43" s="293"/>
      <c r="O43" s="293"/>
      <c r="P43" s="293"/>
      <c r="Q43" s="293"/>
      <c r="R43" s="293"/>
      <c r="S43" s="293"/>
      <c r="T43" s="293"/>
      <c r="U43" s="293"/>
      <c r="V43" s="293"/>
      <c r="W43" s="293"/>
      <c r="X43" s="294"/>
      <c r="Y43" s="458"/>
      <c r="Z43" s="459"/>
      <c r="AA43" s="459"/>
      <c r="AB43" s="542"/>
      <c r="AC43" s="289"/>
      <c r="AD43" s="290"/>
      <c r="AE43" s="290"/>
      <c r="AF43" s="290"/>
      <c r="AG43" s="291"/>
      <c r="AH43" s="292"/>
      <c r="AI43" s="293"/>
      <c r="AJ43" s="293"/>
      <c r="AK43" s="293"/>
      <c r="AL43" s="293"/>
      <c r="AM43" s="293"/>
      <c r="AN43" s="293"/>
      <c r="AO43" s="293"/>
      <c r="AP43" s="293"/>
      <c r="AQ43" s="293"/>
      <c r="AR43" s="293"/>
      <c r="AS43" s="293"/>
      <c r="AT43" s="294"/>
      <c r="AU43" s="458"/>
      <c r="AV43" s="459"/>
      <c r="AW43" s="459"/>
      <c r="AX43" s="460"/>
    </row>
    <row r="44" spans="1:50" ht="24.75" customHeight="1">
      <c r="A44" s="918"/>
      <c r="B44" s="919"/>
      <c r="C44" s="919"/>
      <c r="D44" s="919"/>
      <c r="E44" s="919"/>
      <c r="F44" s="920"/>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c r="A45" s="918"/>
      <c r="B45" s="919"/>
      <c r="C45" s="919"/>
      <c r="D45" s="919"/>
      <c r="E45" s="919"/>
      <c r="F45" s="920"/>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c r="A46" s="918"/>
      <c r="B46" s="919"/>
      <c r="C46" s="919"/>
      <c r="D46" s="919"/>
      <c r="E46" s="919"/>
      <c r="F46" s="920"/>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c r="A47" s="918"/>
      <c r="B47" s="919"/>
      <c r="C47" s="919"/>
      <c r="D47" s="919"/>
      <c r="E47" s="919"/>
      <c r="F47" s="920"/>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c r="A48" s="918"/>
      <c r="B48" s="919"/>
      <c r="C48" s="919"/>
      <c r="D48" s="919"/>
      <c r="E48" s="919"/>
      <c r="F48" s="920"/>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c r="A49" s="918"/>
      <c r="B49" s="919"/>
      <c r="C49" s="919"/>
      <c r="D49" s="919"/>
      <c r="E49" s="919"/>
      <c r="F49" s="920"/>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c r="A50" s="918"/>
      <c r="B50" s="919"/>
      <c r="C50" s="919"/>
      <c r="D50" s="919"/>
      <c r="E50" s="919"/>
      <c r="F50" s="920"/>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c r="A51" s="918"/>
      <c r="B51" s="919"/>
      <c r="C51" s="919"/>
      <c r="D51" s="919"/>
      <c r="E51" s="919"/>
      <c r="F51" s="920"/>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c r="A52" s="918"/>
      <c r="B52" s="919"/>
      <c r="C52" s="919"/>
      <c r="D52" s="919"/>
      <c r="E52" s="919"/>
      <c r="F52" s="920"/>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row r="55" spans="1:50" ht="30" customHeight="1">
      <c r="A55" s="915" t="s">
        <v>32</v>
      </c>
      <c r="B55" s="916"/>
      <c r="C55" s="916"/>
      <c r="D55" s="916"/>
      <c r="E55" s="916"/>
      <c r="F55" s="917"/>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918"/>
      <c r="B56" s="919"/>
      <c r="C56" s="919"/>
      <c r="D56" s="919"/>
      <c r="E56" s="919"/>
      <c r="F56" s="920"/>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7"/>
    </row>
    <row r="57" spans="1:50" ht="24.75" customHeight="1">
      <c r="A57" s="918"/>
      <c r="B57" s="919"/>
      <c r="C57" s="919"/>
      <c r="D57" s="919"/>
      <c r="E57" s="919"/>
      <c r="F57" s="920"/>
      <c r="G57" s="289"/>
      <c r="H57" s="290"/>
      <c r="I57" s="290"/>
      <c r="J57" s="290"/>
      <c r="K57" s="291"/>
      <c r="L57" s="292"/>
      <c r="M57" s="293"/>
      <c r="N57" s="293"/>
      <c r="O57" s="293"/>
      <c r="P57" s="293"/>
      <c r="Q57" s="293"/>
      <c r="R57" s="293"/>
      <c r="S57" s="293"/>
      <c r="T57" s="293"/>
      <c r="U57" s="293"/>
      <c r="V57" s="293"/>
      <c r="W57" s="293"/>
      <c r="X57" s="294"/>
      <c r="Y57" s="458"/>
      <c r="Z57" s="459"/>
      <c r="AA57" s="459"/>
      <c r="AB57" s="542"/>
      <c r="AC57" s="289"/>
      <c r="AD57" s="290"/>
      <c r="AE57" s="290"/>
      <c r="AF57" s="290"/>
      <c r="AG57" s="291"/>
      <c r="AH57" s="292"/>
      <c r="AI57" s="293"/>
      <c r="AJ57" s="293"/>
      <c r="AK57" s="293"/>
      <c r="AL57" s="293"/>
      <c r="AM57" s="293"/>
      <c r="AN57" s="293"/>
      <c r="AO57" s="293"/>
      <c r="AP57" s="293"/>
      <c r="AQ57" s="293"/>
      <c r="AR57" s="293"/>
      <c r="AS57" s="293"/>
      <c r="AT57" s="294"/>
      <c r="AU57" s="458"/>
      <c r="AV57" s="459"/>
      <c r="AW57" s="459"/>
      <c r="AX57" s="460"/>
    </row>
    <row r="58" spans="1:50" ht="24.75" customHeight="1">
      <c r="A58" s="918"/>
      <c r="B58" s="919"/>
      <c r="C58" s="919"/>
      <c r="D58" s="919"/>
      <c r="E58" s="919"/>
      <c r="F58" s="920"/>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c r="A59" s="918"/>
      <c r="B59" s="919"/>
      <c r="C59" s="919"/>
      <c r="D59" s="919"/>
      <c r="E59" s="919"/>
      <c r="F59" s="920"/>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c r="A60" s="918"/>
      <c r="B60" s="919"/>
      <c r="C60" s="919"/>
      <c r="D60" s="919"/>
      <c r="E60" s="919"/>
      <c r="F60" s="920"/>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c r="A61" s="918"/>
      <c r="B61" s="919"/>
      <c r="C61" s="919"/>
      <c r="D61" s="919"/>
      <c r="E61" s="919"/>
      <c r="F61" s="920"/>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c r="A62" s="918"/>
      <c r="B62" s="919"/>
      <c r="C62" s="919"/>
      <c r="D62" s="919"/>
      <c r="E62" s="919"/>
      <c r="F62" s="920"/>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c r="A63" s="918"/>
      <c r="B63" s="919"/>
      <c r="C63" s="919"/>
      <c r="D63" s="919"/>
      <c r="E63" s="919"/>
      <c r="F63" s="920"/>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c r="A64" s="918"/>
      <c r="B64" s="919"/>
      <c r="C64" s="919"/>
      <c r="D64" s="919"/>
      <c r="E64" s="919"/>
      <c r="F64" s="920"/>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c r="A65" s="918"/>
      <c r="B65" s="919"/>
      <c r="C65" s="919"/>
      <c r="D65" s="919"/>
      <c r="E65" s="919"/>
      <c r="F65" s="920"/>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c r="A66" s="918"/>
      <c r="B66" s="919"/>
      <c r="C66" s="919"/>
      <c r="D66" s="919"/>
      <c r="E66" s="919"/>
      <c r="F66" s="920"/>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c r="A67" s="918"/>
      <c r="B67" s="919"/>
      <c r="C67" s="919"/>
      <c r="D67" s="919"/>
      <c r="E67" s="919"/>
      <c r="F67" s="920"/>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c r="A68" s="918"/>
      <c r="B68" s="919"/>
      <c r="C68" s="919"/>
      <c r="D68" s="919"/>
      <c r="E68" s="919"/>
      <c r="F68" s="920"/>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918"/>
      <c r="B69" s="919"/>
      <c r="C69" s="919"/>
      <c r="D69" s="919"/>
      <c r="E69" s="919"/>
      <c r="F69" s="920"/>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7"/>
    </row>
    <row r="70" spans="1:50" ht="24.75" customHeight="1">
      <c r="A70" s="918"/>
      <c r="B70" s="919"/>
      <c r="C70" s="919"/>
      <c r="D70" s="919"/>
      <c r="E70" s="919"/>
      <c r="F70" s="920"/>
      <c r="G70" s="289"/>
      <c r="H70" s="290"/>
      <c r="I70" s="290"/>
      <c r="J70" s="290"/>
      <c r="K70" s="291"/>
      <c r="L70" s="292"/>
      <c r="M70" s="293"/>
      <c r="N70" s="293"/>
      <c r="O70" s="293"/>
      <c r="P70" s="293"/>
      <c r="Q70" s="293"/>
      <c r="R70" s="293"/>
      <c r="S70" s="293"/>
      <c r="T70" s="293"/>
      <c r="U70" s="293"/>
      <c r="V70" s="293"/>
      <c r="W70" s="293"/>
      <c r="X70" s="294"/>
      <c r="Y70" s="458"/>
      <c r="Z70" s="459"/>
      <c r="AA70" s="459"/>
      <c r="AB70" s="542"/>
      <c r="AC70" s="289"/>
      <c r="AD70" s="290"/>
      <c r="AE70" s="290"/>
      <c r="AF70" s="290"/>
      <c r="AG70" s="291"/>
      <c r="AH70" s="292"/>
      <c r="AI70" s="293"/>
      <c r="AJ70" s="293"/>
      <c r="AK70" s="293"/>
      <c r="AL70" s="293"/>
      <c r="AM70" s="293"/>
      <c r="AN70" s="293"/>
      <c r="AO70" s="293"/>
      <c r="AP70" s="293"/>
      <c r="AQ70" s="293"/>
      <c r="AR70" s="293"/>
      <c r="AS70" s="293"/>
      <c r="AT70" s="294"/>
      <c r="AU70" s="458"/>
      <c r="AV70" s="459"/>
      <c r="AW70" s="459"/>
      <c r="AX70" s="460"/>
    </row>
    <row r="71" spans="1:50" ht="24.75" customHeight="1">
      <c r="A71" s="918"/>
      <c r="B71" s="919"/>
      <c r="C71" s="919"/>
      <c r="D71" s="919"/>
      <c r="E71" s="919"/>
      <c r="F71" s="920"/>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c r="A72" s="918"/>
      <c r="B72" s="919"/>
      <c r="C72" s="919"/>
      <c r="D72" s="919"/>
      <c r="E72" s="919"/>
      <c r="F72" s="920"/>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c r="A73" s="918"/>
      <c r="B73" s="919"/>
      <c r="C73" s="919"/>
      <c r="D73" s="919"/>
      <c r="E73" s="919"/>
      <c r="F73" s="920"/>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c r="A74" s="918"/>
      <c r="B74" s="919"/>
      <c r="C74" s="919"/>
      <c r="D74" s="919"/>
      <c r="E74" s="919"/>
      <c r="F74" s="920"/>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c r="A75" s="918"/>
      <c r="B75" s="919"/>
      <c r="C75" s="919"/>
      <c r="D75" s="919"/>
      <c r="E75" s="919"/>
      <c r="F75" s="920"/>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c r="A76" s="918"/>
      <c r="B76" s="919"/>
      <c r="C76" s="919"/>
      <c r="D76" s="919"/>
      <c r="E76" s="919"/>
      <c r="F76" s="920"/>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c r="A77" s="918"/>
      <c r="B77" s="919"/>
      <c r="C77" s="919"/>
      <c r="D77" s="919"/>
      <c r="E77" s="919"/>
      <c r="F77" s="920"/>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c r="A78" s="918"/>
      <c r="B78" s="919"/>
      <c r="C78" s="919"/>
      <c r="D78" s="919"/>
      <c r="E78" s="919"/>
      <c r="F78" s="920"/>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c r="A79" s="918"/>
      <c r="B79" s="919"/>
      <c r="C79" s="919"/>
      <c r="D79" s="919"/>
      <c r="E79" s="919"/>
      <c r="F79" s="920"/>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c r="A80" s="918"/>
      <c r="B80" s="919"/>
      <c r="C80" s="919"/>
      <c r="D80" s="919"/>
      <c r="E80" s="919"/>
      <c r="F80" s="920"/>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c r="A81" s="918"/>
      <c r="B81" s="919"/>
      <c r="C81" s="919"/>
      <c r="D81" s="919"/>
      <c r="E81" s="919"/>
      <c r="F81" s="920"/>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918"/>
      <c r="B82" s="919"/>
      <c r="C82" s="919"/>
      <c r="D82" s="919"/>
      <c r="E82" s="919"/>
      <c r="F82" s="920"/>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7"/>
    </row>
    <row r="83" spans="1:50" ht="24.75" customHeight="1">
      <c r="A83" s="918"/>
      <c r="B83" s="919"/>
      <c r="C83" s="919"/>
      <c r="D83" s="919"/>
      <c r="E83" s="919"/>
      <c r="F83" s="920"/>
      <c r="G83" s="289"/>
      <c r="H83" s="290"/>
      <c r="I83" s="290"/>
      <c r="J83" s="290"/>
      <c r="K83" s="291"/>
      <c r="L83" s="292"/>
      <c r="M83" s="293"/>
      <c r="N83" s="293"/>
      <c r="O83" s="293"/>
      <c r="P83" s="293"/>
      <c r="Q83" s="293"/>
      <c r="R83" s="293"/>
      <c r="S83" s="293"/>
      <c r="T83" s="293"/>
      <c r="U83" s="293"/>
      <c r="V83" s="293"/>
      <c r="W83" s="293"/>
      <c r="X83" s="294"/>
      <c r="Y83" s="458"/>
      <c r="Z83" s="459"/>
      <c r="AA83" s="459"/>
      <c r="AB83" s="542"/>
      <c r="AC83" s="289"/>
      <c r="AD83" s="290"/>
      <c r="AE83" s="290"/>
      <c r="AF83" s="290"/>
      <c r="AG83" s="291"/>
      <c r="AH83" s="292"/>
      <c r="AI83" s="293"/>
      <c r="AJ83" s="293"/>
      <c r="AK83" s="293"/>
      <c r="AL83" s="293"/>
      <c r="AM83" s="293"/>
      <c r="AN83" s="293"/>
      <c r="AO83" s="293"/>
      <c r="AP83" s="293"/>
      <c r="AQ83" s="293"/>
      <c r="AR83" s="293"/>
      <c r="AS83" s="293"/>
      <c r="AT83" s="294"/>
      <c r="AU83" s="458"/>
      <c r="AV83" s="459"/>
      <c r="AW83" s="459"/>
      <c r="AX83" s="460"/>
    </row>
    <row r="84" spans="1:50" ht="24.75" customHeight="1">
      <c r="A84" s="918"/>
      <c r="B84" s="919"/>
      <c r="C84" s="919"/>
      <c r="D84" s="919"/>
      <c r="E84" s="919"/>
      <c r="F84" s="920"/>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c r="A85" s="918"/>
      <c r="B85" s="919"/>
      <c r="C85" s="919"/>
      <c r="D85" s="919"/>
      <c r="E85" s="919"/>
      <c r="F85" s="920"/>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c r="A86" s="918"/>
      <c r="B86" s="919"/>
      <c r="C86" s="919"/>
      <c r="D86" s="919"/>
      <c r="E86" s="919"/>
      <c r="F86" s="920"/>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c r="A87" s="918"/>
      <c r="B87" s="919"/>
      <c r="C87" s="919"/>
      <c r="D87" s="919"/>
      <c r="E87" s="919"/>
      <c r="F87" s="920"/>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c r="A88" s="918"/>
      <c r="B88" s="919"/>
      <c r="C88" s="919"/>
      <c r="D88" s="919"/>
      <c r="E88" s="919"/>
      <c r="F88" s="920"/>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c r="A89" s="918"/>
      <c r="B89" s="919"/>
      <c r="C89" s="919"/>
      <c r="D89" s="919"/>
      <c r="E89" s="919"/>
      <c r="F89" s="920"/>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c r="A90" s="918"/>
      <c r="B90" s="919"/>
      <c r="C90" s="919"/>
      <c r="D90" s="919"/>
      <c r="E90" s="919"/>
      <c r="F90" s="920"/>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c r="A91" s="918"/>
      <c r="B91" s="919"/>
      <c r="C91" s="919"/>
      <c r="D91" s="919"/>
      <c r="E91" s="919"/>
      <c r="F91" s="920"/>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c r="A92" s="918"/>
      <c r="B92" s="919"/>
      <c r="C92" s="919"/>
      <c r="D92" s="919"/>
      <c r="E92" s="919"/>
      <c r="F92" s="920"/>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c r="A93" s="918"/>
      <c r="B93" s="919"/>
      <c r="C93" s="919"/>
      <c r="D93" s="919"/>
      <c r="E93" s="919"/>
      <c r="F93" s="920"/>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c r="A94" s="918"/>
      <c r="B94" s="919"/>
      <c r="C94" s="919"/>
      <c r="D94" s="919"/>
      <c r="E94" s="919"/>
      <c r="F94" s="920"/>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918"/>
      <c r="B95" s="919"/>
      <c r="C95" s="919"/>
      <c r="D95" s="919"/>
      <c r="E95" s="919"/>
      <c r="F95" s="920"/>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7"/>
    </row>
    <row r="96" spans="1:50" ht="24.75" customHeight="1">
      <c r="A96" s="918"/>
      <c r="B96" s="919"/>
      <c r="C96" s="919"/>
      <c r="D96" s="919"/>
      <c r="E96" s="919"/>
      <c r="F96" s="920"/>
      <c r="G96" s="289"/>
      <c r="H96" s="290"/>
      <c r="I96" s="290"/>
      <c r="J96" s="290"/>
      <c r="K96" s="291"/>
      <c r="L96" s="292"/>
      <c r="M96" s="293"/>
      <c r="N96" s="293"/>
      <c r="O96" s="293"/>
      <c r="P96" s="293"/>
      <c r="Q96" s="293"/>
      <c r="R96" s="293"/>
      <c r="S96" s="293"/>
      <c r="T96" s="293"/>
      <c r="U96" s="293"/>
      <c r="V96" s="293"/>
      <c r="W96" s="293"/>
      <c r="X96" s="294"/>
      <c r="Y96" s="458"/>
      <c r="Z96" s="459"/>
      <c r="AA96" s="459"/>
      <c r="AB96" s="542"/>
      <c r="AC96" s="289"/>
      <c r="AD96" s="290"/>
      <c r="AE96" s="290"/>
      <c r="AF96" s="290"/>
      <c r="AG96" s="291"/>
      <c r="AH96" s="292"/>
      <c r="AI96" s="293"/>
      <c r="AJ96" s="293"/>
      <c r="AK96" s="293"/>
      <c r="AL96" s="293"/>
      <c r="AM96" s="293"/>
      <c r="AN96" s="293"/>
      <c r="AO96" s="293"/>
      <c r="AP96" s="293"/>
      <c r="AQ96" s="293"/>
      <c r="AR96" s="293"/>
      <c r="AS96" s="293"/>
      <c r="AT96" s="294"/>
      <c r="AU96" s="458"/>
      <c r="AV96" s="459"/>
      <c r="AW96" s="459"/>
      <c r="AX96" s="460"/>
    </row>
    <row r="97" spans="1:50" ht="24.75" customHeight="1">
      <c r="A97" s="918"/>
      <c r="B97" s="919"/>
      <c r="C97" s="919"/>
      <c r="D97" s="919"/>
      <c r="E97" s="919"/>
      <c r="F97" s="920"/>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c r="A98" s="918"/>
      <c r="B98" s="919"/>
      <c r="C98" s="919"/>
      <c r="D98" s="919"/>
      <c r="E98" s="919"/>
      <c r="F98" s="920"/>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c r="A99" s="918"/>
      <c r="B99" s="919"/>
      <c r="C99" s="919"/>
      <c r="D99" s="919"/>
      <c r="E99" s="919"/>
      <c r="F99" s="920"/>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c r="A100" s="918"/>
      <c r="B100" s="919"/>
      <c r="C100" s="919"/>
      <c r="D100" s="919"/>
      <c r="E100" s="919"/>
      <c r="F100" s="920"/>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c r="A101" s="918"/>
      <c r="B101" s="919"/>
      <c r="C101" s="919"/>
      <c r="D101" s="919"/>
      <c r="E101" s="919"/>
      <c r="F101" s="920"/>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c r="A102" s="918"/>
      <c r="B102" s="919"/>
      <c r="C102" s="919"/>
      <c r="D102" s="919"/>
      <c r="E102" s="919"/>
      <c r="F102" s="920"/>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c r="A103" s="918"/>
      <c r="B103" s="919"/>
      <c r="C103" s="919"/>
      <c r="D103" s="919"/>
      <c r="E103" s="919"/>
      <c r="F103" s="920"/>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c r="A104" s="918"/>
      <c r="B104" s="919"/>
      <c r="C104" s="919"/>
      <c r="D104" s="919"/>
      <c r="E104" s="919"/>
      <c r="F104" s="920"/>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c r="A105" s="918"/>
      <c r="B105" s="919"/>
      <c r="C105" s="919"/>
      <c r="D105" s="919"/>
      <c r="E105" s="919"/>
      <c r="F105" s="920"/>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row r="108" spans="1:50" ht="30" customHeight="1">
      <c r="A108" s="915" t="s">
        <v>32</v>
      </c>
      <c r="B108" s="916"/>
      <c r="C108" s="916"/>
      <c r="D108" s="916"/>
      <c r="E108" s="916"/>
      <c r="F108" s="917"/>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918"/>
      <c r="B109" s="919"/>
      <c r="C109" s="919"/>
      <c r="D109" s="919"/>
      <c r="E109" s="919"/>
      <c r="F109" s="920"/>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7"/>
    </row>
    <row r="110" spans="1:50" ht="24.75" customHeight="1">
      <c r="A110" s="918"/>
      <c r="B110" s="919"/>
      <c r="C110" s="919"/>
      <c r="D110" s="919"/>
      <c r="E110" s="919"/>
      <c r="F110" s="920"/>
      <c r="G110" s="289"/>
      <c r="H110" s="290"/>
      <c r="I110" s="290"/>
      <c r="J110" s="290"/>
      <c r="K110" s="291"/>
      <c r="L110" s="292"/>
      <c r="M110" s="293"/>
      <c r="N110" s="293"/>
      <c r="O110" s="293"/>
      <c r="P110" s="293"/>
      <c r="Q110" s="293"/>
      <c r="R110" s="293"/>
      <c r="S110" s="293"/>
      <c r="T110" s="293"/>
      <c r="U110" s="293"/>
      <c r="V110" s="293"/>
      <c r="W110" s="293"/>
      <c r="X110" s="294"/>
      <c r="Y110" s="458"/>
      <c r="Z110" s="459"/>
      <c r="AA110" s="459"/>
      <c r="AB110" s="542"/>
      <c r="AC110" s="289"/>
      <c r="AD110" s="290"/>
      <c r="AE110" s="290"/>
      <c r="AF110" s="290"/>
      <c r="AG110" s="291"/>
      <c r="AH110" s="292"/>
      <c r="AI110" s="293"/>
      <c r="AJ110" s="293"/>
      <c r="AK110" s="293"/>
      <c r="AL110" s="293"/>
      <c r="AM110" s="293"/>
      <c r="AN110" s="293"/>
      <c r="AO110" s="293"/>
      <c r="AP110" s="293"/>
      <c r="AQ110" s="293"/>
      <c r="AR110" s="293"/>
      <c r="AS110" s="293"/>
      <c r="AT110" s="294"/>
      <c r="AU110" s="458"/>
      <c r="AV110" s="459"/>
      <c r="AW110" s="459"/>
      <c r="AX110" s="460"/>
    </row>
    <row r="111" spans="1:50" ht="24.75" customHeight="1">
      <c r="A111" s="918"/>
      <c r="B111" s="919"/>
      <c r="C111" s="919"/>
      <c r="D111" s="919"/>
      <c r="E111" s="919"/>
      <c r="F111" s="920"/>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c r="A112" s="918"/>
      <c r="B112" s="919"/>
      <c r="C112" s="919"/>
      <c r="D112" s="919"/>
      <c r="E112" s="919"/>
      <c r="F112" s="920"/>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c r="A113" s="918"/>
      <c r="B113" s="919"/>
      <c r="C113" s="919"/>
      <c r="D113" s="919"/>
      <c r="E113" s="919"/>
      <c r="F113" s="920"/>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c r="A114" s="918"/>
      <c r="B114" s="919"/>
      <c r="C114" s="919"/>
      <c r="D114" s="919"/>
      <c r="E114" s="919"/>
      <c r="F114" s="920"/>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c r="A115" s="918"/>
      <c r="B115" s="919"/>
      <c r="C115" s="919"/>
      <c r="D115" s="919"/>
      <c r="E115" s="919"/>
      <c r="F115" s="920"/>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c r="A116" s="918"/>
      <c r="B116" s="919"/>
      <c r="C116" s="919"/>
      <c r="D116" s="919"/>
      <c r="E116" s="919"/>
      <c r="F116" s="920"/>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c r="A117" s="918"/>
      <c r="B117" s="919"/>
      <c r="C117" s="919"/>
      <c r="D117" s="919"/>
      <c r="E117" s="919"/>
      <c r="F117" s="920"/>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c r="A118" s="918"/>
      <c r="B118" s="919"/>
      <c r="C118" s="919"/>
      <c r="D118" s="919"/>
      <c r="E118" s="919"/>
      <c r="F118" s="920"/>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c r="A119" s="918"/>
      <c r="B119" s="919"/>
      <c r="C119" s="919"/>
      <c r="D119" s="919"/>
      <c r="E119" s="919"/>
      <c r="F119" s="920"/>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c r="A120" s="918"/>
      <c r="B120" s="919"/>
      <c r="C120" s="919"/>
      <c r="D120" s="919"/>
      <c r="E120" s="919"/>
      <c r="F120" s="920"/>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c r="A121" s="918"/>
      <c r="B121" s="919"/>
      <c r="C121" s="919"/>
      <c r="D121" s="919"/>
      <c r="E121" s="919"/>
      <c r="F121" s="920"/>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918"/>
      <c r="B122" s="919"/>
      <c r="C122" s="919"/>
      <c r="D122" s="919"/>
      <c r="E122" s="919"/>
      <c r="F122" s="920"/>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7"/>
    </row>
    <row r="123" spans="1:50" ht="24.75" customHeight="1">
      <c r="A123" s="918"/>
      <c r="B123" s="919"/>
      <c r="C123" s="919"/>
      <c r="D123" s="919"/>
      <c r="E123" s="919"/>
      <c r="F123" s="920"/>
      <c r="G123" s="289"/>
      <c r="H123" s="290"/>
      <c r="I123" s="290"/>
      <c r="J123" s="290"/>
      <c r="K123" s="291"/>
      <c r="L123" s="292"/>
      <c r="M123" s="293"/>
      <c r="N123" s="293"/>
      <c r="O123" s="293"/>
      <c r="P123" s="293"/>
      <c r="Q123" s="293"/>
      <c r="R123" s="293"/>
      <c r="S123" s="293"/>
      <c r="T123" s="293"/>
      <c r="U123" s="293"/>
      <c r="V123" s="293"/>
      <c r="W123" s="293"/>
      <c r="X123" s="294"/>
      <c r="Y123" s="458"/>
      <c r="Z123" s="459"/>
      <c r="AA123" s="459"/>
      <c r="AB123" s="542"/>
      <c r="AC123" s="289"/>
      <c r="AD123" s="290"/>
      <c r="AE123" s="290"/>
      <c r="AF123" s="290"/>
      <c r="AG123" s="291"/>
      <c r="AH123" s="292"/>
      <c r="AI123" s="293"/>
      <c r="AJ123" s="293"/>
      <c r="AK123" s="293"/>
      <c r="AL123" s="293"/>
      <c r="AM123" s="293"/>
      <c r="AN123" s="293"/>
      <c r="AO123" s="293"/>
      <c r="AP123" s="293"/>
      <c r="AQ123" s="293"/>
      <c r="AR123" s="293"/>
      <c r="AS123" s="293"/>
      <c r="AT123" s="294"/>
      <c r="AU123" s="458"/>
      <c r="AV123" s="459"/>
      <c r="AW123" s="459"/>
      <c r="AX123" s="460"/>
    </row>
    <row r="124" spans="1:50" ht="24.75" customHeight="1">
      <c r="A124" s="918"/>
      <c r="B124" s="919"/>
      <c r="C124" s="919"/>
      <c r="D124" s="919"/>
      <c r="E124" s="919"/>
      <c r="F124" s="920"/>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c r="A125" s="918"/>
      <c r="B125" s="919"/>
      <c r="C125" s="919"/>
      <c r="D125" s="919"/>
      <c r="E125" s="919"/>
      <c r="F125" s="920"/>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c r="A126" s="918"/>
      <c r="B126" s="919"/>
      <c r="C126" s="919"/>
      <c r="D126" s="919"/>
      <c r="E126" s="919"/>
      <c r="F126" s="920"/>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c r="A127" s="918"/>
      <c r="B127" s="919"/>
      <c r="C127" s="919"/>
      <c r="D127" s="919"/>
      <c r="E127" s="919"/>
      <c r="F127" s="920"/>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c r="A128" s="918"/>
      <c r="B128" s="919"/>
      <c r="C128" s="919"/>
      <c r="D128" s="919"/>
      <c r="E128" s="919"/>
      <c r="F128" s="920"/>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c r="A129" s="918"/>
      <c r="B129" s="919"/>
      <c r="C129" s="919"/>
      <c r="D129" s="919"/>
      <c r="E129" s="919"/>
      <c r="F129" s="920"/>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c r="A130" s="918"/>
      <c r="B130" s="919"/>
      <c r="C130" s="919"/>
      <c r="D130" s="919"/>
      <c r="E130" s="919"/>
      <c r="F130" s="920"/>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c r="A131" s="918"/>
      <c r="B131" s="919"/>
      <c r="C131" s="919"/>
      <c r="D131" s="919"/>
      <c r="E131" s="919"/>
      <c r="F131" s="920"/>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c r="A132" s="918"/>
      <c r="B132" s="919"/>
      <c r="C132" s="919"/>
      <c r="D132" s="919"/>
      <c r="E132" s="919"/>
      <c r="F132" s="920"/>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c r="A133" s="918"/>
      <c r="B133" s="919"/>
      <c r="C133" s="919"/>
      <c r="D133" s="919"/>
      <c r="E133" s="919"/>
      <c r="F133" s="920"/>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c r="A134" s="918"/>
      <c r="B134" s="919"/>
      <c r="C134" s="919"/>
      <c r="D134" s="919"/>
      <c r="E134" s="919"/>
      <c r="F134" s="920"/>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918"/>
      <c r="B135" s="919"/>
      <c r="C135" s="919"/>
      <c r="D135" s="919"/>
      <c r="E135" s="919"/>
      <c r="F135" s="920"/>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7"/>
    </row>
    <row r="136" spans="1:50" ht="24.75" customHeight="1">
      <c r="A136" s="918"/>
      <c r="B136" s="919"/>
      <c r="C136" s="919"/>
      <c r="D136" s="919"/>
      <c r="E136" s="919"/>
      <c r="F136" s="920"/>
      <c r="G136" s="289"/>
      <c r="H136" s="290"/>
      <c r="I136" s="290"/>
      <c r="J136" s="290"/>
      <c r="K136" s="291"/>
      <c r="L136" s="292"/>
      <c r="M136" s="293"/>
      <c r="N136" s="293"/>
      <c r="O136" s="293"/>
      <c r="P136" s="293"/>
      <c r="Q136" s="293"/>
      <c r="R136" s="293"/>
      <c r="S136" s="293"/>
      <c r="T136" s="293"/>
      <c r="U136" s="293"/>
      <c r="V136" s="293"/>
      <c r="W136" s="293"/>
      <c r="X136" s="294"/>
      <c r="Y136" s="458"/>
      <c r="Z136" s="459"/>
      <c r="AA136" s="459"/>
      <c r="AB136" s="542"/>
      <c r="AC136" s="289"/>
      <c r="AD136" s="290"/>
      <c r="AE136" s="290"/>
      <c r="AF136" s="290"/>
      <c r="AG136" s="291"/>
      <c r="AH136" s="292"/>
      <c r="AI136" s="293"/>
      <c r="AJ136" s="293"/>
      <c r="AK136" s="293"/>
      <c r="AL136" s="293"/>
      <c r="AM136" s="293"/>
      <c r="AN136" s="293"/>
      <c r="AO136" s="293"/>
      <c r="AP136" s="293"/>
      <c r="AQ136" s="293"/>
      <c r="AR136" s="293"/>
      <c r="AS136" s="293"/>
      <c r="AT136" s="294"/>
      <c r="AU136" s="458"/>
      <c r="AV136" s="459"/>
      <c r="AW136" s="459"/>
      <c r="AX136" s="460"/>
    </row>
    <row r="137" spans="1:50" ht="24.75" customHeight="1">
      <c r="A137" s="918"/>
      <c r="B137" s="919"/>
      <c r="C137" s="919"/>
      <c r="D137" s="919"/>
      <c r="E137" s="919"/>
      <c r="F137" s="920"/>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c r="A138" s="918"/>
      <c r="B138" s="919"/>
      <c r="C138" s="919"/>
      <c r="D138" s="919"/>
      <c r="E138" s="919"/>
      <c r="F138" s="920"/>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c r="A139" s="918"/>
      <c r="B139" s="919"/>
      <c r="C139" s="919"/>
      <c r="D139" s="919"/>
      <c r="E139" s="919"/>
      <c r="F139" s="920"/>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c r="A140" s="918"/>
      <c r="B140" s="919"/>
      <c r="C140" s="919"/>
      <c r="D140" s="919"/>
      <c r="E140" s="919"/>
      <c r="F140" s="920"/>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c r="A141" s="918"/>
      <c r="B141" s="919"/>
      <c r="C141" s="919"/>
      <c r="D141" s="919"/>
      <c r="E141" s="919"/>
      <c r="F141" s="920"/>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c r="A142" s="918"/>
      <c r="B142" s="919"/>
      <c r="C142" s="919"/>
      <c r="D142" s="919"/>
      <c r="E142" s="919"/>
      <c r="F142" s="920"/>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c r="A143" s="918"/>
      <c r="B143" s="919"/>
      <c r="C143" s="919"/>
      <c r="D143" s="919"/>
      <c r="E143" s="919"/>
      <c r="F143" s="920"/>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c r="A144" s="918"/>
      <c r="B144" s="919"/>
      <c r="C144" s="919"/>
      <c r="D144" s="919"/>
      <c r="E144" s="919"/>
      <c r="F144" s="920"/>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c r="A145" s="918"/>
      <c r="B145" s="919"/>
      <c r="C145" s="919"/>
      <c r="D145" s="919"/>
      <c r="E145" s="919"/>
      <c r="F145" s="920"/>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c r="A146" s="918"/>
      <c r="B146" s="919"/>
      <c r="C146" s="919"/>
      <c r="D146" s="919"/>
      <c r="E146" s="919"/>
      <c r="F146" s="920"/>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c r="A147" s="918"/>
      <c r="B147" s="919"/>
      <c r="C147" s="919"/>
      <c r="D147" s="919"/>
      <c r="E147" s="919"/>
      <c r="F147" s="920"/>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918"/>
      <c r="B148" s="919"/>
      <c r="C148" s="919"/>
      <c r="D148" s="919"/>
      <c r="E148" s="919"/>
      <c r="F148" s="920"/>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7"/>
    </row>
    <row r="149" spans="1:50" ht="24.75" customHeight="1">
      <c r="A149" s="918"/>
      <c r="B149" s="919"/>
      <c r="C149" s="919"/>
      <c r="D149" s="919"/>
      <c r="E149" s="919"/>
      <c r="F149" s="920"/>
      <c r="G149" s="289"/>
      <c r="H149" s="290"/>
      <c r="I149" s="290"/>
      <c r="J149" s="290"/>
      <c r="K149" s="291"/>
      <c r="L149" s="292"/>
      <c r="M149" s="293"/>
      <c r="N149" s="293"/>
      <c r="O149" s="293"/>
      <c r="P149" s="293"/>
      <c r="Q149" s="293"/>
      <c r="R149" s="293"/>
      <c r="S149" s="293"/>
      <c r="T149" s="293"/>
      <c r="U149" s="293"/>
      <c r="V149" s="293"/>
      <c r="W149" s="293"/>
      <c r="X149" s="294"/>
      <c r="Y149" s="458"/>
      <c r="Z149" s="459"/>
      <c r="AA149" s="459"/>
      <c r="AB149" s="542"/>
      <c r="AC149" s="289"/>
      <c r="AD149" s="290"/>
      <c r="AE149" s="290"/>
      <c r="AF149" s="290"/>
      <c r="AG149" s="291"/>
      <c r="AH149" s="292"/>
      <c r="AI149" s="293"/>
      <c r="AJ149" s="293"/>
      <c r="AK149" s="293"/>
      <c r="AL149" s="293"/>
      <c r="AM149" s="293"/>
      <c r="AN149" s="293"/>
      <c r="AO149" s="293"/>
      <c r="AP149" s="293"/>
      <c r="AQ149" s="293"/>
      <c r="AR149" s="293"/>
      <c r="AS149" s="293"/>
      <c r="AT149" s="294"/>
      <c r="AU149" s="458"/>
      <c r="AV149" s="459"/>
      <c r="AW149" s="459"/>
      <c r="AX149" s="460"/>
    </row>
    <row r="150" spans="1:50" ht="24.75" customHeight="1">
      <c r="A150" s="918"/>
      <c r="B150" s="919"/>
      <c r="C150" s="919"/>
      <c r="D150" s="919"/>
      <c r="E150" s="919"/>
      <c r="F150" s="920"/>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c r="A151" s="918"/>
      <c r="B151" s="919"/>
      <c r="C151" s="919"/>
      <c r="D151" s="919"/>
      <c r="E151" s="919"/>
      <c r="F151" s="920"/>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c r="A152" s="918"/>
      <c r="B152" s="919"/>
      <c r="C152" s="919"/>
      <c r="D152" s="919"/>
      <c r="E152" s="919"/>
      <c r="F152" s="920"/>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c r="A153" s="918"/>
      <c r="B153" s="919"/>
      <c r="C153" s="919"/>
      <c r="D153" s="919"/>
      <c r="E153" s="919"/>
      <c r="F153" s="920"/>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c r="A154" s="918"/>
      <c r="B154" s="919"/>
      <c r="C154" s="919"/>
      <c r="D154" s="919"/>
      <c r="E154" s="919"/>
      <c r="F154" s="920"/>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c r="A155" s="918"/>
      <c r="B155" s="919"/>
      <c r="C155" s="919"/>
      <c r="D155" s="919"/>
      <c r="E155" s="919"/>
      <c r="F155" s="920"/>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c r="A156" s="918"/>
      <c r="B156" s="919"/>
      <c r="C156" s="919"/>
      <c r="D156" s="919"/>
      <c r="E156" s="919"/>
      <c r="F156" s="920"/>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c r="A157" s="918"/>
      <c r="B157" s="919"/>
      <c r="C157" s="919"/>
      <c r="D157" s="919"/>
      <c r="E157" s="919"/>
      <c r="F157" s="920"/>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c r="A158" s="918"/>
      <c r="B158" s="919"/>
      <c r="C158" s="919"/>
      <c r="D158" s="919"/>
      <c r="E158" s="919"/>
      <c r="F158" s="920"/>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row r="161" spans="1:50" ht="30" customHeight="1">
      <c r="A161" s="915" t="s">
        <v>32</v>
      </c>
      <c r="B161" s="916"/>
      <c r="C161" s="916"/>
      <c r="D161" s="916"/>
      <c r="E161" s="916"/>
      <c r="F161" s="917"/>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918"/>
      <c r="B162" s="919"/>
      <c r="C162" s="919"/>
      <c r="D162" s="919"/>
      <c r="E162" s="919"/>
      <c r="F162" s="920"/>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7"/>
    </row>
    <row r="163" spans="1:50" ht="24.75" customHeight="1">
      <c r="A163" s="918"/>
      <c r="B163" s="919"/>
      <c r="C163" s="919"/>
      <c r="D163" s="919"/>
      <c r="E163" s="919"/>
      <c r="F163" s="920"/>
      <c r="G163" s="289"/>
      <c r="H163" s="290"/>
      <c r="I163" s="290"/>
      <c r="J163" s="290"/>
      <c r="K163" s="291"/>
      <c r="L163" s="292"/>
      <c r="M163" s="293"/>
      <c r="N163" s="293"/>
      <c r="O163" s="293"/>
      <c r="P163" s="293"/>
      <c r="Q163" s="293"/>
      <c r="R163" s="293"/>
      <c r="S163" s="293"/>
      <c r="T163" s="293"/>
      <c r="U163" s="293"/>
      <c r="V163" s="293"/>
      <c r="W163" s="293"/>
      <c r="X163" s="294"/>
      <c r="Y163" s="458"/>
      <c r="Z163" s="459"/>
      <c r="AA163" s="459"/>
      <c r="AB163" s="542"/>
      <c r="AC163" s="289"/>
      <c r="AD163" s="290"/>
      <c r="AE163" s="290"/>
      <c r="AF163" s="290"/>
      <c r="AG163" s="291"/>
      <c r="AH163" s="292"/>
      <c r="AI163" s="293"/>
      <c r="AJ163" s="293"/>
      <c r="AK163" s="293"/>
      <c r="AL163" s="293"/>
      <c r="AM163" s="293"/>
      <c r="AN163" s="293"/>
      <c r="AO163" s="293"/>
      <c r="AP163" s="293"/>
      <c r="AQ163" s="293"/>
      <c r="AR163" s="293"/>
      <c r="AS163" s="293"/>
      <c r="AT163" s="294"/>
      <c r="AU163" s="458"/>
      <c r="AV163" s="459"/>
      <c r="AW163" s="459"/>
      <c r="AX163" s="460"/>
    </row>
    <row r="164" spans="1:50" ht="24.75" customHeight="1">
      <c r="A164" s="918"/>
      <c r="B164" s="919"/>
      <c r="C164" s="919"/>
      <c r="D164" s="919"/>
      <c r="E164" s="919"/>
      <c r="F164" s="920"/>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c r="A165" s="918"/>
      <c r="B165" s="919"/>
      <c r="C165" s="919"/>
      <c r="D165" s="919"/>
      <c r="E165" s="919"/>
      <c r="F165" s="920"/>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c r="A166" s="918"/>
      <c r="B166" s="919"/>
      <c r="C166" s="919"/>
      <c r="D166" s="919"/>
      <c r="E166" s="919"/>
      <c r="F166" s="920"/>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c r="A167" s="918"/>
      <c r="B167" s="919"/>
      <c r="C167" s="919"/>
      <c r="D167" s="919"/>
      <c r="E167" s="919"/>
      <c r="F167" s="920"/>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c r="A168" s="918"/>
      <c r="B168" s="919"/>
      <c r="C168" s="919"/>
      <c r="D168" s="919"/>
      <c r="E168" s="919"/>
      <c r="F168" s="920"/>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c r="A169" s="918"/>
      <c r="B169" s="919"/>
      <c r="C169" s="919"/>
      <c r="D169" s="919"/>
      <c r="E169" s="919"/>
      <c r="F169" s="920"/>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c r="A170" s="918"/>
      <c r="B170" s="919"/>
      <c r="C170" s="919"/>
      <c r="D170" s="919"/>
      <c r="E170" s="919"/>
      <c r="F170" s="920"/>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c r="A171" s="918"/>
      <c r="B171" s="919"/>
      <c r="C171" s="919"/>
      <c r="D171" s="919"/>
      <c r="E171" s="919"/>
      <c r="F171" s="920"/>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c r="A172" s="918"/>
      <c r="B172" s="919"/>
      <c r="C172" s="919"/>
      <c r="D172" s="919"/>
      <c r="E172" s="919"/>
      <c r="F172" s="920"/>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c r="A173" s="918"/>
      <c r="B173" s="919"/>
      <c r="C173" s="919"/>
      <c r="D173" s="919"/>
      <c r="E173" s="919"/>
      <c r="F173" s="920"/>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c r="A174" s="918"/>
      <c r="B174" s="919"/>
      <c r="C174" s="919"/>
      <c r="D174" s="919"/>
      <c r="E174" s="919"/>
      <c r="F174" s="920"/>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918"/>
      <c r="B175" s="919"/>
      <c r="C175" s="919"/>
      <c r="D175" s="919"/>
      <c r="E175" s="919"/>
      <c r="F175" s="920"/>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7"/>
    </row>
    <row r="176" spans="1:50" ht="24.75" customHeight="1">
      <c r="A176" s="918"/>
      <c r="B176" s="919"/>
      <c r="C176" s="919"/>
      <c r="D176" s="919"/>
      <c r="E176" s="919"/>
      <c r="F176" s="920"/>
      <c r="G176" s="289"/>
      <c r="H176" s="290"/>
      <c r="I176" s="290"/>
      <c r="J176" s="290"/>
      <c r="K176" s="291"/>
      <c r="L176" s="292"/>
      <c r="M176" s="293"/>
      <c r="N176" s="293"/>
      <c r="O176" s="293"/>
      <c r="P176" s="293"/>
      <c r="Q176" s="293"/>
      <c r="R176" s="293"/>
      <c r="S176" s="293"/>
      <c r="T176" s="293"/>
      <c r="U176" s="293"/>
      <c r="V176" s="293"/>
      <c r="W176" s="293"/>
      <c r="X176" s="294"/>
      <c r="Y176" s="458"/>
      <c r="Z176" s="459"/>
      <c r="AA176" s="459"/>
      <c r="AB176" s="542"/>
      <c r="AC176" s="289"/>
      <c r="AD176" s="290"/>
      <c r="AE176" s="290"/>
      <c r="AF176" s="290"/>
      <c r="AG176" s="291"/>
      <c r="AH176" s="292"/>
      <c r="AI176" s="293"/>
      <c r="AJ176" s="293"/>
      <c r="AK176" s="293"/>
      <c r="AL176" s="293"/>
      <c r="AM176" s="293"/>
      <c r="AN176" s="293"/>
      <c r="AO176" s="293"/>
      <c r="AP176" s="293"/>
      <c r="AQ176" s="293"/>
      <c r="AR176" s="293"/>
      <c r="AS176" s="293"/>
      <c r="AT176" s="294"/>
      <c r="AU176" s="458"/>
      <c r="AV176" s="459"/>
      <c r="AW176" s="459"/>
      <c r="AX176" s="460"/>
    </row>
    <row r="177" spans="1:50" ht="24.75" customHeight="1">
      <c r="A177" s="918"/>
      <c r="B177" s="919"/>
      <c r="C177" s="919"/>
      <c r="D177" s="919"/>
      <c r="E177" s="919"/>
      <c r="F177" s="920"/>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c r="A178" s="918"/>
      <c r="B178" s="919"/>
      <c r="C178" s="919"/>
      <c r="D178" s="919"/>
      <c r="E178" s="919"/>
      <c r="F178" s="920"/>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c r="A179" s="918"/>
      <c r="B179" s="919"/>
      <c r="C179" s="919"/>
      <c r="D179" s="919"/>
      <c r="E179" s="919"/>
      <c r="F179" s="920"/>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c r="A180" s="918"/>
      <c r="B180" s="919"/>
      <c r="C180" s="919"/>
      <c r="D180" s="919"/>
      <c r="E180" s="919"/>
      <c r="F180" s="920"/>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c r="A181" s="918"/>
      <c r="B181" s="919"/>
      <c r="C181" s="919"/>
      <c r="D181" s="919"/>
      <c r="E181" s="919"/>
      <c r="F181" s="920"/>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c r="A182" s="918"/>
      <c r="B182" s="919"/>
      <c r="C182" s="919"/>
      <c r="D182" s="919"/>
      <c r="E182" s="919"/>
      <c r="F182" s="920"/>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c r="A183" s="918"/>
      <c r="B183" s="919"/>
      <c r="C183" s="919"/>
      <c r="D183" s="919"/>
      <c r="E183" s="919"/>
      <c r="F183" s="920"/>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c r="A184" s="918"/>
      <c r="B184" s="919"/>
      <c r="C184" s="919"/>
      <c r="D184" s="919"/>
      <c r="E184" s="919"/>
      <c r="F184" s="920"/>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c r="A185" s="918"/>
      <c r="B185" s="919"/>
      <c r="C185" s="919"/>
      <c r="D185" s="919"/>
      <c r="E185" s="919"/>
      <c r="F185" s="920"/>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c r="A186" s="918"/>
      <c r="B186" s="919"/>
      <c r="C186" s="919"/>
      <c r="D186" s="919"/>
      <c r="E186" s="919"/>
      <c r="F186" s="920"/>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c r="A187" s="918"/>
      <c r="B187" s="919"/>
      <c r="C187" s="919"/>
      <c r="D187" s="919"/>
      <c r="E187" s="919"/>
      <c r="F187" s="920"/>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918"/>
      <c r="B188" s="919"/>
      <c r="C188" s="919"/>
      <c r="D188" s="919"/>
      <c r="E188" s="919"/>
      <c r="F188" s="920"/>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7"/>
    </row>
    <row r="189" spans="1:50" ht="24.75" customHeight="1">
      <c r="A189" s="918"/>
      <c r="B189" s="919"/>
      <c r="C189" s="919"/>
      <c r="D189" s="919"/>
      <c r="E189" s="919"/>
      <c r="F189" s="920"/>
      <c r="G189" s="289"/>
      <c r="H189" s="290"/>
      <c r="I189" s="290"/>
      <c r="J189" s="290"/>
      <c r="K189" s="291"/>
      <c r="L189" s="292"/>
      <c r="M189" s="293"/>
      <c r="N189" s="293"/>
      <c r="O189" s="293"/>
      <c r="P189" s="293"/>
      <c r="Q189" s="293"/>
      <c r="R189" s="293"/>
      <c r="S189" s="293"/>
      <c r="T189" s="293"/>
      <c r="U189" s="293"/>
      <c r="V189" s="293"/>
      <c r="W189" s="293"/>
      <c r="X189" s="294"/>
      <c r="Y189" s="458"/>
      <c r="Z189" s="459"/>
      <c r="AA189" s="459"/>
      <c r="AB189" s="542"/>
      <c r="AC189" s="289"/>
      <c r="AD189" s="290"/>
      <c r="AE189" s="290"/>
      <c r="AF189" s="290"/>
      <c r="AG189" s="291"/>
      <c r="AH189" s="292"/>
      <c r="AI189" s="293"/>
      <c r="AJ189" s="293"/>
      <c r="AK189" s="293"/>
      <c r="AL189" s="293"/>
      <c r="AM189" s="293"/>
      <c r="AN189" s="293"/>
      <c r="AO189" s="293"/>
      <c r="AP189" s="293"/>
      <c r="AQ189" s="293"/>
      <c r="AR189" s="293"/>
      <c r="AS189" s="293"/>
      <c r="AT189" s="294"/>
      <c r="AU189" s="458"/>
      <c r="AV189" s="459"/>
      <c r="AW189" s="459"/>
      <c r="AX189" s="460"/>
    </row>
    <row r="190" spans="1:50" ht="24.75" customHeight="1">
      <c r="A190" s="918"/>
      <c r="B190" s="919"/>
      <c r="C190" s="919"/>
      <c r="D190" s="919"/>
      <c r="E190" s="919"/>
      <c r="F190" s="920"/>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c r="A191" s="918"/>
      <c r="B191" s="919"/>
      <c r="C191" s="919"/>
      <c r="D191" s="919"/>
      <c r="E191" s="919"/>
      <c r="F191" s="920"/>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c r="A192" s="918"/>
      <c r="B192" s="919"/>
      <c r="C192" s="919"/>
      <c r="D192" s="919"/>
      <c r="E192" s="919"/>
      <c r="F192" s="920"/>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c r="A193" s="918"/>
      <c r="B193" s="919"/>
      <c r="C193" s="919"/>
      <c r="D193" s="919"/>
      <c r="E193" s="919"/>
      <c r="F193" s="920"/>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c r="A194" s="918"/>
      <c r="B194" s="919"/>
      <c r="C194" s="919"/>
      <c r="D194" s="919"/>
      <c r="E194" s="919"/>
      <c r="F194" s="920"/>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c r="A195" s="918"/>
      <c r="B195" s="919"/>
      <c r="C195" s="919"/>
      <c r="D195" s="919"/>
      <c r="E195" s="919"/>
      <c r="F195" s="920"/>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c r="A196" s="918"/>
      <c r="B196" s="919"/>
      <c r="C196" s="919"/>
      <c r="D196" s="919"/>
      <c r="E196" s="919"/>
      <c r="F196" s="920"/>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c r="A197" s="918"/>
      <c r="B197" s="919"/>
      <c r="C197" s="919"/>
      <c r="D197" s="919"/>
      <c r="E197" s="919"/>
      <c r="F197" s="920"/>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c r="A198" s="918"/>
      <c r="B198" s="919"/>
      <c r="C198" s="919"/>
      <c r="D198" s="919"/>
      <c r="E198" s="919"/>
      <c r="F198" s="920"/>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c r="A199" s="918"/>
      <c r="B199" s="919"/>
      <c r="C199" s="919"/>
      <c r="D199" s="919"/>
      <c r="E199" s="919"/>
      <c r="F199" s="920"/>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c r="A200" s="918"/>
      <c r="B200" s="919"/>
      <c r="C200" s="919"/>
      <c r="D200" s="919"/>
      <c r="E200" s="919"/>
      <c r="F200" s="920"/>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918"/>
      <c r="B201" s="919"/>
      <c r="C201" s="919"/>
      <c r="D201" s="919"/>
      <c r="E201" s="919"/>
      <c r="F201" s="920"/>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7"/>
    </row>
    <row r="202" spans="1:50" ht="24.75" customHeight="1">
      <c r="A202" s="918"/>
      <c r="B202" s="919"/>
      <c r="C202" s="919"/>
      <c r="D202" s="919"/>
      <c r="E202" s="919"/>
      <c r="F202" s="920"/>
      <c r="G202" s="289"/>
      <c r="H202" s="290"/>
      <c r="I202" s="290"/>
      <c r="J202" s="290"/>
      <c r="K202" s="291"/>
      <c r="L202" s="292"/>
      <c r="M202" s="293"/>
      <c r="N202" s="293"/>
      <c r="O202" s="293"/>
      <c r="P202" s="293"/>
      <c r="Q202" s="293"/>
      <c r="R202" s="293"/>
      <c r="S202" s="293"/>
      <c r="T202" s="293"/>
      <c r="U202" s="293"/>
      <c r="V202" s="293"/>
      <c r="W202" s="293"/>
      <c r="X202" s="294"/>
      <c r="Y202" s="458"/>
      <c r="Z202" s="459"/>
      <c r="AA202" s="459"/>
      <c r="AB202" s="542"/>
      <c r="AC202" s="289"/>
      <c r="AD202" s="290"/>
      <c r="AE202" s="290"/>
      <c r="AF202" s="290"/>
      <c r="AG202" s="291"/>
      <c r="AH202" s="292"/>
      <c r="AI202" s="293"/>
      <c r="AJ202" s="293"/>
      <c r="AK202" s="293"/>
      <c r="AL202" s="293"/>
      <c r="AM202" s="293"/>
      <c r="AN202" s="293"/>
      <c r="AO202" s="293"/>
      <c r="AP202" s="293"/>
      <c r="AQ202" s="293"/>
      <c r="AR202" s="293"/>
      <c r="AS202" s="293"/>
      <c r="AT202" s="294"/>
      <c r="AU202" s="458"/>
      <c r="AV202" s="459"/>
      <c r="AW202" s="459"/>
      <c r="AX202" s="460"/>
    </row>
    <row r="203" spans="1:50" ht="24.75" customHeight="1">
      <c r="A203" s="918"/>
      <c r="B203" s="919"/>
      <c r="C203" s="919"/>
      <c r="D203" s="919"/>
      <c r="E203" s="919"/>
      <c r="F203" s="920"/>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c r="A204" s="918"/>
      <c r="B204" s="919"/>
      <c r="C204" s="919"/>
      <c r="D204" s="919"/>
      <c r="E204" s="919"/>
      <c r="F204" s="920"/>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c r="A205" s="918"/>
      <c r="B205" s="919"/>
      <c r="C205" s="919"/>
      <c r="D205" s="919"/>
      <c r="E205" s="919"/>
      <c r="F205" s="920"/>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c r="A206" s="918"/>
      <c r="B206" s="919"/>
      <c r="C206" s="919"/>
      <c r="D206" s="919"/>
      <c r="E206" s="919"/>
      <c r="F206" s="920"/>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c r="A207" s="918"/>
      <c r="B207" s="919"/>
      <c r="C207" s="919"/>
      <c r="D207" s="919"/>
      <c r="E207" s="919"/>
      <c r="F207" s="920"/>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c r="A208" s="918"/>
      <c r="B208" s="919"/>
      <c r="C208" s="919"/>
      <c r="D208" s="919"/>
      <c r="E208" s="919"/>
      <c r="F208" s="920"/>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c r="A209" s="918"/>
      <c r="B209" s="919"/>
      <c r="C209" s="919"/>
      <c r="D209" s="919"/>
      <c r="E209" s="919"/>
      <c r="F209" s="920"/>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c r="A210" s="918"/>
      <c r="B210" s="919"/>
      <c r="C210" s="919"/>
      <c r="D210" s="919"/>
      <c r="E210" s="919"/>
      <c r="F210" s="920"/>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c r="A211" s="918"/>
      <c r="B211" s="919"/>
      <c r="C211" s="919"/>
      <c r="D211" s="919"/>
      <c r="E211" s="919"/>
      <c r="F211" s="920"/>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row r="214" spans="1:50" ht="30" customHeight="1">
      <c r="A214" s="935" t="s">
        <v>32</v>
      </c>
      <c r="B214" s="936"/>
      <c r="C214" s="936"/>
      <c r="D214" s="936"/>
      <c r="E214" s="936"/>
      <c r="F214" s="937"/>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918"/>
      <c r="B215" s="919"/>
      <c r="C215" s="919"/>
      <c r="D215" s="919"/>
      <c r="E215" s="919"/>
      <c r="F215" s="920"/>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7"/>
    </row>
    <row r="216" spans="1:50" ht="24.75" customHeight="1">
      <c r="A216" s="918"/>
      <c r="B216" s="919"/>
      <c r="C216" s="919"/>
      <c r="D216" s="919"/>
      <c r="E216" s="919"/>
      <c r="F216" s="920"/>
      <c r="G216" s="289"/>
      <c r="H216" s="290"/>
      <c r="I216" s="290"/>
      <c r="J216" s="290"/>
      <c r="K216" s="291"/>
      <c r="L216" s="292"/>
      <c r="M216" s="293"/>
      <c r="N216" s="293"/>
      <c r="O216" s="293"/>
      <c r="P216" s="293"/>
      <c r="Q216" s="293"/>
      <c r="R216" s="293"/>
      <c r="S216" s="293"/>
      <c r="T216" s="293"/>
      <c r="U216" s="293"/>
      <c r="V216" s="293"/>
      <c r="W216" s="293"/>
      <c r="X216" s="294"/>
      <c r="Y216" s="458"/>
      <c r="Z216" s="459"/>
      <c r="AA216" s="459"/>
      <c r="AB216" s="542"/>
      <c r="AC216" s="289"/>
      <c r="AD216" s="290"/>
      <c r="AE216" s="290"/>
      <c r="AF216" s="290"/>
      <c r="AG216" s="291"/>
      <c r="AH216" s="292"/>
      <c r="AI216" s="293"/>
      <c r="AJ216" s="293"/>
      <c r="AK216" s="293"/>
      <c r="AL216" s="293"/>
      <c r="AM216" s="293"/>
      <c r="AN216" s="293"/>
      <c r="AO216" s="293"/>
      <c r="AP216" s="293"/>
      <c r="AQ216" s="293"/>
      <c r="AR216" s="293"/>
      <c r="AS216" s="293"/>
      <c r="AT216" s="294"/>
      <c r="AU216" s="458"/>
      <c r="AV216" s="459"/>
      <c r="AW216" s="459"/>
      <c r="AX216" s="460"/>
    </row>
    <row r="217" spans="1:50" ht="24.75" customHeight="1">
      <c r="A217" s="918"/>
      <c r="B217" s="919"/>
      <c r="C217" s="919"/>
      <c r="D217" s="919"/>
      <c r="E217" s="919"/>
      <c r="F217" s="920"/>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c r="A218" s="918"/>
      <c r="B218" s="919"/>
      <c r="C218" s="919"/>
      <c r="D218" s="919"/>
      <c r="E218" s="919"/>
      <c r="F218" s="920"/>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c r="A219" s="918"/>
      <c r="B219" s="919"/>
      <c r="C219" s="919"/>
      <c r="D219" s="919"/>
      <c r="E219" s="919"/>
      <c r="F219" s="920"/>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c r="A220" s="918"/>
      <c r="B220" s="919"/>
      <c r="C220" s="919"/>
      <c r="D220" s="919"/>
      <c r="E220" s="919"/>
      <c r="F220" s="920"/>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c r="A221" s="918"/>
      <c r="B221" s="919"/>
      <c r="C221" s="919"/>
      <c r="D221" s="919"/>
      <c r="E221" s="919"/>
      <c r="F221" s="920"/>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c r="A222" s="918"/>
      <c r="B222" s="919"/>
      <c r="C222" s="919"/>
      <c r="D222" s="919"/>
      <c r="E222" s="919"/>
      <c r="F222" s="920"/>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c r="A223" s="918"/>
      <c r="B223" s="919"/>
      <c r="C223" s="919"/>
      <c r="D223" s="919"/>
      <c r="E223" s="919"/>
      <c r="F223" s="920"/>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c r="A224" s="918"/>
      <c r="B224" s="919"/>
      <c r="C224" s="919"/>
      <c r="D224" s="919"/>
      <c r="E224" s="919"/>
      <c r="F224" s="920"/>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c r="A225" s="918"/>
      <c r="B225" s="919"/>
      <c r="C225" s="919"/>
      <c r="D225" s="919"/>
      <c r="E225" s="919"/>
      <c r="F225" s="920"/>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c r="A226" s="918"/>
      <c r="B226" s="919"/>
      <c r="C226" s="919"/>
      <c r="D226" s="919"/>
      <c r="E226" s="919"/>
      <c r="F226" s="920"/>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c r="A227" s="918"/>
      <c r="B227" s="919"/>
      <c r="C227" s="919"/>
      <c r="D227" s="919"/>
      <c r="E227" s="919"/>
      <c r="F227" s="920"/>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918"/>
      <c r="B228" s="919"/>
      <c r="C228" s="919"/>
      <c r="D228" s="919"/>
      <c r="E228" s="919"/>
      <c r="F228" s="920"/>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7"/>
    </row>
    <row r="229" spans="1:50" ht="24.75" customHeight="1">
      <c r="A229" s="918"/>
      <c r="B229" s="919"/>
      <c r="C229" s="919"/>
      <c r="D229" s="919"/>
      <c r="E229" s="919"/>
      <c r="F229" s="920"/>
      <c r="G229" s="289"/>
      <c r="H229" s="290"/>
      <c r="I229" s="290"/>
      <c r="J229" s="290"/>
      <c r="K229" s="291"/>
      <c r="L229" s="292"/>
      <c r="M229" s="293"/>
      <c r="N229" s="293"/>
      <c r="O229" s="293"/>
      <c r="P229" s="293"/>
      <c r="Q229" s="293"/>
      <c r="R229" s="293"/>
      <c r="S229" s="293"/>
      <c r="T229" s="293"/>
      <c r="U229" s="293"/>
      <c r="V229" s="293"/>
      <c r="W229" s="293"/>
      <c r="X229" s="294"/>
      <c r="Y229" s="458"/>
      <c r="Z229" s="459"/>
      <c r="AA229" s="459"/>
      <c r="AB229" s="542"/>
      <c r="AC229" s="289"/>
      <c r="AD229" s="290"/>
      <c r="AE229" s="290"/>
      <c r="AF229" s="290"/>
      <c r="AG229" s="291"/>
      <c r="AH229" s="292"/>
      <c r="AI229" s="293"/>
      <c r="AJ229" s="293"/>
      <c r="AK229" s="293"/>
      <c r="AL229" s="293"/>
      <c r="AM229" s="293"/>
      <c r="AN229" s="293"/>
      <c r="AO229" s="293"/>
      <c r="AP229" s="293"/>
      <c r="AQ229" s="293"/>
      <c r="AR229" s="293"/>
      <c r="AS229" s="293"/>
      <c r="AT229" s="294"/>
      <c r="AU229" s="458"/>
      <c r="AV229" s="459"/>
      <c r="AW229" s="459"/>
      <c r="AX229" s="460"/>
    </row>
    <row r="230" spans="1:50" ht="24.75" customHeight="1">
      <c r="A230" s="918"/>
      <c r="B230" s="919"/>
      <c r="C230" s="919"/>
      <c r="D230" s="919"/>
      <c r="E230" s="919"/>
      <c r="F230" s="920"/>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c r="A231" s="918"/>
      <c r="B231" s="919"/>
      <c r="C231" s="919"/>
      <c r="D231" s="919"/>
      <c r="E231" s="919"/>
      <c r="F231" s="920"/>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c r="A232" s="918"/>
      <c r="B232" s="919"/>
      <c r="C232" s="919"/>
      <c r="D232" s="919"/>
      <c r="E232" s="919"/>
      <c r="F232" s="920"/>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c r="A233" s="918"/>
      <c r="B233" s="919"/>
      <c r="C233" s="919"/>
      <c r="D233" s="919"/>
      <c r="E233" s="919"/>
      <c r="F233" s="920"/>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c r="A234" s="918"/>
      <c r="B234" s="919"/>
      <c r="C234" s="919"/>
      <c r="D234" s="919"/>
      <c r="E234" s="919"/>
      <c r="F234" s="920"/>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c r="A235" s="918"/>
      <c r="B235" s="919"/>
      <c r="C235" s="919"/>
      <c r="D235" s="919"/>
      <c r="E235" s="919"/>
      <c r="F235" s="920"/>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c r="A236" s="918"/>
      <c r="B236" s="919"/>
      <c r="C236" s="919"/>
      <c r="D236" s="919"/>
      <c r="E236" s="919"/>
      <c r="F236" s="920"/>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c r="A237" s="918"/>
      <c r="B237" s="919"/>
      <c r="C237" s="919"/>
      <c r="D237" s="919"/>
      <c r="E237" s="919"/>
      <c r="F237" s="920"/>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c r="A238" s="918"/>
      <c r="B238" s="919"/>
      <c r="C238" s="919"/>
      <c r="D238" s="919"/>
      <c r="E238" s="919"/>
      <c r="F238" s="920"/>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c r="A239" s="918"/>
      <c r="B239" s="919"/>
      <c r="C239" s="919"/>
      <c r="D239" s="919"/>
      <c r="E239" s="919"/>
      <c r="F239" s="920"/>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c r="A240" s="918"/>
      <c r="B240" s="919"/>
      <c r="C240" s="919"/>
      <c r="D240" s="919"/>
      <c r="E240" s="919"/>
      <c r="F240" s="920"/>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918"/>
      <c r="B241" s="919"/>
      <c r="C241" s="919"/>
      <c r="D241" s="919"/>
      <c r="E241" s="919"/>
      <c r="F241" s="920"/>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7"/>
    </row>
    <row r="242" spans="1:50" ht="24.75" customHeight="1">
      <c r="A242" s="918"/>
      <c r="B242" s="919"/>
      <c r="C242" s="919"/>
      <c r="D242" s="919"/>
      <c r="E242" s="919"/>
      <c r="F242" s="920"/>
      <c r="G242" s="289"/>
      <c r="H242" s="290"/>
      <c r="I242" s="290"/>
      <c r="J242" s="290"/>
      <c r="K242" s="291"/>
      <c r="L242" s="292"/>
      <c r="M242" s="293"/>
      <c r="N242" s="293"/>
      <c r="O242" s="293"/>
      <c r="P242" s="293"/>
      <c r="Q242" s="293"/>
      <c r="R242" s="293"/>
      <c r="S242" s="293"/>
      <c r="T242" s="293"/>
      <c r="U242" s="293"/>
      <c r="V242" s="293"/>
      <c r="W242" s="293"/>
      <c r="X242" s="294"/>
      <c r="Y242" s="458"/>
      <c r="Z242" s="459"/>
      <c r="AA242" s="459"/>
      <c r="AB242" s="542"/>
      <c r="AC242" s="289"/>
      <c r="AD242" s="290"/>
      <c r="AE242" s="290"/>
      <c r="AF242" s="290"/>
      <c r="AG242" s="291"/>
      <c r="AH242" s="292"/>
      <c r="AI242" s="293"/>
      <c r="AJ242" s="293"/>
      <c r="AK242" s="293"/>
      <c r="AL242" s="293"/>
      <c r="AM242" s="293"/>
      <c r="AN242" s="293"/>
      <c r="AO242" s="293"/>
      <c r="AP242" s="293"/>
      <c r="AQ242" s="293"/>
      <c r="AR242" s="293"/>
      <c r="AS242" s="293"/>
      <c r="AT242" s="294"/>
      <c r="AU242" s="458"/>
      <c r="AV242" s="459"/>
      <c r="AW242" s="459"/>
      <c r="AX242" s="460"/>
    </row>
    <row r="243" spans="1:50" ht="24.75" customHeight="1">
      <c r="A243" s="918"/>
      <c r="B243" s="919"/>
      <c r="C243" s="919"/>
      <c r="D243" s="919"/>
      <c r="E243" s="919"/>
      <c r="F243" s="920"/>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c r="A244" s="918"/>
      <c r="B244" s="919"/>
      <c r="C244" s="919"/>
      <c r="D244" s="919"/>
      <c r="E244" s="919"/>
      <c r="F244" s="920"/>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c r="A245" s="918"/>
      <c r="B245" s="919"/>
      <c r="C245" s="919"/>
      <c r="D245" s="919"/>
      <c r="E245" s="919"/>
      <c r="F245" s="920"/>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c r="A246" s="918"/>
      <c r="B246" s="919"/>
      <c r="C246" s="919"/>
      <c r="D246" s="919"/>
      <c r="E246" s="919"/>
      <c r="F246" s="920"/>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c r="A247" s="918"/>
      <c r="B247" s="919"/>
      <c r="C247" s="919"/>
      <c r="D247" s="919"/>
      <c r="E247" s="919"/>
      <c r="F247" s="920"/>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c r="A248" s="918"/>
      <c r="B248" s="919"/>
      <c r="C248" s="919"/>
      <c r="D248" s="919"/>
      <c r="E248" s="919"/>
      <c r="F248" s="920"/>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c r="A249" s="918"/>
      <c r="B249" s="919"/>
      <c r="C249" s="919"/>
      <c r="D249" s="919"/>
      <c r="E249" s="919"/>
      <c r="F249" s="920"/>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c r="A250" s="918"/>
      <c r="B250" s="919"/>
      <c r="C250" s="919"/>
      <c r="D250" s="919"/>
      <c r="E250" s="919"/>
      <c r="F250" s="920"/>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c r="A251" s="918"/>
      <c r="B251" s="919"/>
      <c r="C251" s="919"/>
      <c r="D251" s="919"/>
      <c r="E251" s="919"/>
      <c r="F251" s="920"/>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c r="A252" s="918"/>
      <c r="B252" s="919"/>
      <c r="C252" s="919"/>
      <c r="D252" s="919"/>
      <c r="E252" s="919"/>
      <c r="F252" s="920"/>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c r="A253" s="918"/>
      <c r="B253" s="919"/>
      <c r="C253" s="919"/>
      <c r="D253" s="919"/>
      <c r="E253" s="919"/>
      <c r="F253" s="920"/>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918"/>
      <c r="B254" s="919"/>
      <c r="C254" s="919"/>
      <c r="D254" s="919"/>
      <c r="E254" s="919"/>
      <c r="F254" s="920"/>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7"/>
    </row>
    <row r="255" spans="1:50" ht="24.75" customHeight="1">
      <c r="A255" s="918"/>
      <c r="B255" s="919"/>
      <c r="C255" s="919"/>
      <c r="D255" s="919"/>
      <c r="E255" s="919"/>
      <c r="F255" s="920"/>
      <c r="G255" s="289"/>
      <c r="H255" s="290"/>
      <c r="I255" s="290"/>
      <c r="J255" s="290"/>
      <c r="K255" s="291"/>
      <c r="L255" s="292"/>
      <c r="M255" s="293"/>
      <c r="N255" s="293"/>
      <c r="O255" s="293"/>
      <c r="P255" s="293"/>
      <c r="Q255" s="293"/>
      <c r="R255" s="293"/>
      <c r="S255" s="293"/>
      <c r="T255" s="293"/>
      <c r="U255" s="293"/>
      <c r="V255" s="293"/>
      <c r="W255" s="293"/>
      <c r="X255" s="294"/>
      <c r="Y255" s="458"/>
      <c r="Z255" s="459"/>
      <c r="AA255" s="459"/>
      <c r="AB255" s="542"/>
      <c r="AC255" s="289"/>
      <c r="AD255" s="290"/>
      <c r="AE255" s="290"/>
      <c r="AF255" s="290"/>
      <c r="AG255" s="291"/>
      <c r="AH255" s="292"/>
      <c r="AI255" s="293"/>
      <c r="AJ255" s="293"/>
      <c r="AK255" s="293"/>
      <c r="AL255" s="293"/>
      <c r="AM255" s="293"/>
      <c r="AN255" s="293"/>
      <c r="AO255" s="293"/>
      <c r="AP255" s="293"/>
      <c r="AQ255" s="293"/>
      <c r="AR255" s="293"/>
      <c r="AS255" s="293"/>
      <c r="AT255" s="294"/>
      <c r="AU255" s="458"/>
      <c r="AV255" s="459"/>
      <c r="AW255" s="459"/>
      <c r="AX255" s="460"/>
    </row>
    <row r="256" spans="1:50" ht="24.75" customHeight="1">
      <c r="A256" s="918"/>
      <c r="B256" s="919"/>
      <c r="C256" s="919"/>
      <c r="D256" s="919"/>
      <c r="E256" s="919"/>
      <c r="F256" s="920"/>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c r="A257" s="918"/>
      <c r="B257" s="919"/>
      <c r="C257" s="919"/>
      <c r="D257" s="919"/>
      <c r="E257" s="919"/>
      <c r="F257" s="920"/>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c r="A258" s="918"/>
      <c r="B258" s="919"/>
      <c r="C258" s="919"/>
      <c r="D258" s="919"/>
      <c r="E258" s="919"/>
      <c r="F258" s="920"/>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c r="A259" s="918"/>
      <c r="B259" s="919"/>
      <c r="C259" s="919"/>
      <c r="D259" s="919"/>
      <c r="E259" s="919"/>
      <c r="F259" s="920"/>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c r="A260" s="918"/>
      <c r="B260" s="919"/>
      <c r="C260" s="919"/>
      <c r="D260" s="919"/>
      <c r="E260" s="919"/>
      <c r="F260" s="920"/>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c r="A261" s="918"/>
      <c r="B261" s="919"/>
      <c r="C261" s="919"/>
      <c r="D261" s="919"/>
      <c r="E261" s="919"/>
      <c r="F261" s="920"/>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c r="A262" s="918"/>
      <c r="B262" s="919"/>
      <c r="C262" s="919"/>
      <c r="D262" s="919"/>
      <c r="E262" s="919"/>
      <c r="F262" s="920"/>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c r="A263" s="918"/>
      <c r="B263" s="919"/>
      <c r="C263" s="919"/>
      <c r="D263" s="919"/>
      <c r="E263" s="919"/>
      <c r="F263" s="920"/>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c r="A264" s="918"/>
      <c r="B264" s="919"/>
      <c r="C264" s="919"/>
      <c r="D264" s="919"/>
      <c r="E264" s="919"/>
      <c r="F264" s="920"/>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8"/>
      <c r="B3" s="938"/>
      <c r="C3" s="295" t="s">
        <v>30</v>
      </c>
      <c r="D3" s="295"/>
      <c r="E3" s="295"/>
      <c r="F3" s="295"/>
      <c r="G3" s="295"/>
      <c r="H3" s="295"/>
      <c r="I3" s="295"/>
      <c r="J3" s="853" t="s">
        <v>465</v>
      </c>
      <c r="K3" s="853"/>
      <c r="L3" s="853"/>
      <c r="M3" s="853"/>
      <c r="N3" s="853"/>
      <c r="O3" s="853"/>
      <c r="P3" s="295" t="s">
        <v>400</v>
      </c>
      <c r="Q3" s="295"/>
      <c r="R3" s="295"/>
      <c r="S3" s="295"/>
      <c r="T3" s="295"/>
      <c r="U3" s="295"/>
      <c r="V3" s="295"/>
      <c r="W3" s="295"/>
      <c r="X3" s="295"/>
      <c r="Y3" s="295" t="s">
        <v>461</v>
      </c>
      <c r="Z3" s="295"/>
      <c r="AA3" s="295"/>
      <c r="AB3" s="295"/>
      <c r="AC3" s="853" t="s">
        <v>399</v>
      </c>
      <c r="AD3" s="853"/>
      <c r="AE3" s="853"/>
      <c r="AF3" s="853"/>
      <c r="AG3" s="853"/>
      <c r="AH3" s="295" t="s">
        <v>416</v>
      </c>
      <c r="AI3" s="295"/>
      <c r="AJ3" s="295"/>
      <c r="AK3" s="295"/>
      <c r="AL3" s="295" t="s">
        <v>23</v>
      </c>
      <c r="AM3" s="295"/>
      <c r="AN3" s="295"/>
      <c r="AO3" s="385"/>
      <c r="AP3" s="182" t="s">
        <v>466</v>
      </c>
      <c r="AQ3" s="853"/>
      <c r="AR3" s="853"/>
      <c r="AS3" s="853"/>
      <c r="AT3" s="853"/>
      <c r="AU3" s="853"/>
      <c r="AV3" s="853"/>
      <c r="AW3" s="853"/>
      <c r="AX3" s="853"/>
    </row>
    <row r="4" spans="1:50" ht="24" customHeight="1">
      <c r="A4" s="938">
        <v>1</v>
      </c>
      <c r="B4" s="938">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c r="A5" s="938">
        <v>2</v>
      </c>
      <c r="B5" s="938">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c r="A6" s="938">
        <v>3</v>
      </c>
      <c r="B6" s="938">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c r="A7" s="938">
        <v>4</v>
      </c>
      <c r="B7" s="938">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c r="A8" s="938">
        <v>5</v>
      </c>
      <c r="B8" s="938">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c r="A9" s="938">
        <v>6</v>
      </c>
      <c r="B9" s="938">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c r="A10" s="938">
        <v>7</v>
      </c>
      <c r="B10" s="938">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c r="A11" s="938">
        <v>8</v>
      </c>
      <c r="B11" s="938">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c r="A12" s="938">
        <v>9</v>
      </c>
      <c r="B12" s="938">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c r="A13" s="938">
        <v>10</v>
      </c>
      <c r="B13" s="938">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c r="A14" s="938">
        <v>11</v>
      </c>
      <c r="B14" s="938">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c r="A15" s="938">
        <v>12</v>
      </c>
      <c r="B15" s="938">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c r="A16" s="938">
        <v>13</v>
      </c>
      <c r="B16" s="938">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c r="A17" s="938">
        <v>14</v>
      </c>
      <c r="B17" s="938">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c r="A18" s="938">
        <v>15</v>
      </c>
      <c r="B18" s="938">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c r="A19" s="938">
        <v>16</v>
      </c>
      <c r="B19" s="938">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c r="A20" s="938">
        <v>17</v>
      </c>
      <c r="B20" s="938">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c r="A21" s="938">
        <v>18</v>
      </c>
      <c r="B21" s="938">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c r="A22" s="938">
        <v>19</v>
      </c>
      <c r="B22" s="938">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c r="A23" s="938">
        <v>20</v>
      </c>
      <c r="B23" s="938">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c r="A24" s="938">
        <v>21</v>
      </c>
      <c r="B24" s="938">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c r="A25" s="938">
        <v>22</v>
      </c>
      <c r="B25" s="938">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c r="A26" s="938">
        <v>23</v>
      </c>
      <c r="B26" s="938">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c r="A27" s="938">
        <v>24</v>
      </c>
      <c r="B27" s="938">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c r="A28" s="938">
        <v>25</v>
      </c>
      <c r="B28" s="938">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c r="A29" s="938">
        <v>26</v>
      </c>
      <c r="B29" s="938">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c r="A30" s="938">
        <v>27</v>
      </c>
      <c r="B30" s="938">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c r="A31" s="938">
        <v>28</v>
      </c>
      <c r="B31" s="938">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c r="A32" s="938">
        <v>29</v>
      </c>
      <c r="B32" s="938">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c r="A33" s="938">
        <v>30</v>
      </c>
      <c r="B33" s="938">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8"/>
      <c r="B36" s="938"/>
      <c r="C36" s="295" t="s">
        <v>30</v>
      </c>
      <c r="D36" s="295"/>
      <c r="E36" s="295"/>
      <c r="F36" s="295"/>
      <c r="G36" s="295"/>
      <c r="H36" s="295"/>
      <c r="I36" s="295"/>
      <c r="J36" s="853" t="s">
        <v>465</v>
      </c>
      <c r="K36" s="853"/>
      <c r="L36" s="853"/>
      <c r="M36" s="853"/>
      <c r="N36" s="853"/>
      <c r="O36" s="853"/>
      <c r="P36" s="295" t="s">
        <v>400</v>
      </c>
      <c r="Q36" s="295"/>
      <c r="R36" s="295"/>
      <c r="S36" s="295"/>
      <c r="T36" s="295"/>
      <c r="U36" s="295"/>
      <c r="V36" s="295"/>
      <c r="W36" s="295"/>
      <c r="X36" s="295"/>
      <c r="Y36" s="295" t="s">
        <v>461</v>
      </c>
      <c r="Z36" s="295"/>
      <c r="AA36" s="295"/>
      <c r="AB36" s="295"/>
      <c r="AC36" s="853" t="s">
        <v>399</v>
      </c>
      <c r="AD36" s="853"/>
      <c r="AE36" s="853"/>
      <c r="AF36" s="853"/>
      <c r="AG36" s="853"/>
      <c r="AH36" s="295" t="s">
        <v>416</v>
      </c>
      <c r="AI36" s="295"/>
      <c r="AJ36" s="295"/>
      <c r="AK36" s="295"/>
      <c r="AL36" s="295" t="s">
        <v>23</v>
      </c>
      <c r="AM36" s="295"/>
      <c r="AN36" s="295"/>
      <c r="AO36" s="385"/>
      <c r="AP36" s="853" t="s">
        <v>466</v>
      </c>
      <c r="AQ36" s="853"/>
      <c r="AR36" s="853"/>
      <c r="AS36" s="853"/>
      <c r="AT36" s="853"/>
      <c r="AU36" s="853"/>
      <c r="AV36" s="853"/>
      <c r="AW36" s="853"/>
      <c r="AX36" s="853"/>
    </row>
    <row r="37" spans="1:50" ht="24" customHeight="1">
      <c r="A37" s="938">
        <v>1</v>
      </c>
      <c r="B37" s="938">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c r="A38" s="938">
        <v>2</v>
      </c>
      <c r="B38" s="938">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c r="A39" s="938">
        <v>3</v>
      </c>
      <c r="B39" s="938">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c r="A40" s="938">
        <v>4</v>
      </c>
      <c r="B40" s="938">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c r="A41" s="938">
        <v>5</v>
      </c>
      <c r="B41" s="938">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c r="A42" s="938">
        <v>6</v>
      </c>
      <c r="B42" s="938">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c r="A43" s="938">
        <v>7</v>
      </c>
      <c r="B43" s="938">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c r="A44" s="938">
        <v>8</v>
      </c>
      <c r="B44" s="938">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c r="A45" s="938">
        <v>9</v>
      </c>
      <c r="B45" s="938">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c r="A46" s="938">
        <v>10</v>
      </c>
      <c r="B46" s="938">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c r="A47" s="938">
        <v>11</v>
      </c>
      <c r="B47" s="938">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c r="A48" s="938">
        <v>12</v>
      </c>
      <c r="B48" s="938">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c r="A49" s="938">
        <v>13</v>
      </c>
      <c r="B49" s="938">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c r="A50" s="938">
        <v>14</v>
      </c>
      <c r="B50" s="938">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c r="A51" s="938">
        <v>15</v>
      </c>
      <c r="B51" s="938">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c r="A52" s="938">
        <v>16</v>
      </c>
      <c r="B52" s="938">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c r="A53" s="938">
        <v>17</v>
      </c>
      <c r="B53" s="938">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c r="A54" s="938">
        <v>18</v>
      </c>
      <c r="B54" s="938">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c r="A55" s="938">
        <v>19</v>
      </c>
      <c r="B55" s="938">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c r="A56" s="938">
        <v>20</v>
      </c>
      <c r="B56" s="938">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c r="A57" s="938">
        <v>21</v>
      </c>
      <c r="B57" s="938">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c r="A58" s="938">
        <v>22</v>
      </c>
      <c r="B58" s="938">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c r="A59" s="938">
        <v>23</v>
      </c>
      <c r="B59" s="938">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c r="A60" s="938">
        <v>24</v>
      </c>
      <c r="B60" s="938">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c r="A61" s="938">
        <v>25</v>
      </c>
      <c r="B61" s="938">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c r="A62" s="938">
        <v>26</v>
      </c>
      <c r="B62" s="938">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c r="A63" s="938">
        <v>27</v>
      </c>
      <c r="B63" s="938">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c r="A64" s="938">
        <v>28</v>
      </c>
      <c r="B64" s="938">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c r="A65" s="938">
        <v>29</v>
      </c>
      <c r="B65" s="938">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c r="A66" s="938">
        <v>30</v>
      </c>
      <c r="B66" s="938">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8"/>
      <c r="B69" s="938"/>
      <c r="C69" s="295" t="s">
        <v>30</v>
      </c>
      <c r="D69" s="295"/>
      <c r="E69" s="295"/>
      <c r="F69" s="295"/>
      <c r="G69" s="295"/>
      <c r="H69" s="295"/>
      <c r="I69" s="295"/>
      <c r="J69" s="853" t="s">
        <v>465</v>
      </c>
      <c r="K69" s="853"/>
      <c r="L69" s="853"/>
      <c r="M69" s="853"/>
      <c r="N69" s="853"/>
      <c r="O69" s="853"/>
      <c r="P69" s="295" t="s">
        <v>400</v>
      </c>
      <c r="Q69" s="295"/>
      <c r="R69" s="295"/>
      <c r="S69" s="295"/>
      <c r="T69" s="295"/>
      <c r="U69" s="295"/>
      <c r="V69" s="295"/>
      <c r="W69" s="295"/>
      <c r="X69" s="295"/>
      <c r="Y69" s="295" t="s">
        <v>461</v>
      </c>
      <c r="Z69" s="295"/>
      <c r="AA69" s="295"/>
      <c r="AB69" s="295"/>
      <c r="AC69" s="853" t="s">
        <v>399</v>
      </c>
      <c r="AD69" s="853"/>
      <c r="AE69" s="853"/>
      <c r="AF69" s="853"/>
      <c r="AG69" s="853"/>
      <c r="AH69" s="295" t="s">
        <v>416</v>
      </c>
      <c r="AI69" s="295"/>
      <c r="AJ69" s="295"/>
      <c r="AK69" s="295"/>
      <c r="AL69" s="295" t="s">
        <v>23</v>
      </c>
      <c r="AM69" s="295"/>
      <c r="AN69" s="295"/>
      <c r="AO69" s="385"/>
      <c r="AP69" s="853" t="s">
        <v>466</v>
      </c>
      <c r="AQ69" s="853"/>
      <c r="AR69" s="853"/>
      <c r="AS69" s="853"/>
      <c r="AT69" s="853"/>
      <c r="AU69" s="853"/>
      <c r="AV69" s="853"/>
      <c r="AW69" s="853"/>
      <c r="AX69" s="853"/>
    </row>
    <row r="70" spans="1:50" ht="24" customHeight="1">
      <c r="A70" s="938">
        <v>1</v>
      </c>
      <c r="B70" s="938">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c r="A71" s="938">
        <v>2</v>
      </c>
      <c r="B71" s="938">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c r="A72" s="938">
        <v>3</v>
      </c>
      <c r="B72" s="938">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c r="A73" s="938">
        <v>4</v>
      </c>
      <c r="B73" s="938">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c r="A74" s="938">
        <v>5</v>
      </c>
      <c r="B74" s="938">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c r="A75" s="938">
        <v>6</v>
      </c>
      <c r="B75" s="938">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c r="A76" s="938">
        <v>7</v>
      </c>
      <c r="B76" s="938">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c r="A77" s="938">
        <v>8</v>
      </c>
      <c r="B77" s="938">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c r="A78" s="938">
        <v>9</v>
      </c>
      <c r="B78" s="938">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c r="A79" s="938">
        <v>10</v>
      </c>
      <c r="B79" s="938">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c r="A80" s="938">
        <v>11</v>
      </c>
      <c r="B80" s="938">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c r="A81" s="938">
        <v>12</v>
      </c>
      <c r="B81" s="938">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c r="A82" s="938">
        <v>13</v>
      </c>
      <c r="B82" s="938">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c r="A83" s="938">
        <v>14</v>
      </c>
      <c r="B83" s="938">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c r="A84" s="938">
        <v>15</v>
      </c>
      <c r="B84" s="938">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c r="A85" s="938">
        <v>16</v>
      </c>
      <c r="B85" s="938">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c r="A86" s="938">
        <v>17</v>
      </c>
      <c r="B86" s="938">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c r="A87" s="938">
        <v>18</v>
      </c>
      <c r="B87" s="938">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c r="A88" s="938">
        <v>19</v>
      </c>
      <c r="B88" s="938">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c r="A89" s="938">
        <v>20</v>
      </c>
      <c r="B89" s="938">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c r="A90" s="938">
        <v>21</v>
      </c>
      <c r="B90" s="938">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c r="A91" s="938">
        <v>22</v>
      </c>
      <c r="B91" s="938">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c r="A92" s="938">
        <v>23</v>
      </c>
      <c r="B92" s="938">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c r="A93" s="938">
        <v>24</v>
      </c>
      <c r="B93" s="938">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c r="A94" s="938">
        <v>25</v>
      </c>
      <c r="B94" s="938">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c r="A95" s="938">
        <v>26</v>
      </c>
      <c r="B95" s="938">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c r="A96" s="938">
        <v>27</v>
      </c>
      <c r="B96" s="938">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c r="A97" s="938">
        <v>28</v>
      </c>
      <c r="B97" s="938">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c r="A98" s="938">
        <v>29</v>
      </c>
      <c r="B98" s="938">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c r="A99" s="938">
        <v>30</v>
      </c>
      <c r="B99" s="938">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8"/>
      <c r="B102" s="938"/>
      <c r="C102" s="295" t="s">
        <v>30</v>
      </c>
      <c r="D102" s="295"/>
      <c r="E102" s="295"/>
      <c r="F102" s="295"/>
      <c r="G102" s="295"/>
      <c r="H102" s="295"/>
      <c r="I102" s="295"/>
      <c r="J102" s="853" t="s">
        <v>465</v>
      </c>
      <c r="K102" s="853"/>
      <c r="L102" s="853"/>
      <c r="M102" s="853"/>
      <c r="N102" s="853"/>
      <c r="O102" s="853"/>
      <c r="P102" s="295" t="s">
        <v>400</v>
      </c>
      <c r="Q102" s="295"/>
      <c r="R102" s="295"/>
      <c r="S102" s="295"/>
      <c r="T102" s="295"/>
      <c r="U102" s="295"/>
      <c r="V102" s="295"/>
      <c r="W102" s="295"/>
      <c r="X102" s="295"/>
      <c r="Y102" s="295" t="s">
        <v>461</v>
      </c>
      <c r="Z102" s="295"/>
      <c r="AA102" s="295"/>
      <c r="AB102" s="295"/>
      <c r="AC102" s="853" t="s">
        <v>399</v>
      </c>
      <c r="AD102" s="853"/>
      <c r="AE102" s="853"/>
      <c r="AF102" s="853"/>
      <c r="AG102" s="853"/>
      <c r="AH102" s="295" t="s">
        <v>416</v>
      </c>
      <c r="AI102" s="295"/>
      <c r="AJ102" s="295"/>
      <c r="AK102" s="295"/>
      <c r="AL102" s="295" t="s">
        <v>23</v>
      </c>
      <c r="AM102" s="295"/>
      <c r="AN102" s="295"/>
      <c r="AO102" s="385"/>
      <c r="AP102" s="853" t="s">
        <v>466</v>
      </c>
      <c r="AQ102" s="853"/>
      <c r="AR102" s="853"/>
      <c r="AS102" s="853"/>
      <c r="AT102" s="853"/>
      <c r="AU102" s="853"/>
      <c r="AV102" s="853"/>
      <c r="AW102" s="853"/>
      <c r="AX102" s="853"/>
    </row>
    <row r="103" spans="1:50" ht="24" customHeight="1">
      <c r="A103" s="938">
        <v>1</v>
      </c>
      <c r="B103" s="938">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c r="A104" s="938">
        <v>2</v>
      </c>
      <c r="B104" s="938">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c r="A105" s="938">
        <v>3</v>
      </c>
      <c r="B105" s="938">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c r="A106" s="938">
        <v>4</v>
      </c>
      <c r="B106" s="938">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c r="A107" s="938">
        <v>5</v>
      </c>
      <c r="B107" s="938">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c r="A108" s="938">
        <v>6</v>
      </c>
      <c r="B108" s="938">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c r="A109" s="938">
        <v>7</v>
      </c>
      <c r="B109" s="938">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c r="A110" s="938">
        <v>8</v>
      </c>
      <c r="B110" s="938">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c r="A111" s="938">
        <v>9</v>
      </c>
      <c r="B111" s="938">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c r="A112" s="938">
        <v>10</v>
      </c>
      <c r="B112" s="938">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c r="A113" s="938">
        <v>11</v>
      </c>
      <c r="B113" s="938">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c r="A114" s="938">
        <v>12</v>
      </c>
      <c r="B114" s="938">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c r="A115" s="938">
        <v>13</v>
      </c>
      <c r="B115" s="938">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c r="A116" s="938">
        <v>14</v>
      </c>
      <c r="B116" s="938">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c r="A117" s="938">
        <v>15</v>
      </c>
      <c r="B117" s="938">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c r="A118" s="938">
        <v>16</v>
      </c>
      <c r="B118" s="938">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c r="A119" s="938">
        <v>17</v>
      </c>
      <c r="B119" s="938">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c r="A120" s="938">
        <v>18</v>
      </c>
      <c r="B120" s="938">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c r="A121" s="938">
        <v>19</v>
      </c>
      <c r="B121" s="938">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c r="A122" s="938">
        <v>20</v>
      </c>
      <c r="B122" s="938">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c r="A123" s="938">
        <v>21</v>
      </c>
      <c r="B123" s="938">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c r="A124" s="938">
        <v>22</v>
      </c>
      <c r="B124" s="938">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c r="A125" s="938">
        <v>23</v>
      </c>
      <c r="B125" s="938">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c r="A126" s="938">
        <v>24</v>
      </c>
      <c r="B126" s="938">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c r="A127" s="938">
        <v>25</v>
      </c>
      <c r="B127" s="938">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c r="A128" s="938">
        <v>26</v>
      </c>
      <c r="B128" s="938">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c r="A129" s="938">
        <v>27</v>
      </c>
      <c r="B129" s="938">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c r="A130" s="938">
        <v>28</v>
      </c>
      <c r="B130" s="938">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c r="A131" s="938">
        <v>29</v>
      </c>
      <c r="B131" s="938">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c r="A132" s="938">
        <v>30</v>
      </c>
      <c r="B132" s="938">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8"/>
      <c r="B135" s="938"/>
      <c r="C135" s="295" t="s">
        <v>30</v>
      </c>
      <c r="D135" s="295"/>
      <c r="E135" s="295"/>
      <c r="F135" s="295"/>
      <c r="G135" s="295"/>
      <c r="H135" s="295"/>
      <c r="I135" s="295"/>
      <c r="J135" s="853" t="s">
        <v>465</v>
      </c>
      <c r="K135" s="853"/>
      <c r="L135" s="853"/>
      <c r="M135" s="853"/>
      <c r="N135" s="853"/>
      <c r="O135" s="853"/>
      <c r="P135" s="295" t="s">
        <v>400</v>
      </c>
      <c r="Q135" s="295"/>
      <c r="R135" s="295"/>
      <c r="S135" s="295"/>
      <c r="T135" s="295"/>
      <c r="U135" s="295"/>
      <c r="V135" s="295"/>
      <c r="W135" s="295"/>
      <c r="X135" s="295"/>
      <c r="Y135" s="295" t="s">
        <v>461</v>
      </c>
      <c r="Z135" s="295"/>
      <c r="AA135" s="295"/>
      <c r="AB135" s="295"/>
      <c r="AC135" s="853" t="s">
        <v>399</v>
      </c>
      <c r="AD135" s="853"/>
      <c r="AE135" s="853"/>
      <c r="AF135" s="853"/>
      <c r="AG135" s="853"/>
      <c r="AH135" s="295" t="s">
        <v>416</v>
      </c>
      <c r="AI135" s="295"/>
      <c r="AJ135" s="295"/>
      <c r="AK135" s="295"/>
      <c r="AL135" s="295" t="s">
        <v>23</v>
      </c>
      <c r="AM135" s="295"/>
      <c r="AN135" s="295"/>
      <c r="AO135" s="385"/>
      <c r="AP135" s="853" t="s">
        <v>466</v>
      </c>
      <c r="AQ135" s="853"/>
      <c r="AR135" s="853"/>
      <c r="AS135" s="853"/>
      <c r="AT135" s="853"/>
      <c r="AU135" s="853"/>
      <c r="AV135" s="853"/>
      <c r="AW135" s="853"/>
      <c r="AX135" s="853"/>
    </row>
    <row r="136" spans="1:50" ht="24" customHeight="1">
      <c r="A136" s="938">
        <v>1</v>
      </c>
      <c r="B136" s="938">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c r="A137" s="938">
        <v>2</v>
      </c>
      <c r="B137" s="938">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c r="A138" s="938">
        <v>3</v>
      </c>
      <c r="B138" s="938">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c r="A139" s="938">
        <v>4</v>
      </c>
      <c r="B139" s="938">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c r="A140" s="938">
        <v>5</v>
      </c>
      <c r="B140" s="938">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c r="A141" s="938">
        <v>6</v>
      </c>
      <c r="B141" s="938">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c r="A142" s="938">
        <v>7</v>
      </c>
      <c r="B142" s="938">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c r="A143" s="938">
        <v>8</v>
      </c>
      <c r="B143" s="938">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c r="A144" s="938">
        <v>9</v>
      </c>
      <c r="B144" s="938">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c r="A145" s="938">
        <v>10</v>
      </c>
      <c r="B145" s="938">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c r="A146" s="938">
        <v>11</v>
      </c>
      <c r="B146" s="938">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c r="A147" s="938">
        <v>12</v>
      </c>
      <c r="B147" s="938">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c r="A148" s="938">
        <v>13</v>
      </c>
      <c r="B148" s="938">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c r="A149" s="938">
        <v>14</v>
      </c>
      <c r="B149" s="938">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c r="A150" s="938">
        <v>15</v>
      </c>
      <c r="B150" s="938">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c r="A151" s="938">
        <v>16</v>
      </c>
      <c r="B151" s="938">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c r="A152" s="938">
        <v>17</v>
      </c>
      <c r="B152" s="938">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c r="A153" s="938">
        <v>18</v>
      </c>
      <c r="B153" s="938">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c r="A154" s="938">
        <v>19</v>
      </c>
      <c r="B154" s="938">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c r="A155" s="938">
        <v>20</v>
      </c>
      <c r="B155" s="938">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c r="A156" s="938">
        <v>21</v>
      </c>
      <c r="B156" s="938">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c r="A157" s="938">
        <v>22</v>
      </c>
      <c r="B157" s="938">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c r="A158" s="938">
        <v>23</v>
      </c>
      <c r="B158" s="938">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c r="A159" s="938">
        <v>24</v>
      </c>
      <c r="B159" s="938">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c r="A160" s="938">
        <v>25</v>
      </c>
      <c r="B160" s="938">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c r="A161" s="938">
        <v>26</v>
      </c>
      <c r="B161" s="938">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c r="A162" s="938">
        <v>27</v>
      </c>
      <c r="B162" s="938">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c r="A163" s="938">
        <v>28</v>
      </c>
      <c r="B163" s="938">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c r="A164" s="938">
        <v>29</v>
      </c>
      <c r="B164" s="938">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c r="A165" s="938">
        <v>30</v>
      </c>
      <c r="B165" s="938">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8"/>
      <c r="B168" s="938"/>
      <c r="C168" s="295" t="s">
        <v>30</v>
      </c>
      <c r="D168" s="295"/>
      <c r="E168" s="295"/>
      <c r="F168" s="295"/>
      <c r="G168" s="295"/>
      <c r="H168" s="295"/>
      <c r="I168" s="295"/>
      <c r="J168" s="853" t="s">
        <v>465</v>
      </c>
      <c r="K168" s="853"/>
      <c r="L168" s="853"/>
      <c r="M168" s="853"/>
      <c r="N168" s="853"/>
      <c r="O168" s="853"/>
      <c r="P168" s="295" t="s">
        <v>400</v>
      </c>
      <c r="Q168" s="295"/>
      <c r="R168" s="295"/>
      <c r="S168" s="295"/>
      <c r="T168" s="295"/>
      <c r="U168" s="295"/>
      <c r="V168" s="295"/>
      <c r="W168" s="295"/>
      <c r="X168" s="295"/>
      <c r="Y168" s="295" t="s">
        <v>461</v>
      </c>
      <c r="Z168" s="295"/>
      <c r="AA168" s="295"/>
      <c r="AB168" s="295"/>
      <c r="AC168" s="853" t="s">
        <v>399</v>
      </c>
      <c r="AD168" s="853"/>
      <c r="AE168" s="853"/>
      <c r="AF168" s="853"/>
      <c r="AG168" s="853"/>
      <c r="AH168" s="295" t="s">
        <v>416</v>
      </c>
      <c r="AI168" s="295"/>
      <c r="AJ168" s="295"/>
      <c r="AK168" s="295"/>
      <c r="AL168" s="295" t="s">
        <v>23</v>
      </c>
      <c r="AM168" s="295"/>
      <c r="AN168" s="295"/>
      <c r="AO168" s="385"/>
      <c r="AP168" s="853" t="s">
        <v>466</v>
      </c>
      <c r="AQ168" s="853"/>
      <c r="AR168" s="853"/>
      <c r="AS168" s="853"/>
      <c r="AT168" s="853"/>
      <c r="AU168" s="853"/>
      <c r="AV168" s="853"/>
      <c r="AW168" s="853"/>
      <c r="AX168" s="853"/>
    </row>
    <row r="169" spans="1:50" ht="24" customHeight="1">
      <c r="A169" s="938">
        <v>1</v>
      </c>
      <c r="B169" s="938">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c r="A170" s="938">
        <v>2</v>
      </c>
      <c r="B170" s="938">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c r="A171" s="938">
        <v>3</v>
      </c>
      <c r="B171" s="938">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c r="A172" s="938">
        <v>4</v>
      </c>
      <c r="B172" s="938">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c r="A173" s="938">
        <v>5</v>
      </c>
      <c r="B173" s="938">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c r="A174" s="938">
        <v>6</v>
      </c>
      <c r="B174" s="938">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c r="A175" s="938">
        <v>7</v>
      </c>
      <c r="B175" s="938">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c r="A176" s="938">
        <v>8</v>
      </c>
      <c r="B176" s="938">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c r="A177" s="938">
        <v>9</v>
      </c>
      <c r="B177" s="938">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c r="A178" s="938">
        <v>10</v>
      </c>
      <c r="B178" s="938">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c r="A179" s="938">
        <v>11</v>
      </c>
      <c r="B179" s="938">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c r="A180" s="938">
        <v>12</v>
      </c>
      <c r="B180" s="938">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c r="A181" s="938">
        <v>13</v>
      </c>
      <c r="B181" s="938">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c r="A182" s="938">
        <v>14</v>
      </c>
      <c r="B182" s="938">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c r="A183" s="938">
        <v>15</v>
      </c>
      <c r="B183" s="938">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c r="A184" s="938">
        <v>16</v>
      </c>
      <c r="B184" s="938">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c r="A185" s="938">
        <v>17</v>
      </c>
      <c r="B185" s="938">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c r="A186" s="938">
        <v>18</v>
      </c>
      <c r="B186" s="938">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c r="A187" s="938">
        <v>19</v>
      </c>
      <c r="B187" s="938">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c r="A188" s="938">
        <v>20</v>
      </c>
      <c r="B188" s="938">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c r="A189" s="938">
        <v>21</v>
      </c>
      <c r="B189" s="938">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c r="A190" s="938">
        <v>22</v>
      </c>
      <c r="B190" s="938">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c r="A191" s="938">
        <v>23</v>
      </c>
      <c r="B191" s="938">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c r="A192" s="938">
        <v>24</v>
      </c>
      <c r="B192" s="938">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c r="A193" s="938">
        <v>25</v>
      </c>
      <c r="B193" s="938">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c r="A194" s="938">
        <v>26</v>
      </c>
      <c r="B194" s="938">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c r="A195" s="938">
        <v>27</v>
      </c>
      <c r="B195" s="938">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c r="A196" s="938">
        <v>28</v>
      </c>
      <c r="B196" s="938">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c r="A197" s="938">
        <v>29</v>
      </c>
      <c r="B197" s="938">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c r="A198" s="938">
        <v>30</v>
      </c>
      <c r="B198" s="938">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8"/>
      <c r="B201" s="938"/>
      <c r="C201" s="295" t="s">
        <v>30</v>
      </c>
      <c r="D201" s="295"/>
      <c r="E201" s="295"/>
      <c r="F201" s="295"/>
      <c r="G201" s="295"/>
      <c r="H201" s="295"/>
      <c r="I201" s="295"/>
      <c r="J201" s="853" t="s">
        <v>465</v>
      </c>
      <c r="K201" s="853"/>
      <c r="L201" s="853"/>
      <c r="M201" s="853"/>
      <c r="N201" s="853"/>
      <c r="O201" s="853"/>
      <c r="P201" s="295" t="s">
        <v>400</v>
      </c>
      <c r="Q201" s="295"/>
      <c r="R201" s="295"/>
      <c r="S201" s="295"/>
      <c r="T201" s="295"/>
      <c r="U201" s="295"/>
      <c r="V201" s="295"/>
      <c r="W201" s="295"/>
      <c r="X201" s="295"/>
      <c r="Y201" s="295" t="s">
        <v>461</v>
      </c>
      <c r="Z201" s="295"/>
      <c r="AA201" s="295"/>
      <c r="AB201" s="295"/>
      <c r="AC201" s="853" t="s">
        <v>399</v>
      </c>
      <c r="AD201" s="853"/>
      <c r="AE201" s="853"/>
      <c r="AF201" s="853"/>
      <c r="AG201" s="853"/>
      <c r="AH201" s="295" t="s">
        <v>416</v>
      </c>
      <c r="AI201" s="295"/>
      <c r="AJ201" s="295"/>
      <c r="AK201" s="295"/>
      <c r="AL201" s="295" t="s">
        <v>23</v>
      </c>
      <c r="AM201" s="295"/>
      <c r="AN201" s="295"/>
      <c r="AO201" s="385"/>
      <c r="AP201" s="853" t="s">
        <v>466</v>
      </c>
      <c r="AQ201" s="853"/>
      <c r="AR201" s="853"/>
      <c r="AS201" s="853"/>
      <c r="AT201" s="853"/>
      <c r="AU201" s="853"/>
      <c r="AV201" s="853"/>
      <c r="AW201" s="853"/>
      <c r="AX201" s="853"/>
    </row>
    <row r="202" spans="1:50" ht="24" customHeight="1">
      <c r="A202" s="938">
        <v>1</v>
      </c>
      <c r="B202" s="938">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c r="A203" s="938">
        <v>2</v>
      </c>
      <c r="B203" s="938">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c r="A204" s="938">
        <v>3</v>
      </c>
      <c r="B204" s="938">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c r="A205" s="938">
        <v>4</v>
      </c>
      <c r="B205" s="938">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c r="A206" s="938">
        <v>5</v>
      </c>
      <c r="B206" s="938">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c r="A207" s="938">
        <v>6</v>
      </c>
      <c r="B207" s="938">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c r="A208" s="938">
        <v>7</v>
      </c>
      <c r="B208" s="938">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c r="A209" s="938">
        <v>8</v>
      </c>
      <c r="B209" s="938">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c r="A210" s="938">
        <v>9</v>
      </c>
      <c r="B210" s="938">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c r="A211" s="938">
        <v>10</v>
      </c>
      <c r="B211" s="938">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c r="A212" s="938">
        <v>11</v>
      </c>
      <c r="B212" s="938">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c r="A213" s="938">
        <v>12</v>
      </c>
      <c r="B213" s="938">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c r="A214" s="938">
        <v>13</v>
      </c>
      <c r="B214" s="938">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c r="A215" s="938">
        <v>14</v>
      </c>
      <c r="B215" s="938">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c r="A216" s="938">
        <v>15</v>
      </c>
      <c r="B216" s="938">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c r="A217" s="938">
        <v>16</v>
      </c>
      <c r="B217" s="938">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c r="A218" s="938">
        <v>17</v>
      </c>
      <c r="B218" s="938">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c r="A219" s="938">
        <v>18</v>
      </c>
      <c r="B219" s="938">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c r="A220" s="938">
        <v>19</v>
      </c>
      <c r="B220" s="938">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c r="A221" s="938">
        <v>20</v>
      </c>
      <c r="B221" s="938">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c r="A222" s="938">
        <v>21</v>
      </c>
      <c r="B222" s="938">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c r="A223" s="938">
        <v>22</v>
      </c>
      <c r="B223" s="938">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c r="A224" s="938">
        <v>23</v>
      </c>
      <c r="B224" s="938">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c r="A225" s="938">
        <v>24</v>
      </c>
      <c r="B225" s="938">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c r="A226" s="938">
        <v>25</v>
      </c>
      <c r="B226" s="938">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c r="A227" s="938">
        <v>26</v>
      </c>
      <c r="B227" s="938">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c r="A228" s="938">
        <v>27</v>
      </c>
      <c r="B228" s="938">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c r="A229" s="938">
        <v>28</v>
      </c>
      <c r="B229" s="938">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c r="A230" s="938">
        <v>29</v>
      </c>
      <c r="B230" s="938">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c r="A231" s="938">
        <v>30</v>
      </c>
      <c r="B231" s="938">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8"/>
      <c r="B234" s="938"/>
      <c r="C234" s="295" t="s">
        <v>30</v>
      </c>
      <c r="D234" s="295"/>
      <c r="E234" s="295"/>
      <c r="F234" s="295"/>
      <c r="G234" s="295"/>
      <c r="H234" s="295"/>
      <c r="I234" s="295"/>
      <c r="J234" s="853" t="s">
        <v>465</v>
      </c>
      <c r="K234" s="853"/>
      <c r="L234" s="853"/>
      <c r="M234" s="853"/>
      <c r="N234" s="853"/>
      <c r="O234" s="853"/>
      <c r="P234" s="295" t="s">
        <v>400</v>
      </c>
      <c r="Q234" s="295"/>
      <c r="R234" s="295"/>
      <c r="S234" s="295"/>
      <c r="T234" s="295"/>
      <c r="U234" s="295"/>
      <c r="V234" s="295"/>
      <c r="W234" s="295"/>
      <c r="X234" s="295"/>
      <c r="Y234" s="295" t="s">
        <v>461</v>
      </c>
      <c r="Z234" s="295"/>
      <c r="AA234" s="295"/>
      <c r="AB234" s="295"/>
      <c r="AC234" s="853" t="s">
        <v>399</v>
      </c>
      <c r="AD234" s="853"/>
      <c r="AE234" s="853"/>
      <c r="AF234" s="853"/>
      <c r="AG234" s="853"/>
      <c r="AH234" s="295" t="s">
        <v>416</v>
      </c>
      <c r="AI234" s="295"/>
      <c r="AJ234" s="295"/>
      <c r="AK234" s="295"/>
      <c r="AL234" s="295" t="s">
        <v>23</v>
      </c>
      <c r="AM234" s="295"/>
      <c r="AN234" s="295"/>
      <c r="AO234" s="385"/>
      <c r="AP234" s="853" t="s">
        <v>466</v>
      </c>
      <c r="AQ234" s="853"/>
      <c r="AR234" s="853"/>
      <c r="AS234" s="853"/>
      <c r="AT234" s="853"/>
      <c r="AU234" s="853"/>
      <c r="AV234" s="853"/>
      <c r="AW234" s="853"/>
      <c r="AX234" s="853"/>
    </row>
    <row r="235" spans="1:50" ht="24" customHeight="1">
      <c r="A235" s="938">
        <v>1</v>
      </c>
      <c r="B235" s="938">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c r="A236" s="938">
        <v>2</v>
      </c>
      <c r="B236" s="938">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c r="A237" s="938">
        <v>3</v>
      </c>
      <c r="B237" s="938">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c r="A238" s="938">
        <v>4</v>
      </c>
      <c r="B238" s="938">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c r="A239" s="938">
        <v>5</v>
      </c>
      <c r="B239" s="938">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c r="A240" s="938">
        <v>6</v>
      </c>
      <c r="B240" s="938">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c r="A241" s="938">
        <v>7</v>
      </c>
      <c r="B241" s="938">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c r="A242" s="938">
        <v>8</v>
      </c>
      <c r="B242" s="938">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c r="A243" s="938">
        <v>9</v>
      </c>
      <c r="B243" s="938">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c r="A244" s="938">
        <v>10</v>
      </c>
      <c r="B244" s="938">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c r="A245" s="938">
        <v>11</v>
      </c>
      <c r="B245" s="938">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c r="A246" s="938">
        <v>12</v>
      </c>
      <c r="B246" s="938">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c r="A247" s="938">
        <v>13</v>
      </c>
      <c r="B247" s="938">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c r="A248" s="938">
        <v>14</v>
      </c>
      <c r="B248" s="938">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c r="A249" s="938">
        <v>15</v>
      </c>
      <c r="B249" s="938">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c r="A250" s="938">
        <v>16</v>
      </c>
      <c r="B250" s="938">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c r="A251" s="938">
        <v>17</v>
      </c>
      <c r="B251" s="938">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c r="A252" s="938">
        <v>18</v>
      </c>
      <c r="B252" s="938">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c r="A253" s="938">
        <v>19</v>
      </c>
      <c r="B253" s="938">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c r="A254" s="938">
        <v>20</v>
      </c>
      <c r="B254" s="938">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c r="A255" s="938">
        <v>21</v>
      </c>
      <c r="B255" s="938">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c r="A256" s="938">
        <v>22</v>
      </c>
      <c r="B256" s="938">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c r="A257" s="938">
        <v>23</v>
      </c>
      <c r="B257" s="938">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c r="A258" s="938">
        <v>24</v>
      </c>
      <c r="B258" s="938">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c r="A259" s="938">
        <v>25</v>
      </c>
      <c r="B259" s="938">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c r="A260" s="938">
        <v>26</v>
      </c>
      <c r="B260" s="938">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c r="A261" s="938">
        <v>27</v>
      </c>
      <c r="B261" s="938">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c r="A262" s="938">
        <v>28</v>
      </c>
      <c r="B262" s="938">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c r="A263" s="938">
        <v>29</v>
      </c>
      <c r="B263" s="938">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c r="A264" s="938">
        <v>30</v>
      </c>
      <c r="B264" s="938">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8"/>
      <c r="B267" s="938"/>
      <c r="C267" s="295" t="s">
        <v>30</v>
      </c>
      <c r="D267" s="295"/>
      <c r="E267" s="295"/>
      <c r="F267" s="295"/>
      <c r="G267" s="295"/>
      <c r="H267" s="295"/>
      <c r="I267" s="295"/>
      <c r="J267" s="853" t="s">
        <v>465</v>
      </c>
      <c r="K267" s="853"/>
      <c r="L267" s="853"/>
      <c r="M267" s="853"/>
      <c r="N267" s="853"/>
      <c r="O267" s="853"/>
      <c r="P267" s="295" t="s">
        <v>400</v>
      </c>
      <c r="Q267" s="295"/>
      <c r="R267" s="295"/>
      <c r="S267" s="295"/>
      <c r="T267" s="295"/>
      <c r="U267" s="295"/>
      <c r="V267" s="295"/>
      <c r="W267" s="295"/>
      <c r="X267" s="295"/>
      <c r="Y267" s="295" t="s">
        <v>461</v>
      </c>
      <c r="Z267" s="295"/>
      <c r="AA267" s="295"/>
      <c r="AB267" s="295"/>
      <c r="AC267" s="853" t="s">
        <v>399</v>
      </c>
      <c r="AD267" s="853"/>
      <c r="AE267" s="853"/>
      <c r="AF267" s="853"/>
      <c r="AG267" s="853"/>
      <c r="AH267" s="295" t="s">
        <v>416</v>
      </c>
      <c r="AI267" s="295"/>
      <c r="AJ267" s="295"/>
      <c r="AK267" s="295"/>
      <c r="AL267" s="295" t="s">
        <v>23</v>
      </c>
      <c r="AM267" s="295"/>
      <c r="AN267" s="295"/>
      <c r="AO267" s="385"/>
      <c r="AP267" s="853" t="s">
        <v>466</v>
      </c>
      <c r="AQ267" s="853"/>
      <c r="AR267" s="853"/>
      <c r="AS267" s="853"/>
      <c r="AT267" s="853"/>
      <c r="AU267" s="853"/>
      <c r="AV267" s="853"/>
      <c r="AW267" s="853"/>
      <c r="AX267" s="853"/>
    </row>
    <row r="268" spans="1:50" ht="24" customHeight="1">
      <c r="A268" s="938">
        <v>1</v>
      </c>
      <c r="B268" s="938">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c r="A269" s="938">
        <v>2</v>
      </c>
      <c r="B269" s="938">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c r="A270" s="938">
        <v>3</v>
      </c>
      <c r="B270" s="938">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c r="A271" s="938">
        <v>4</v>
      </c>
      <c r="B271" s="938">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c r="A272" s="938">
        <v>5</v>
      </c>
      <c r="B272" s="938">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c r="A273" s="938">
        <v>6</v>
      </c>
      <c r="B273" s="938">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c r="A274" s="938">
        <v>7</v>
      </c>
      <c r="B274" s="938">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c r="A275" s="938">
        <v>8</v>
      </c>
      <c r="B275" s="938">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c r="A276" s="938">
        <v>9</v>
      </c>
      <c r="B276" s="938">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c r="A277" s="938">
        <v>10</v>
      </c>
      <c r="B277" s="938">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c r="A278" s="938">
        <v>11</v>
      </c>
      <c r="B278" s="938">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c r="A279" s="938">
        <v>12</v>
      </c>
      <c r="B279" s="938">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c r="A280" s="938">
        <v>13</v>
      </c>
      <c r="B280" s="938">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c r="A281" s="938">
        <v>14</v>
      </c>
      <c r="B281" s="938">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c r="A282" s="938">
        <v>15</v>
      </c>
      <c r="B282" s="938">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c r="A283" s="938">
        <v>16</v>
      </c>
      <c r="B283" s="938">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c r="A284" s="938">
        <v>17</v>
      </c>
      <c r="B284" s="938">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c r="A285" s="938">
        <v>18</v>
      </c>
      <c r="B285" s="938">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c r="A286" s="938">
        <v>19</v>
      </c>
      <c r="B286" s="938">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c r="A287" s="938">
        <v>20</v>
      </c>
      <c r="B287" s="938">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c r="A288" s="938">
        <v>21</v>
      </c>
      <c r="B288" s="938">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c r="A289" s="938">
        <v>22</v>
      </c>
      <c r="B289" s="938">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c r="A290" s="938">
        <v>23</v>
      </c>
      <c r="B290" s="938">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c r="A291" s="938">
        <v>24</v>
      </c>
      <c r="B291" s="938">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c r="A292" s="938">
        <v>25</v>
      </c>
      <c r="B292" s="938">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c r="A293" s="938">
        <v>26</v>
      </c>
      <c r="B293" s="938">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c r="A294" s="938">
        <v>27</v>
      </c>
      <c r="B294" s="938">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c r="A295" s="938">
        <v>28</v>
      </c>
      <c r="B295" s="938">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c r="A296" s="938">
        <v>29</v>
      </c>
      <c r="B296" s="938">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c r="A297" s="938">
        <v>30</v>
      </c>
      <c r="B297" s="938">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8"/>
      <c r="B300" s="938"/>
      <c r="C300" s="295" t="s">
        <v>30</v>
      </c>
      <c r="D300" s="295"/>
      <c r="E300" s="295"/>
      <c r="F300" s="295"/>
      <c r="G300" s="295"/>
      <c r="H300" s="295"/>
      <c r="I300" s="295"/>
      <c r="J300" s="853" t="s">
        <v>465</v>
      </c>
      <c r="K300" s="853"/>
      <c r="L300" s="853"/>
      <c r="M300" s="853"/>
      <c r="N300" s="853"/>
      <c r="O300" s="853"/>
      <c r="P300" s="295" t="s">
        <v>400</v>
      </c>
      <c r="Q300" s="295"/>
      <c r="R300" s="295"/>
      <c r="S300" s="295"/>
      <c r="T300" s="295"/>
      <c r="U300" s="295"/>
      <c r="V300" s="295"/>
      <c r="W300" s="295"/>
      <c r="X300" s="295"/>
      <c r="Y300" s="295" t="s">
        <v>461</v>
      </c>
      <c r="Z300" s="295"/>
      <c r="AA300" s="295"/>
      <c r="AB300" s="295"/>
      <c r="AC300" s="853" t="s">
        <v>399</v>
      </c>
      <c r="AD300" s="853"/>
      <c r="AE300" s="853"/>
      <c r="AF300" s="853"/>
      <c r="AG300" s="853"/>
      <c r="AH300" s="295" t="s">
        <v>416</v>
      </c>
      <c r="AI300" s="295"/>
      <c r="AJ300" s="295"/>
      <c r="AK300" s="295"/>
      <c r="AL300" s="295" t="s">
        <v>23</v>
      </c>
      <c r="AM300" s="295"/>
      <c r="AN300" s="295"/>
      <c r="AO300" s="385"/>
      <c r="AP300" s="853" t="s">
        <v>466</v>
      </c>
      <c r="AQ300" s="853"/>
      <c r="AR300" s="853"/>
      <c r="AS300" s="853"/>
      <c r="AT300" s="853"/>
      <c r="AU300" s="853"/>
      <c r="AV300" s="853"/>
      <c r="AW300" s="853"/>
      <c r="AX300" s="853"/>
    </row>
    <row r="301" spans="1:50" ht="24" customHeight="1">
      <c r="A301" s="938">
        <v>1</v>
      </c>
      <c r="B301" s="938">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c r="A302" s="938">
        <v>2</v>
      </c>
      <c r="B302" s="938">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c r="A303" s="938">
        <v>3</v>
      </c>
      <c r="B303" s="938">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c r="A304" s="938">
        <v>4</v>
      </c>
      <c r="B304" s="938">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c r="A305" s="938">
        <v>5</v>
      </c>
      <c r="B305" s="938">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c r="A306" s="938">
        <v>6</v>
      </c>
      <c r="B306" s="938">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c r="A307" s="938">
        <v>7</v>
      </c>
      <c r="B307" s="938">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c r="A308" s="938">
        <v>8</v>
      </c>
      <c r="B308" s="938">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c r="A309" s="938">
        <v>9</v>
      </c>
      <c r="B309" s="938">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c r="A310" s="938">
        <v>10</v>
      </c>
      <c r="B310" s="938">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c r="A311" s="938">
        <v>11</v>
      </c>
      <c r="B311" s="938">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c r="A312" s="938">
        <v>12</v>
      </c>
      <c r="B312" s="938">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c r="A313" s="938">
        <v>13</v>
      </c>
      <c r="B313" s="938">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c r="A314" s="938">
        <v>14</v>
      </c>
      <c r="B314" s="938">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c r="A315" s="938">
        <v>15</v>
      </c>
      <c r="B315" s="938">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c r="A316" s="938">
        <v>16</v>
      </c>
      <c r="B316" s="938">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c r="A317" s="938">
        <v>17</v>
      </c>
      <c r="B317" s="938">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c r="A318" s="938">
        <v>18</v>
      </c>
      <c r="B318" s="938">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c r="A319" s="938">
        <v>19</v>
      </c>
      <c r="B319" s="938">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c r="A320" s="938">
        <v>20</v>
      </c>
      <c r="B320" s="938">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c r="A321" s="938">
        <v>21</v>
      </c>
      <c r="B321" s="938">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c r="A322" s="938">
        <v>22</v>
      </c>
      <c r="B322" s="938">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c r="A323" s="938">
        <v>23</v>
      </c>
      <c r="B323" s="938">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c r="A324" s="938">
        <v>24</v>
      </c>
      <c r="B324" s="938">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c r="A325" s="938">
        <v>25</v>
      </c>
      <c r="B325" s="938">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c r="A326" s="938">
        <v>26</v>
      </c>
      <c r="B326" s="938">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c r="A327" s="938">
        <v>27</v>
      </c>
      <c r="B327" s="938">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c r="A328" s="938">
        <v>28</v>
      </c>
      <c r="B328" s="938">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c r="A329" s="938">
        <v>29</v>
      </c>
      <c r="B329" s="938">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c r="A330" s="938">
        <v>30</v>
      </c>
      <c r="B330" s="938">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8"/>
      <c r="B333" s="938"/>
      <c r="C333" s="295" t="s">
        <v>30</v>
      </c>
      <c r="D333" s="295"/>
      <c r="E333" s="295"/>
      <c r="F333" s="295"/>
      <c r="G333" s="295"/>
      <c r="H333" s="295"/>
      <c r="I333" s="295"/>
      <c r="J333" s="853" t="s">
        <v>465</v>
      </c>
      <c r="K333" s="853"/>
      <c r="L333" s="853"/>
      <c r="M333" s="853"/>
      <c r="N333" s="853"/>
      <c r="O333" s="853"/>
      <c r="P333" s="295" t="s">
        <v>400</v>
      </c>
      <c r="Q333" s="295"/>
      <c r="R333" s="295"/>
      <c r="S333" s="295"/>
      <c r="T333" s="295"/>
      <c r="U333" s="295"/>
      <c r="V333" s="295"/>
      <c r="W333" s="295"/>
      <c r="X333" s="295"/>
      <c r="Y333" s="295" t="s">
        <v>461</v>
      </c>
      <c r="Z333" s="295"/>
      <c r="AA333" s="295"/>
      <c r="AB333" s="295"/>
      <c r="AC333" s="853" t="s">
        <v>399</v>
      </c>
      <c r="AD333" s="853"/>
      <c r="AE333" s="853"/>
      <c r="AF333" s="853"/>
      <c r="AG333" s="853"/>
      <c r="AH333" s="295" t="s">
        <v>416</v>
      </c>
      <c r="AI333" s="295"/>
      <c r="AJ333" s="295"/>
      <c r="AK333" s="295"/>
      <c r="AL333" s="295" t="s">
        <v>23</v>
      </c>
      <c r="AM333" s="295"/>
      <c r="AN333" s="295"/>
      <c r="AO333" s="385"/>
      <c r="AP333" s="853" t="s">
        <v>466</v>
      </c>
      <c r="AQ333" s="853"/>
      <c r="AR333" s="853"/>
      <c r="AS333" s="853"/>
      <c r="AT333" s="853"/>
      <c r="AU333" s="853"/>
      <c r="AV333" s="853"/>
      <c r="AW333" s="853"/>
      <c r="AX333" s="853"/>
    </row>
    <row r="334" spans="1:50" ht="24" customHeight="1">
      <c r="A334" s="938">
        <v>1</v>
      </c>
      <c r="B334" s="938">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c r="A335" s="938">
        <v>2</v>
      </c>
      <c r="B335" s="938">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c r="A336" s="938">
        <v>3</v>
      </c>
      <c r="B336" s="938">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c r="A337" s="938">
        <v>4</v>
      </c>
      <c r="B337" s="938">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c r="A338" s="938">
        <v>5</v>
      </c>
      <c r="B338" s="938">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c r="A339" s="938">
        <v>6</v>
      </c>
      <c r="B339" s="938">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c r="A340" s="938">
        <v>7</v>
      </c>
      <c r="B340" s="938">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c r="A341" s="938">
        <v>8</v>
      </c>
      <c r="B341" s="938">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c r="A342" s="938">
        <v>9</v>
      </c>
      <c r="B342" s="938">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c r="A343" s="938">
        <v>10</v>
      </c>
      <c r="B343" s="938">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c r="A344" s="938">
        <v>11</v>
      </c>
      <c r="B344" s="938">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c r="A345" s="938">
        <v>12</v>
      </c>
      <c r="B345" s="938">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c r="A346" s="938">
        <v>13</v>
      </c>
      <c r="B346" s="938">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c r="A347" s="938">
        <v>14</v>
      </c>
      <c r="B347" s="938">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c r="A348" s="938">
        <v>15</v>
      </c>
      <c r="B348" s="938">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c r="A349" s="938">
        <v>16</v>
      </c>
      <c r="B349" s="938">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c r="A350" s="938">
        <v>17</v>
      </c>
      <c r="B350" s="938">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c r="A351" s="938">
        <v>18</v>
      </c>
      <c r="B351" s="938">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c r="A352" s="938">
        <v>19</v>
      </c>
      <c r="B352" s="938">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c r="A353" s="938">
        <v>20</v>
      </c>
      <c r="B353" s="938">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c r="A354" s="938">
        <v>21</v>
      </c>
      <c r="B354" s="938">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c r="A355" s="938">
        <v>22</v>
      </c>
      <c r="B355" s="938">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c r="A356" s="938">
        <v>23</v>
      </c>
      <c r="B356" s="938">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c r="A357" s="938">
        <v>24</v>
      </c>
      <c r="B357" s="938">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c r="A358" s="938">
        <v>25</v>
      </c>
      <c r="B358" s="938">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c r="A359" s="938">
        <v>26</v>
      </c>
      <c r="B359" s="938">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c r="A360" s="938">
        <v>27</v>
      </c>
      <c r="B360" s="938">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c r="A361" s="938">
        <v>28</v>
      </c>
      <c r="B361" s="938">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c r="A362" s="938">
        <v>29</v>
      </c>
      <c r="B362" s="938">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c r="A363" s="938">
        <v>30</v>
      </c>
      <c r="B363" s="938">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8"/>
      <c r="B366" s="938"/>
      <c r="C366" s="295" t="s">
        <v>30</v>
      </c>
      <c r="D366" s="295"/>
      <c r="E366" s="295"/>
      <c r="F366" s="295"/>
      <c r="G366" s="295"/>
      <c r="H366" s="295"/>
      <c r="I366" s="295"/>
      <c r="J366" s="853" t="s">
        <v>465</v>
      </c>
      <c r="K366" s="853"/>
      <c r="L366" s="853"/>
      <c r="M366" s="853"/>
      <c r="N366" s="853"/>
      <c r="O366" s="853"/>
      <c r="P366" s="295" t="s">
        <v>400</v>
      </c>
      <c r="Q366" s="295"/>
      <c r="R366" s="295"/>
      <c r="S366" s="295"/>
      <c r="T366" s="295"/>
      <c r="U366" s="295"/>
      <c r="V366" s="295"/>
      <c r="W366" s="295"/>
      <c r="X366" s="295"/>
      <c r="Y366" s="295" t="s">
        <v>461</v>
      </c>
      <c r="Z366" s="295"/>
      <c r="AA366" s="295"/>
      <c r="AB366" s="295"/>
      <c r="AC366" s="853" t="s">
        <v>399</v>
      </c>
      <c r="AD366" s="853"/>
      <c r="AE366" s="853"/>
      <c r="AF366" s="853"/>
      <c r="AG366" s="853"/>
      <c r="AH366" s="295" t="s">
        <v>416</v>
      </c>
      <c r="AI366" s="295"/>
      <c r="AJ366" s="295"/>
      <c r="AK366" s="295"/>
      <c r="AL366" s="295" t="s">
        <v>23</v>
      </c>
      <c r="AM366" s="295"/>
      <c r="AN366" s="295"/>
      <c r="AO366" s="385"/>
      <c r="AP366" s="853" t="s">
        <v>466</v>
      </c>
      <c r="AQ366" s="853"/>
      <c r="AR366" s="853"/>
      <c r="AS366" s="853"/>
      <c r="AT366" s="853"/>
      <c r="AU366" s="853"/>
      <c r="AV366" s="853"/>
      <c r="AW366" s="853"/>
      <c r="AX366" s="853"/>
    </row>
    <row r="367" spans="1:50" ht="24" customHeight="1">
      <c r="A367" s="938">
        <v>1</v>
      </c>
      <c r="B367" s="938">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c r="A368" s="938">
        <v>2</v>
      </c>
      <c r="B368" s="938">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c r="A369" s="938">
        <v>3</v>
      </c>
      <c r="B369" s="938">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c r="A370" s="938">
        <v>4</v>
      </c>
      <c r="B370" s="938">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c r="A371" s="938">
        <v>5</v>
      </c>
      <c r="B371" s="938">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c r="A372" s="938">
        <v>6</v>
      </c>
      <c r="B372" s="938">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c r="A373" s="938">
        <v>7</v>
      </c>
      <c r="B373" s="938">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c r="A374" s="938">
        <v>8</v>
      </c>
      <c r="B374" s="938">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c r="A375" s="938">
        <v>9</v>
      </c>
      <c r="B375" s="938">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c r="A376" s="938">
        <v>10</v>
      </c>
      <c r="B376" s="938">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c r="A377" s="938">
        <v>11</v>
      </c>
      <c r="B377" s="938">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c r="A378" s="938">
        <v>12</v>
      </c>
      <c r="B378" s="938">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c r="A379" s="938">
        <v>13</v>
      </c>
      <c r="B379" s="938">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c r="A380" s="938">
        <v>14</v>
      </c>
      <c r="B380" s="938">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c r="A381" s="938">
        <v>15</v>
      </c>
      <c r="B381" s="938">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c r="A382" s="938">
        <v>16</v>
      </c>
      <c r="B382" s="938">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c r="A383" s="938">
        <v>17</v>
      </c>
      <c r="B383" s="938">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c r="A384" s="938">
        <v>18</v>
      </c>
      <c r="B384" s="938">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c r="A385" s="938">
        <v>19</v>
      </c>
      <c r="B385" s="938">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c r="A386" s="938">
        <v>20</v>
      </c>
      <c r="B386" s="938">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c r="A387" s="938">
        <v>21</v>
      </c>
      <c r="B387" s="938">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c r="A388" s="938">
        <v>22</v>
      </c>
      <c r="B388" s="938">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c r="A389" s="938">
        <v>23</v>
      </c>
      <c r="B389" s="938">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c r="A390" s="938">
        <v>24</v>
      </c>
      <c r="B390" s="938">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c r="A391" s="938">
        <v>25</v>
      </c>
      <c r="B391" s="938">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c r="A392" s="938">
        <v>26</v>
      </c>
      <c r="B392" s="938">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c r="A393" s="938">
        <v>27</v>
      </c>
      <c r="B393" s="938">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c r="A394" s="938">
        <v>28</v>
      </c>
      <c r="B394" s="938">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c r="A395" s="938">
        <v>29</v>
      </c>
      <c r="B395" s="938">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c r="A396" s="938">
        <v>30</v>
      </c>
      <c r="B396" s="938">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8"/>
      <c r="B399" s="938"/>
      <c r="C399" s="295" t="s">
        <v>30</v>
      </c>
      <c r="D399" s="295"/>
      <c r="E399" s="295"/>
      <c r="F399" s="295"/>
      <c r="G399" s="295"/>
      <c r="H399" s="295"/>
      <c r="I399" s="295"/>
      <c r="J399" s="853" t="s">
        <v>465</v>
      </c>
      <c r="K399" s="853"/>
      <c r="L399" s="853"/>
      <c r="M399" s="853"/>
      <c r="N399" s="853"/>
      <c r="O399" s="853"/>
      <c r="P399" s="295" t="s">
        <v>400</v>
      </c>
      <c r="Q399" s="295"/>
      <c r="R399" s="295"/>
      <c r="S399" s="295"/>
      <c r="T399" s="295"/>
      <c r="U399" s="295"/>
      <c r="V399" s="295"/>
      <c r="W399" s="295"/>
      <c r="X399" s="295"/>
      <c r="Y399" s="295" t="s">
        <v>461</v>
      </c>
      <c r="Z399" s="295"/>
      <c r="AA399" s="295"/>
      <c r="AB399" s="295"/>
      <c r="AC399" s="853" t="s">
        <v>399</v>
      </c>
      <c r="AD399" s="853"/>
      <c r="AE399" s="853"/>
      <c r="AF399" s="853"/>
      <c r="AG399" s="853"/>
      <c r="AH399" s="295" t="s">
        <v>416</v>
      </c>
      <c r="AI399" s="295"/>
      <c r="AJ399" s="295"/>
      <c r="AK399" s="295"/>
      <c r="AL399" s="295" t="s">
        <v>23</v>
      </c>
      <c r="AM399" s="295"/>
      <c r="AN399" s="295"/>
      <c r="AO399" s="385"/>
      <c r="AP399" s="853" t="s">
        <v>466</v>
      </c>
      <c r="AQ399" s="853"/>
      <c r="AR399" s="853"/>
      <c r="AS399" s="853"/>
      <c r="AT399" s="853"/>
      <c r="AU399" s="853"/>
      <c r="AV399" s="853"/>
      <c r="AW399" s="853"/>
      <c r="AX399" s="853"/>
    </row>
    <row r="400" spans="1:50" ht="24" customHeight="1">
      <c r="A400" s="938">
        <v>1</v>
      </c>
      <c r="B400" s="938">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c r="A401" s="938">
        <v>2</v>
      </c>
      <c r="B401" s="938">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c r="A402" s="938">
        <v>3</v>
      </c>
      <c r="B402" s="938">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c r="A403" s="938">
        <v>4</v>
      </c>
      <c r="B403" s="938">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c r="A404" s="938">
        <v>5</v>
      </c>
      <c r="B404" s="938">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c r="A405" s="938">
        <v>6</v>
      </c>
      <c r="B405" s="938">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c r="A406" s="938">
        <v>7</v>
      </c>
      <c r="B406" s="938">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c r="A407" s="938">
        <v>8</v>
      </c>
      <c r="B407" s="938">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c r="A408" s="938">
        <v>9</v>
      </c>
      <c r="B408" s="938">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c r="A409" s="938">
        <v>10</v>
      </c>
      <c r="B409" s="938">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c r="A410" s="938">
        <v>11</v>
      </c>
      <c r="B410" s="938">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c r="A411" s="938">
        <v>12</v>
      </c>
      <c r="B411" s="938">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c r="A412" s="938">
        <v>13</v>
      </c>
      <c r="B412" s="938">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c r="A413" s="938">
        <v>14</v>
      </c>
      <c r="B413" s="938">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c r="A414" s="938">
        <v>15</v>
      </c>
      <c r="B414" s="938">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c r="A415" s="938">
        <v>16</v>
      </c>
      <c r="B415" s="938">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c r="A416" s="938">
        <v>17</v>
      </c>
      <c r="B416" s="938">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c r="A417" s="938">
        <v>18</v>
      </c>
      <c r="B417" s="938">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c r="A418" s="938">
        <v>19</v>
      </c>
      <c r="B418" s="938">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c r="A419" s="938">
        <v>20</v>
      </c>
      <c r="B419" s="938">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c r="A420" s="938">
        <v>21</v>
      </c>
      <c r="B420" s="938">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c r="A421" s="938">
        <v>22</v>
      </c>
      <c r="B421" s="938">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c r="A422" s="938">
        <v>23</v>
      </c>
      <c r="B422" s="938">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c r="A423" s="938">
        <v>24</v>
      </c>
      <c r="B423" s="938">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c r="A424" s="938">
        <v>25</v>
      </c>
      <c r="B424" s="938">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c r="A425" s="938">
        <v>26</v>
      </c>
      <c r="B425" s="938">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c r="A426" s="938">
        <v>27</v>
      </c>
      <c r="B426" s="938">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c r="A427" s="938">
        <v>28</v>
      </c>
      <c r="B427" s="938">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c r="A428" s="938">
        <v>29</v>
      </c>
      <c r="B428" s="938">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c r="A429" s="938">
        <v>30</v>
      </c>
      <c r="B429" s="938">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8"/>
      <c r="B432" s="938"/>
      <c r="C432" s="295" t="s">
        <v>30</v>
      </c>
      <c r="D432" s="295"/>
      <c r="E432" s="295"/>
      <c r="F432" s="295"/>
      <c r="G432" s="295"/>
      <c r="H432" s="295"/>
      <c r="I432" s="295"/>
      <c r="J432" s="853" t="s">
        <v>465</v>
      </c>
      <c r="K432" s="853"/>
      <c r="L432" s="853"/>
      <c r="M432" s="853"/>
      <c r="N432" s="853"/>
      <c r="O432" s="853"/>
      <c r="P432" s="295" t="s">
        <v>400</v>
      </c>
      <c r="Q432" s="295"/>
      <c r="R432" s="295"/>
      <c r="S432" s="295"/>
      <c r="T432" s="295"/>
      <c r="U432" s="295"/>
      <c r="V432" s="295"/>
      <c r="W432" s="295"/>
      <c r="X432" s="295"/>
      <c r="Y432" s="295" t="s">
        <v>461</v>
      </c>
      <c r="Z432" s="295"/>
      <c r="AA432" s="295"/>
      <c r="AB432" s="295"/>
      <c r="AC432" s="853" t="s">
        <v>399</v>
      </c>
      <c r="AD432" s="853"/>
      <c r="AE432" s="853"/>
      <c r="AF432" s="853"/>
      <c r="AG432" s="853"/>
      <c r="AH432" s="295" t="s">
        <v>416</v>
      </c>
      <c r="AI432" s="295"/>
      <c r="AJ432" s="295"/>
      <c r="AK432" s="295"/>
      <c r="AL432" s="295" t="s">
        <v>23</v>
      </c>
      <c r="AM432" s="295"/>
      <c r="AN432" s="295"/>
      <c r="AO432" s="385"/>
      <c r="AP432" s="853" t="s">
        <v>466</v>
      </c>
      <c r="AQ432" s="853"/>
      <c r="AR432" s="853"/>
      <c r="AS432" s="853"/>
      <c r="AT432" s="853"/>
      <c r="AU432" s="853"/>
      <c r="AV432" s="853"/>
      <c r="AW432" s="853"/>
      <c r="AX432" s="853"/>
    </row>
    <row r="433" spans="1:50" ht="24" customHeight="1">
      <c r="A433" s="938">
        <v>1</v>
      </c>
      <c r="B433" s="938">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c r="A434" s="938">
        <v>2</v>
      </c>
      <c r="B434" s="938">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c r="A435" s="938">
        <v>3</v>
      </c>
      <c r="B435" s="938">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c r="A436" s="938">
        <v>4</v>
      </c>
      <c r="B436" s="938">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c r="A437" s="938">
        <v>5</v>
      </c>
      <c r="B437" s="938">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c r="A438" s="938">
        <v>6</v>
      </c>
      <c r="B438" s="938">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c r="A439" s="938">
        <v>7</v>
      </c>
      <c r="B439" s="938">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c r="A440" s="938">
        <v>8</v>
      </c>
      <c r="B440" s="938">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c r="A441" s="938">
        <v>9</v>
      </c>
      <c r="B441" s="938">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c r="A442" s="938">
        <v>10</v>
      </c>
      <c r="B442" s="938">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c r="A443" s="938">
        <v>11</v>
      </c>
      <c r="B443" s="938">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c r="A444" s="938">
        <v>12</v>
      </c>
      <c r="B444" s="938">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c r="A445" s="938">
        <v>13</v>
      </c>
      <c r="B445" s="938">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c r="A446" s="938">
        <v>14</v>
      </c>
      <c r="B446" s="938">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c r="A447" s="938">
        <v>15</v>
      </c>
      <c r="B447" s="938">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c r="A448" s="938">
        <v>16</v>
      </c>
      <c r="B448" s="938">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c r="A449" s="938">
        <v>17</v>
      </c>
      <c r="B449" s="938">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c r="A450" s="938">
        <v>18</v>
      </c>
      <c r="B450" s="938">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c r="A451" s="938">
        <v>19</v>
      </c>
      <c r="B451" s="938">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c r="A452" s="938">
        <v>20</v>
      </c>
      <c r="B452" s="938">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c r="A453" s="938">
        <v>21</v>
      </c>
      <c r="B453" s="938">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c r="A454" s="938">
        <v>22</v>
      </c>
      <c r="B454" s="938">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c r="A455" s="938">
        <v>23</v>
      </c>
      <c r="B455" s="938">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c r="A456" s="938">
        <v>24</v>
      </c>
      <c r="B456" s="938">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c r="A457" s="938">
        <v>25</v>
      </c>
      <c r="B457" s="938">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c r="A458" s="938">
        <v>26</v>
      </c>
      <c r="B458" s="938">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c r="A459" s="938">
        <v>27</v>
      </c>
      <c r="B459" s="938">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c r="A460" s="938">
        <v>28</v>
      </c>
      <c r="B460" s="938">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c r="A461" s="938">
        <v>29</v>
      </c>
      <c r="B461" s="938">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c r="A462" s="938">
        <v>30</v>
      </c>
      <c r="B462" s="938">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8"/>
      <c r="B465" s="938"/>
      <c r="C465" s="295" t="s">
        <v>30</v>
      </c>
      <c r="D465" s="295"/>
      <c r="E465" s="295"/>
      <c r="F465" s="295"/>
      <c r="G465" s="295"/>
      <c r="H465" s="295"/>
      <c r="I465" s="295"/>
      <c r="J465" s="853" t="s">
        <v>465</v>
      </c>
      <c r="K465" s="853"/>
      <c r="L465" s="853"/>
      <c r="M465" s="853"/>
      <c r="N465" s="853"/>
      <c r="O465" s="853"/>
      <c r="P465" s="295" t="s">
        <v>400</v>
      </c>
      <c r="Q465" s="295"/>
      <c r="R465" s="295"/>
      <c r="S465" s="295"/>
      <c r="T465" s="295"/>
      <c r="U465" s="295"/>
      <c r="V465" s="295"/>
      <c r="W465" s="295"/>
      <c r="X465" s="295"/>
      <c r="Y465" s="295" t="s">
        <v>461</v>
      </c>
      <c r="Z465" s="295"/>
      <c r="AA465" s="295"/>
      <c r="AB465" s="295"/>
      <c r="AC465" s="853" t="s">
        <v>399</v>
      </c>
      <c r="AD465" s="853"/>
      <c r="AE465" s="853"/>
      <c r="AF465" s="853"/>
      <c r="AG465" s="853"/>
      <c r="AH465" s="295" t="s">
        <v>416</v>
      </c>
      <c r="AI465" s="295"/>
      <c r="AJ465" s="295"/>
      <c r="AK465" s="295"/>
      <c r="AL465" s="295" t="s">
        <v>23</v>
      </c>
      <c r="AM465" s="295"/>
      <c r="AN465" s="295"/>
      <c r="AO465" s="385"/>
      <c r="AP465" s="853" t="s">
        <v>466</v>
      </c>
      <c r="AQ465" s="853"/>
      <c r="AR465" s="853"/>
      <c r="AS465" s="853"/>
      <c r="AT465" s="853"/>
      <c r="AU465" s="853"/>
      <c r="AV465" s="853"/>
      <c r="AW465" s="853"/>
      <c r="AX465" s="853"/>
    </row>
    <row r="466" spans="1:50" ht="24" customHeight="1">
      <c r="A466" s="938">
        <v>1</v>
      </c>
      <c r="B466" s="938">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c r="A467" s="938">
        <v>2</v>
      </c>
      <c r="B467" s="938">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c r="A468" s="938">
        <v>3</v>
      </c>
      <c r="B468" s="938">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c r="A469" s="938">
        <v>4</v>
      </c>
      <c r="B469" s="938">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c r="A470" s="938">
        <v>5</v>
      </c>
      <c r="B470" s="938">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c r="A471" s="938">
        <v>6</v>
      </c>
      <c r="B471" s="938">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c r="A472" s="938">
        <v>7</v>
      </c>
      <c r="B472" s="938">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c r="A473" s="938">
        <v>8</v>
      </c>
      <c r="B473" s="938">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c r="A474" s="938">
        <v>9</v>
      </c>
      <c r="B474" s="938">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c r="A475" s="938">
        <v>10</v>
      </c>
      <c r="B475" s="938">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c r="A476" s="938">
        <v>11</v>
      </c>
      <c r="B476" s="938">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c r="A477" s="938">
        <v>12</v>
      </c>
      <c r="B477" s="938">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c r="A478" s="938">
        <v>13</v>
      </c>
      <c r="B478" s="938">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c r="A479" s="938">
        <v>14</v>
      </c>
      <c r="B479" s="938">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c r="A480" s="938">
        <v>15</v>
      </c>
      <c r="B480" s="938">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c r="A481" s="938">
        <v>16</v>
      </c>
      <c r="B481" s="938">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c r="A482" s="938">
        <v>17</v>
      </c>
      <c r="B482" s="938">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c r="A483" s="938">
        <v>18</v>
      </c>
      <c r="B483" s="938">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c r="A484" s="938">
        <v>19</v>
      </c>
      <c r="B484" s="938">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c r="A485" s="938">
        <v>20</v>
      </c>
      <c r="B485" s="938">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c r="A486" s="938">
        <v>21</v>
      </c>
      <c r="B486" s="938">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c r="A487" s="938">
        <v>22</v>
      </c>
      <c r="B487" s="938">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c r="A488" s="938">
        <v>23</v>
      </c>
      <c r="B488" s="938">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c r="A489" s="938">
        <v>24</v>
      </c>
      <c r="B489" s="938">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c r="A490" s="938">
        <v>25</v>
      </c>
      <c r="B490" s="938">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c r="A491" s="938">
        <v>26</v>
      </c>
      <c r="B491" s="938">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c r="A492" s="938">
        <v>27</v>
      </c>
      <c r="B492" s="938">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c r="A493" s="938">
        <v>28</v>
      </c>
      <c r="B493" s="938">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c r="A494" s="938">
        <v>29</v>
      </c>
      <c r="B494" s="938">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c r="A495" s="938">
        <v>30</v>
      </c>
      <c r="B495" s="938">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8"/>
      <c r="B498" s="938"/>
      <c r="C498" s="295" t="s">
        <v>30</v>
      </c>
      <c r="D498" s="295"/>
      <c r="E498" s="295"/>
      <c r="F498" s="295"/>
      <c r="G498" s="295"/>
      <c r="H498" s="295"/>
      <c r="I498" s="295"/>
      <c r="J498" s="853" t="s">
        <v>465</v>
      </c>
      <c r="K498" s="853"/>
      <c r="L498" s="853"/>
      <c r="M498" s="853"/>
      <c r="N498" s="853"/>
      <c r="O498" s="853"/>
      <c r="P498" s="295" t="s">
        <v>400</v>
      </c>
      <c r="Q498" s="295"/>
      <c r="R498" s="295"/>
      <c r="S498" s="295"/>
      <c r="T498" s="295"/>
      <c r="U498" s="295"/>
      <c r="V498" s="295"/>
      <c r="W498" s="295"/>
      <c r="X498" s="295"/>
      <c r="Y498" s="295" t="s">
        <v>461</v>
      </c>
      <c r="Z498" s="295"/>
      <c r="AA498" s="295"/>
      <c r="AB498" s="295"/>
      <c r="AC498" s="853" t="s">
        <v>399</v>
      </c>
      <c r="AD498" s="853"/>
      <c r="AE498" s="853"/>
      <c r="AF498" s="853"/>
      <c r="AG498" s="853"/>
      <c r="AH498" s="295" t="s">
        <v>416</v>
      </c>
      <c r="AI498" s="295"/>
      <c r="AJ498" s="295"/>
      <c r="AK498" s="295"/>
      <c r="AL498" s="295" t="s">
        <v>23</v>
      </c>
      <c r="AM498" s="295"/>
      <c r="AN498" s="295"/>
      <c r="AO498" s="385"/>
      <c r="AP498" s="853" t="s">
        <v>466</v>
      </c>
      <c r="AQ498" s="853"/>
      <c r="AR498" s="853"/>
      <c r="AS498" s="853"/>
      <c r="AT498" s="853"/>
      <c r="AU498" s="853"/>
      <c r="AV498" s="853"/>
      <c r="AW498" s="853"/>
      <c r="AX498" s="853"/>
    </row>
    <row r="499" spans="1:50" ht="24" customHeight="1">
      <c r="A499" s="938">
        <v>1</v>
      </c>
      <c r="B499" s="938">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c r="A500" s="938">
        <v>2</v>
      </c>
      <c r="B500" s="938">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c r="A501" s="938">
        <v>3</v>
      </c>
      <c r="B501" s="938">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c r="A502" s="938">
        <v>4</v>
      </c>
      <c r="B502" s="938">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c r="A503" s="938">
        <v>5</v>
      </c>
      <c r="B503" s="938">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c r="A504" s="938">
        <v>6</v>
      </c>
      <c r="B504" s="938">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c r="A505" s="938">
        <v>7</v>
      </c>
      <c r="B505" s="938">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c r="A506" s="938">
        <v>8</v>
      </c>
      <c r="B506" s="938">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c r="A507" s="938">
        <v>9</v>
      </c>
      <c r="B507" s="938">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c r="A508" s="938">
        <v>10</v>
      </c>
      <c r="B508" s="938">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c r="A509" s="938">
        <v>11</v>
      </c>
      <c r="B509" s="938">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c r="A510" s="938">
        <v>12</v>
      </c>
      <c r="B510" s="938">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c r="A511" s="938">
        <v>13</v>
      </c>
      <c r="B511" s="938">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c r="A512" s="938">
        <v>14</v>
      </c>
      <c r="B512" s="938">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c r="A513" s="938">
        <v>15</v>
      </c>
      <c r="B513" s="938">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c r="A514" s="938">
        <v>16</v>
      </c>
      <c r="B514" s="938">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c r="A515" s="938">
        <v>17</v>
      </c>
      <c r="B515" s="938">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c r="A516" s="938">
        <v>18</v>
      </c>
      <c r="B516" s="938">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c r="A517" s="938">
        <v>19</v>
      </c>
      <c r="B517" s="938">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c r="A518" s="938">
        <v>20</v>
      </c>
      <c r="B518" s="938">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c r="A519" s="938">
        <v>21</v>
      </c>
      <c r="B519" s="938">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c r="A520" s="938">
        <v>22</v>
      </c>
      <c r="B520" s="938">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c r="A521" s="938">
        <v>23</v>
      </c>
      <c r="B521" s="938">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c r="A522" s="938">
        <v>24</v>
      </c>
      <c r="B522" s="938">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c r="A523" s="938">
        <v>25</v>
      </c>
      <c r="B523" s="938">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c r="A524" s="938">
        <v>26</v>
      </c>
      <c r="B524" s="938">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c r="A525" s="938">
        <v>27</v>
      </c>
      <c r="B525" s="938">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c r="A526" s="938">
        <v>28</v>
      </c>
      <c r="B526" s="938">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c r="A527" s="938">
        <v>29</v>
      </c>
      <c r="B527" s="938">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c r="A528" s="938">
        <v>30</v>
      </c>
      <c r="B528" s="938">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8"/>
      <c r="B531" s="938"/>
      <c r="C531" s="295" t="s">
        <v>30</v>
      </c>
      <c r="D531" s="295"/>
      <c r="E531" s="295"/>
      <c r="F531" s="295"/>
      <c r="G531" s="295"/>
      <c r="H531" s="295"/>
      <c r="I531" s="295"/>
      <c r="J531" s="853" t="s">
        <v>465</v>
      </c>
      <c r="K531" s="853"/>
      <c r="L531" s="853"/>
      <c r="M531" s="853"/>
      <c r="N531" s="853"/>
      <c r="O531" s="853"/>
      <c r="P531" s="295" t="s">
        <v>400</v>
      </c>
      <c r="Q531" s="295"/>
      <c r="R531" s="295"/>
      <c r="S531" s="295"/>
      <c r="T531" s="295"/>
      <c r="U531" s="295"/>
      <c r="V531" s="295"/>
      <c r="W531" s="295"/>
      <c r="X531" s="295"/>
      <c r="Y531" s="295" t="s">
        <v>461</v>
      </c>
      <c r="Z531" s="295"/>
      <c r="AA531" s="295"/>
      <c r="AB531" s="295"/>
      <c r="AC531" s="853" t="s">
        <v>399</v>
      </c>
      <c r="AD531" s="853"/>
      <c r="AE531" s="853"/>
      <c r="AF531" s="853"/>
      <c r="AG531" s="853"/>
      <c r="AH531" s="295" t="s">
        <v>416</v>
      </c>
      <c r="AI531" s="295"/>
      <c r="AJ531" s="295"/>
      <c r="AK531" s="295"/>
      <c r="AL531" s="295" t="s">
        <v>23</v>
      </c>
      <c r="AM531" s="295"/>
      <c r="AN531" s="295"/>
      <c r="AO531" s="385"/>
      <c r="AP531" s="853" t="s">
        <v>466</v>
      </c>
      <c r="AQ531" s="853"/>
      <c r="AR531" s="853"/>
      <c r="AS531" s="853"/>
      <c r="AT531" s="853"/>
      <c r="AU531" s="853"/>
      <c r="AV531" s="853"/>
      <c r="AW531" s="853"/>
      <c r="AX531" s="853"/>
    </row>
    <row r="532" spans="1:50" ht="24" customHeight="1">
      <c r="A532" s="938">
        <v>1</v>
      </c>
      <c r="B532" s="938">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c r="A533" s="938">
        <v>2</v>
      </c>
      <c r="B533" s="938">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c r="A534" s="938">
        <v>3</v>
      </c>
      <c r="B534" s="938">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c r="A535" s="938">
        <v>4</v>
      </c>
      <c r="B535" s="938">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c r="A536" s="938">
        <v>5</v>
      </c>
      <c r="B536" s="938">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c r="A537" s="938">
        <v>6</v>
      </c>
      <c r="B537" s="938">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c r="A538" s="938">
        <v>7</v>
      </c>
      <c r="B538" s="938">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c r="A539" s="938">
        <v>8</v>
      </c>
      <c r="B539" s="938">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c r="A540" s="938">
        <v>9</v>
      </c>
      <c r="B540" s="938">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c r="A541" s="938">
        <v>10</v>
      </c>
      <c r="B541" s="938">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c r="A542" s="938">
        <v>11</v>
      </c>
      <c r="B542" s="938">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c r="A543" s="938">
        <v>12</v>
      </c>
      <c r="B543" s="938">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c r="A544" s="938">
        <v>13</v>
      </c>
      <c r="B544" s="938">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c r="A545" s="938">
        <v>14</v>
      </c>
      <c r="B545" s="938">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c r="A546" s="938">
        <v>15</v>
      </c>
      <c r="B546" s="938">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c r="A547" s="938">
        <v>16</v>
      </c>
      <c r="B547" s="938">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c r="A548" s="938">
        <v>17</v>
      </c>
      <c r="B548" s="938">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c r="A549" s="938">
        <v>18</v>
      </c>
      <c r="B549" s="938">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c r="A550" s="938">
        <v>19</v>
      </c>
      <c r="B550" s="938">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c r="A551" s="938">
        <v>20</v>
      </c>
      <c r="B551" s="938">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c r="A552" s="938">
        <v>21</v>
      </c>
      <c r="B552" s="938">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c r="A553" s="938">
        <v>22</v>
      </c>
      <c r="B553" s="938">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c r="A554" s="938">
        <v>23</v>
      </c>
      <c r="B554" s="938">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c r="A555" s="938">
        <v>24</v>
      </c>
      <c r="B555" s="938">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c r="A556" s="938">
        <v>25</v>
      </c>
      <c r="B556" s="938">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c r="A557" s="938">
        <v>26</v>
      </c>
      <c r="B557" s="938">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c r="A558" s="938">
        <v>27</v>
      </c>
      <c r="B558" s="938">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c r="A559" s="938">
        <v>28</v>
      </c>
      <c r="B559" s="938">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c r="A560" s="938">
        <v>29</v>
      </c>
      <c r="B560" s="938">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c r="A561" s="938">
        <v>30</v>
      </c>
      <c r="B561" s="938">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8"/>
      <c r="B564" s="938"/>
      <c r="C564" s="295" t="s">
        <v>30</v>
      </c>
      <c r="D564" s="295"/>
      <c r="E564" s="295"/>
      <c r="F564" s="295"/>
      <c r="G564" s="295"/>
      <c r="H564" s="295"/>
      <c r="I564" s="295"/>
      <c r="J564" s="853" t="s">
        <v>465</v>
      </c>
      <c r="K564" s="853"/>
      <c r="L564" s="853"/>
      <c r="M564" s="853"/>
      <c r="N564" s="853"/>
      <c r="O564" s="853"/>
      <c r="P564" s="295" t="s">
        <v>400</v>
      </c>
      <c r="Q564" s="295"/>
      <c r="R564" s="295"/>
      <c r="S564" s="295"/>
      <c r="T564" s="295"/>
      <c r="U564" s="295"/>
      <c r="V564" s="295"/>
      <c r="W564" s="295"/>
      <c r="X564" s="295"/>
      <c r="Y564" s="295" t="s">
        <v>461</v>
      </c>
      <c r="Z564" s="295"/>
      <c r="AA564" s="295"/>
      <c r="AB564" s="295"/>
      <c r="AC564" s="853" t="s">
        <v>399</v>
      </c>
      <c r="AD564" s="853"/>
      <c r="AE564" s="853"/>
      <c r="AF564" s="853"/>
      <c r="AG564" s="853"/>
      <c r="AH564" s="295" t="s">
        <v>416</v>
      </c>
      <c r="AI564" s="295"/>
      <c r="AJ564" s="295"/>
      <c r="AK564" s="295"/>
      <c r="AL564" s="295" t="s">
        <v>23</v>
      </c>
      <c r="AM564" s="295"/>
      <c r="AN564" s="295"/>
      <c r="AO564" s="385"/>
      <c r="AP564" s="853" t="s">
        <v>466</v>
      </c>
      <c r="AQ564" s="853"/>
      <c r="AR564" s="853"/>
      <c r="AS564" s="853"/>
      <c r="AT564" s="853"/>
      <c r="AU564" s="853"/>
      <c r="AV564" s="853"/>
      <c r="AW564" s="853"/>
      <c r="AX564" s="853"/>
    </row>
    <row r="565" spans="1:50" ht="24" customHeight="1">
      <c r="A565" s="938">
        <v>1</v>
      </c>
      <c r="B565" s="938">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c r="A566" s="938">
        <v>2</v>
      </c>
      <c r="B566" s="938">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c r="A567" s="938">
        <v>3</v>
      </c>
      <c r="B567" s="938">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c r="A568" s="938">
        <v>4</v>
      </c>
      <c r="B568" s="938">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c r="A569" s="938">
        <v>5</v>
      </c>
      <c r="B569" s="938">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c r="A570" s="938">
        <v>6</v>
      </c>
      <c r="B570" s="938">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c r="A571" s="938">
        <v>7</v>
      </c>
      <c r="B571" s="938">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c r="A572" s="938">
        <v>8</v>
      </c>
      <c r="B572" s="938">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c r="A573" s="938">
        <v>9</v>
      </c>
      <c r="B573" s="938">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c r="A574" s="938">
        <v>10</v>
      </c>
      <c r="B574" s="938">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c r="A575" s="938">
        <v>11</v>
      </c>
      <c r="B575" s="938">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c r="A576" s="938">
        <v>12</v>
      </c>
      <c r="B576" s="938">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c r="A577" s="938">
        <v>13</v>
      </c>
      <c r="B577" s="938">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c r="A578" s="938">
        <v>14</v>
      </c>
      <c r="B578" s="938">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c r="A579" s="938">
        <v>15</v>
      </c>
      <c r="B579" s="938">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c r="A580" s="938">
        <v>16</v>
      </c>
      <c r="B580" s="938">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c r="A581" s="938">
        <v>17</v>
      </c>
      <c r="B581" s="938">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c r="A582" s="938">
        <v>18</v>
      </c>
      <c r="B582" s="938">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c r="A583" s="938">
        <v>19</v>
      </c>
      <c r="B583" s="938">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c r="A584" s="938">
        <v>20</v>
      </c>
      <c r="B584" s="938">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c r="A585" s="938">
        <v>21</v>
      </c>
      <c r="B585" s="938">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c r="A586" s="938">
        <v>22</v>
      </c>
      <c r="B586" s="938">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c r="A587" s="938">
        <v>23</v>
      </c>
      <c r="B587" s="938">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c r="A588" s="938">
        <v>24</v>
      </c>
      <c r="B588" s="938">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c r="A589" s="938">
        <v>25</v>
      </c>
      <c r="B589" s="938">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c r="A590" s="938">
        <v>26</v>
      </c>
      <c r="B590" s="938">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c r="A591" s="938">
        <v>27</v>
      </c>
      <c r="B591" s="938">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c r="A592" s="938">
        <v>28</v>
      </c>
      <c r="B592" s="938">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c r="A593" s="938">
        <v>29</v>
      </c>
      <c r="B593" s="938">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c r="A594" s="938">
        <v>30</v>
      </c>
      <c r="B594" s="938">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8"/>
      <c r="B597" s="938"/>
      <c r="C597" s="295" t="s">
        <v>30</v>
      </c>
      <c r="D597" s="295"/>
      <c r="E597" s="295"/>
      <c r="F597" s="295"/>
      <c r="G597" s="295"/>
      <c r="H597" s="295"/>
      <c r="I597" s="295"/>
      <c r="J597" s="853" t="s">
        <v>465</v>
      </c>
      <c r="K597" s="853"/>
      <c r="L597" s="853"/>
      <c r="M597" s="853"/>
      <c r="N597" s="853"/>
      <c r="O597" s="853"/>
      <c r="P597" s="295" t="s">
        <v>400</v>
      </c>
      <c r="Q597" s="295"/>
      <c r="R597" s="295"/>
      <c r="S597" s="295"/>
      <c r="T597" s="295"/>
      <c r="U597" s="295"/>
      <c r="V597" s="295"/>
      <c r="W597" s="295"/>
      <c r="X597" s="295"/>
      <c r="Y597" s="295" t="s">
        <v>461</v>
      </c>
      <c r="Z597" s="295"/>
      <c r="AA597" s="295"/>
      <c r="AB597" s="295"/>
      <c r="AC597" s="853" t="s">
        <v>399</v>
      </c>
      <c r="AD597" s="853"/>
      <c r="AE597" s="853"/>
      <c r="AF597" s="853"/>
      <c r="AG597" s="853"/>
      <c r="AH597" s="295" t="s">
        <v>416</v>
      </c>
      <c r="AI597" s="295"/>
      <c r="AJ597" s="295"/>
      <c r="AK597" s="295"/>
      <c r="AL597" s="295" t="s">
        <v>23</v>
      </c>
      <c r="AM597" s="295"/>
      <c r="AN597" s="295"/>
      <c r="AO597" s="385"/>
      <c r="AP597" s="853" t="s">
        <v>466</v>
      </c>
      <c r="AQ597" s="853"/>
      <c r="AR597" s="853"/>
      <c r="AS597" s="853"/>
      <c r="AT597" s="853"/>
      <c r="AU597" s="853"/>
      <c r="AV597" s="853"/>
      <c r="AW597" s="853"/>
      <c r="AX597" s="853"/>
    </row>
    <row r="598" spans="1:50" ht="24" customHeight="1">
      <c r="A598" s="938">
        <v>1</v>
      </c>
      <c r="B598" s="938">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c r="A599" s="938">
        <v>2</v>
      </c>
      <c r="B599" s="938">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c r="A600" s="938">
        <v>3</v>
      </c>
      <c r="B600" s="938">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c r="A601" s="938">
        <v>4</v>
      </c>
      <c r="B601" s="938">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c r="A602" s="938">
        <v>5</v>
      </c>
      <c r="B602" s="938">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c r="A603" s="938">
        <v>6</v>
      </c>
      <c r="B603" s="938">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c r="A604" s="938">
        <v>7</v>
      </c>
      <c r="B604" s="938">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c r="A605" s="938">
        <v>8</v>
      </c>
      <c r="B605" s="938">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c r="A606" s="938">
        <v>9</v>
      </c>
      <c r="B606" s="938">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c r="A607" s="938">
        <v>10</v>
      </c>
      <c r="B607" s="938">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c r="A608" s="938">
        <v>11</v>
      </c>
      <c r="B608" s="938">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c r="A609" s="938">
        <v>12</v>
      </c>
      <c r="B609" s="938">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c r="A610" s="938">
        <v>13</v>
      </c>
      <c r="B610" s="938">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c r="A611" s="938">
        <v>14</v>
      </c>
      <c r="B611" s="938">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c r="A612" s="938">
        <v>15</v>
      </c>
      <c r="B612" s="938">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c r="A613" s="938">
        <v>16</v>
      </c>
      <c r="B613" s="938">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c r="A614" s="938">
        <v>17</v>
      </c>
      <c r="B614" s="938">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c r="A615" s="938">
        <v>18</v>
      </c>
      <c r="B615" s="938">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c r="A616" s="938">
        <v>19</v>
      </c>
      <c r="B616" s="938">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c r="A617" s="938">
        <v>20</v>
      </c>
      <c r="B617" s="938">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c r="A618" s="938">
        <v>21</v>
      </c>
      <c r="B618" s="938">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c r="A619" s="938">
        <v>22</v>
      </c>
      <c r="B619" s="938">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c r="A620" s="938">
        <v>23</v>
      </c>
      <c r="B620" s="938">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c r="A621" s="938">
        <v>24</v>
      </c>
      <c r="B621" s="938">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c r="A622" s="938">
        <v>25</v>
      </c>
      <c r="B622" s="938">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c r="A623" s="938">
        <v>26</v>
      </c>
      <c r="B623" s="938">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c r="A624" s="938">
        <v>27</v>
      </c>
      <c r="B624" s="938">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c r="A625" s="938">
        <v>28</v>
      </c>
      <c r="B625" s="938">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c r="A626" s="938">
        <v>29</v>
      </c>
      <c r="B626" s="938">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c r="A627" s="938">
        <v>30</v>
      </c>
      <c r="B627" s="938">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8"/>
      <c r="B630" s="938"/>
      <c r="C630" s="295" t="s">
        <v>30</v>
      </c>
      <c r="D630" s="295"/>
      <c r="E630" s="295"/>
      <c r="F630" s="295"/>
      <c r="G630" s="295"/>
      <c r="H630" s="295"/>
      <c r="I630" s="295"/>
      <c r="J630" s="853" t="s">
        <v>465</v>
      </c>
      <c r="K630" s="853"/>
      <c r="L630" s="853"/>
      <c r="M630" s="853"/>
      <c r="N630" s="853"/>
      <c r="O630" s="853"/>
      <c r="P630" s="295" t="s">
        <v>400</v>
      </c>
      <c r="Q630" s="295"/>
      <c r="R630" s="295"/>
      <c r="S630" s="295"/>
      <c r="T630" s="295"/>
      <c r="U630" s="295"/>
      <c r="V630" s="295"/>
      <c r="W630" s="295"/>
      <c r="X630" s="295"/>
      <c r="Y630" s="295" t="s">
        <v>461</v>
      </c>
      <c r="Z630" s="295"/>
      <c r="AA630" s="295"/>
      <c r="AB630" s="295"/>
      <c r="AC630" s="853" t="s">
        <v>399</v>
      </c>
      <c r="AD630" s="853"/>
      <c r="AE630" s="853"/>
      <c r="AF630" s="853"/>
      <c r="AG630" s="853"/>
      <c r="AH630" s="295" t="s">
        <v>416</v>
      </c>
      <c r="AI630" s="295"/>
      <c r="AJ630" s="295"/>
      <c r="AK630" s="295"/>
      <c r="AL630" s="295" t="s">
        <v>23</v>
      </c>
      <c r="AM630" s="295"/>
      <c r="AN630" s="295"/>
      <c r="AO630" s="385"/>
      <c r="AP630" s="853" t="s">
        <v>466</v>
      </c>
      <c r="AQ630" s="853"/>
      <c r="AR630" s="853"/>
      <c r="AS630" s="853"/>
      <c r="AT630" s="853"/>
      <c r="AU630" s="853"/>
      <c r="AV630" s="853"/>
      <c r="AW630" s="853"/>
      <c r="AX630" s="853"/>
    </row>
    <row r="631" spans="1:50" ht="24" customHeight="1">
      <c r="A631" s="938">
        <v>1</v>
      </c>
      <c r="B631" s="938">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c r="A632" s="938">
        <v>2</v>
      </c>
      <c r="B632" s="938">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c r="A633" s="938">
        <v>3</v>
      </c>
      <c r="B633" s="938">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c r="A634" s="938">
        <v>4</v>
      </c>
      <c r="B634" s="938">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c r="A635" s="938">
        <v>5</v>
      </c>
      <c r="B635" s="938">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c r="A636" s="938">
        <v>6</v>
      </c>
      <c r="B636" s="938">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c r="A637" s="938">
        <v>7</v>
      </c>
      <c r="B637" s="938">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c r="A638" s="938">
        <v>8</v>
      </c>
      <c r="B638" s="938">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c r="A639" s="938">
        <v>9</v>
      </c>
      <c r="B639" s="938">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c r="A640" s="938">
        <v>10</v>
      </c>
      <c r="B640" s="938">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c r="A641" s="938">
        <v>11</v>
      </c>
      <c r="B641" s="938">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c r="A642" s="938">
        <v>12</v>
      </c>
      <c r="B642" s="938">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c r="A643" s="938">
        <v>13</v>
      </c>
      <c r="B643" s="938">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c r="A644" s="938">
        <v>14</v>
      </c>
      <c r="B644" s="938">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c r="A645" s="938">
        <v>15</v>
      </c>
      <c r="B645" s="938">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c r="A646" s="938">
        <v>16</v>
      </c>
      <c r="B646" s="938">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c r="A647" s="938">
        <v>17</v>
      </c>
      <c r="B647" s="938">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c r="A648" s="938">
        <v>18</v>
      </c>
      <c r="B648" s="938">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c r="A649" s="938">
        <v>19</v>
      </c>
      <c r="B649" s="938">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c r="A650" s="938">
        <v>20</v>
      </c>
      <c r="B650" s="938">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c r="A651" s="938">
        <v>21</v>
      </c>
      <c r="B651" s="938">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c r="A652" s="938">
        <v>22</v>
      </c>
      <c r="B652" s="938">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c r="A653" s="938">
        <v>23</v>
      </c>
      <c r="B653" s="938">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c r="A654" s="938">
        <v>24</v>
      </c>
      <c r="B654" s="938">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c r="A655" s="938">
        <v>25</v>
      </c>
      <c r="B655" s="938">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c r="A656" s="938">
        <v>26</v>
      </c>
      <c r="B656" s="938">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c r="A657" s="938">
        <v>27</v>
      </c>
      <c r="B657" s="938">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c r="A658" s="938">
        <v>28</v>
      </c>
      <c r="B658" s="938">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c r="A659" s="938">
        <v>29</v>
      </c>
      <c r="B659" s="938">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c r="A660" s="938">
        <v>30</v>
      </c>
      <c r="B660" s="938">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8"/>
      <c r="B663" s="938"/>
      <c r="C663" s="295" t="s">
        <v>30</v>
      </c>
      <c r="D663" s="295"/>
      <c r="E663" s="295"/>
      <c r="F663" s="295"/>
      <c r="G663" s="295"/>
      <c r="H663" s="295"/>
      <c r="I663" s="295"/>
      <c r="J663" s="853" t="s">
        <v>465</v>
      </c>
      <c r="K663" s="853"/>
      <c r="L663" s="853"/>
      <c r="M663" s="853"/>
      <c r="N663" s="853"/>
      <c r="O663" s="853"/>
      <c r="P663" s="295" t="s">
        <v>400</v>
      </c>
      <c r="Q663" s="295"/>
      <c r="R663" s="295"/>
      <c r="S663" s="295"/>
      <c r="T663" s="295"/>
      <c r="U663" s="295"/>
      <c r="V663" s="295"/>
      <c r="W663" s="295"/>
      <c r="X663" s="295"/>
      <c r="Y663" s="295" t="s">
        <v>461</v>
      </c>
      <c r="Z663" s="295"/>
      <c r="AA663" s="295"/>
      <c r="AB663" s="295"/>
      <c r="AC663" s="853" t="s">
        <v>399</v>
      </c>
      <c r="AD663" s="853"/>
      <c r="AE663" s="853"/>
      <c r="AF663" s="853"/>
      <c r="AG663" s="853"/>
      <c r="AH663" s="295" t="s">
        <v>416</v>
      </c>
      <c r="AI663" s="295"/>
      <c r="AJ663" s="295"/>
      <c r="AK663" s="295"/>
      <c r="AL663" s="295" t="s">
        <v>23</v>
      </c>
      <c r="AM663" s="295"/>
      <c r="AN663" s="295"/>
      <c r="AO663" s="385"/>
      <c r="AP663" s="853" t="s">
        <v>466</v>
      </c>
      <c r="AQ663" s="853"/>
      <c r="AR663" s="853"/>
      <c r="AS663" s="853"/>
      <c r="AT663" s="853"/>
      <c r="AU663" s="853"/>
      <c r="AV663" s="853"/>
      <c r="AW663" s="853"/>
      <c r="AX663" s="853"/>
    </row>
    <row r="664" spans="1:50" ht="24" customHeight="1">
      <c r="A664" s="938">
        <v>1</v>
      </c>
      <c r="B664" s="938">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c r="A665" s="938">
        <v>2</v>
      </c>
      <c r="B665" s="938">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c r="A666" s="938">
        <v>3</v>
      </c>
      <c r="B666" s="938">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c r="A667" s="938">
        <v>4</v>
      </c>
      <c r="B667" s="938">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c r="A668" s="938">
        <v>5</v>
      </c>
      <c r="B668" s="938">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c r="A669" s="938">
        <v>6</v>
      </c>
      <c r="B669" s="938">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c r="A670" s="938">
        <v>7</v>
      </c>
      <c r="B670" s="938">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c r="A671" s="938">
        <v>8</v>
      </c>
      <c r="B671" s="938">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c r="A672" s="938">
        <v>9</v>
      </c>
      <c r="B672" s="938">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c r="A673" s="938">
        <v>10</v>
      </c>
      <c r="B673" s="938">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c r="A674" s="938">
        <v>11</v>
      </c>
      <c r="B674" s="938">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c r="A675" s="938">
        <v>12</v>
      </c>
      <c r="B675" s="938">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c r="A676" s="938">
        <v>13</v>
      </c>
      <c r="B676" s="938">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c r="A677" s="938">
        <v>14</v>
      </c>
      <c r="B677" s="938">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c r="A678" s="938">
        <v>15</v>
      </c>
      <c r="B678" s="938">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c r="A679" s="938">
        <v>16</v>
      </c>
      <c r="B679" s="938">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c r="A680" s="938">
        <v>17</v>
      </c>
      <c r="B680" s="938">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c r="A681" s="938">
        <v>18</v>
      </c>
      <c r="B681" s="938">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c r="A682" s="938">
        <v>19</v>
      </c>
      <c r="B682" s="938">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c r="A683" s="938">
        <v>20</v>
      </c>
      <c r="B683" s="938">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c r="A684" s="938">
        <v>21</v>
      </c>
      <c r="B684" s="938">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c r="A685" s="938">
        <v>22</v>
      </c>
      <c r="B685" s="938">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c r="A686" s="938">
        <v>23</v>
      </c>
      <c r="B686" s="938">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c r="A687" s="938">
        <v>24</v>
      </c>
      <c r="B687" s="938">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c r="A688" s="938">
        <v>25</v>
      </c>
      <c r="B688" s="938">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c r="A689" s="938">
        <v>26</v>
      </c>
      <c r="B689" s="938">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c r="A690" s="938">
        <v>27</v>
      </c>
      <c r="B690" s="938">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c r="A691" s="938">
        <v>28</v>
      </c>
      <c r="B691" s="938">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c r="A692" s="938">
        <v>29</v>
      </c>
      <c r="B692" s="938">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c r="A693" s="938">
        <v>30</v>
      </c>
      <c r="B693" s="938">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8"/>
      <c r="B696" s="938"/>
      <c r="C696" s="295" t="s">
        <v>30</v>
      </c>
      <c r="D696" s="295"/>
      <c r="E696" s="295"/>
      <c r="F696" s="295"/>
      <c r="G696" s="295"/>
      <c r="H696" s="295"/>
      <c r="I696" s="295"/>
      <c r="J696" s="853" t="s">
        <v>465</v>
      </c>
      <c r="K696" s="853"/>
      <c r="L696" s="853"/>
      <c r="M696" s="853"/>
      <c r="N696" s="853"/>
      <c r="O696" s="853"/>
      <c r="P696" s="295" t="s">
        <v>400</v>
      </c>
      <c r="Q696" s="295"/>
      <c r="R696" s="295"/>
      <c r="S696" s="295"/>
      <c r="T696" s="295"/>
      <c r="U696" s="295"/>
      <c r="V696" s="295"/>
      <c r="W696" s="295"/>
      <c r="X696" s="295"/>
      <c r="Y696" s="295" t="s">
        <v>461</v>
      </c>
      <c r="Z696" s="295"/>
      <c r="AA696" s="295"/>
      <c r="AB696" s="295"/>
      <c r="AC696" s="853" t="s">
        <v>399</v>
      </c>
      <c r="AD696" s="853"/>
      <c r="AE696" s="853"/>
      <c r="AF696" s="853"/>
      <c r="AG696" s="853"/>
      <c r="AH696" s="295" t="s">
        <v>416</v>
      </c>
      <c r="AI696" s="295"/>
      <c r="AJ696" s="295"/>
      <c r="AK696" s="295"/>
      <c r="AL696" s="295" t="s">
        <v>23</v>
      </c>
      <c r="AM696" s="295"/>
      <c r="AN696" s="295"/>
      <c r="AO696" s="385"/>
      <c r="AP696" s="853" t="s">
        <v>466</v>
      </c>
      <c r="AQ696" s="853"/>
      <c r="AR696" s="853"/>
      <c r="AS696" s="853"/>
      <c r="AT696" s="853"/>
      <c r="AU696" s="853"/>
      <c r="AV696" s="853"/>
      <c r="AW696" s="853"/>
      <c r="AX696" s="853"/>
    </row>
    <row r="697" spans="1:50" ht="24" customHeight="1">
      <c r="A697" s="938">
        <v>1</v>
      </c>
      <c r="B697" s="938">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c r="A698" s="938">
        <v>2</v>
      </c>
      <c r="B698" s="938">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c r="A699" s="938">
        <v>3</v>
      </c>
      <c r="B699" s="938">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c r="A700" s="938">
        <v>4</v>
      </c>
      <c r="B700" s="938">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c r="A701" s="938">
        <v>5</v>
      </c>
      <c r="B701" s="938">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c r="A702" s="938">
        <v>6</v>
      </c>
      <c r="B702" s="938">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c r="A703" s="938">
        <v>7</v>
      </c>
      <c r="B703" s="938">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c r="A704" s="938">
        <v>8</v>
      </c>
      <c r="B704" s="938">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c r="A705" s="938">
        <v>9</v>
      </c>
      <c r="B705" s="938">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c r="A706" s="938">
        <v>10</v>
      </c>
      <c r="B706" s="938">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c r="A707" s="938">
        <v>11</v>
      </c>
      <c r="B707" s="938">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c r="A708" s="938">
        <v>12</v>
      </c>
      <c r="B708" s="938">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c r="A709" s="938">
        <v>13</v>
      </c>
      <c r="B709" s="938">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c r="A710" s="938">
        <v>14</v>
      </c>
      <c r="B710" s="938">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c r="A711" s="938">
        <v>15</v>
      </c>
      <c r="B711" s="938">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c r="A712" s="938">
        <v>16</v>
      </c>
      <c r="B712" s="938">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c r="A713" s="938">
        <v>17</v>
      </c>
      <c r="B713" s="938">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c r="A714" s="938">
        <v>18</v>
      </c>
      <c r="B714" s="938">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c r="A715" s="938">
        <v>19</v>
      </c>
      <c r="B715" s="938">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c r="A716" s="938">
        <v>20</v>
      </c>
      <c r="B716" s="938">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c r="A717" s="938">
        <v>21</v>
      </c>
      <c r="B717" s="938">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c r="A718" s="938">
        <v>22</v>
      </c>
      <c r="B718" s="938">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c r="A719" s="938">
        <v>23</v>
      </c>
      <c r="B719" s="938">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c r="A720" s="938">
        <v>24</v>
      </c>
      <c r="B720" s="938">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c r="A721" s="938">
        <v>25</v>
      </c>
      <c r="B721" s="938">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c r="A722" s="938">
        <v>26</v>
      </c>
      <c r="B722" s="938">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c r="A723" s="938">
        <v>27</v>
      </c>
      <c r="B723" s="938">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c r="A724" s="938">
        <v>28</v>
      </c>
      <c r="B724" s="938">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c r="A725" s="938">
        <v>29</v>
      </c>
      <c r="B725" s="938">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c r="A726" s="938">
        <v>30</v>
      </c>
      <c r="B726" s="938">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8"/>
      <c r="B729" s="938"/>
      <c r="C729" s="295" t="s">
        <v>30</v>
      </c>
      <c r="D729" s="295"/>
      <c r="E729" s="295"/>
      <c r="F729" s="295"/>
      <c r="G729" s="295"/>
      <c r="H729" s="295"/>
      <c r="I729" s="295"/>
      <c r="J729" s="853" t="s">
        <v>465</v>
      </c>
      <c r="K729" s="853"/>
      <c r="L729" s="853"/>
      <c r="M729" s="853"/>
      <c r="N729" s="853"/>
      <c r="O729" s="853"/>
      <c r="P729" s="295" t="s">
        <v>400</v>
      </c>
      <c r="Q729" s="295"/>
      <c r="R729" s="295"/>
      <c r="S729" s="295"/>
      <c r="T729" s="295"/>
      <c r="U729" s="295"/>
      <c r="V729" s="295"/>
      <c r="W729" s="295"/>
      <c r="X729" s="295"/>
      <c r="Y729" s="295" t="s">
        <v>461</v>
      </c>
      <c r="Z729" s="295"/>
      <c r="AA729" s="295"/>
      <c r="AB729" s="295"/>
      <c r="AC729" s="853" t="s">
        <v>399</v>
      </c>
      <c r="AD729" s="853"/>
      <c r="AE729" s="853"/>
      <c r="AF729" s="853"/>
      <c r="AG729" s="853"/>
      <c r="AH729" s="295" t="s">
        <v>416</v>
      </c>
      <c r="AI729" s="295"/>
      <c r="AJ729" s="295"/>
      <c r="AK729" s="295"/>
      <c r="AL729" s="295" t="s">
        <v>23</v>
      </c>
      <c r="AM729" s="295"/>
      <c r="AN729" s="295"/>
      <c r="AO729" s="385"/>
      <c r="AP729" s="853" t="s">
        <v>466</v>
      </c>
      <c r="AQ729" s="853"/>
      <c r="AR729" s="853"/>
      <c r="AS729" s="853"/>
      <c r="AT729" s="853"/>
      <c r="AU729" s="853"/>
      <c r="AV729" s="853"/>
      <c r="AW729" s="853"/>
      <c r="AX729" s="853"/>
    </row>
    <row r="730" spans="1:50" ht="24" customHeight="1">
      <c r="A730" s="938">
        <v>1</v>
      </c>
      <c r="B730" s="938">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c r="A731" s="938">
        <v>2</v>
      </c>
      <c r="B731" s="938">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c r="A732" s="938">
        <v>3</v>
      </c>
      <c r="B732" s="938">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c r="A733" s="938">
        <v>4</v>
      </c>
      <c r="B733" s="938">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c r="A734" s="938">
        <v>5</v>
      </c>
      <c r="B734" s="938">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c r="A735" s="938">
        <v>6</v>
      </c>
      <c r="B735" s="938">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c r="A736" s="938">
        <v>7</v>
      </c>
      <c r="B736" s="938">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c r="A737" s="938">
        <v>8</v>
      </c>
      <c r="B737" s="938">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c r="A738" s="938">
        <v>9</v>
      </c>
      <c r="B738" s="938">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c r="A739" s="938">
        <v>10</v>
      </c>
      <c r="B739" s="938">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c r="A740" s="938">
        <v>11</v>
      </c>
      <c r="B740" s="938">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c r="A741" s="938">
        <v>12</v>
      </c>
      <c r="B741" s="938">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c r="A742" s="938">
        <v>13</v>
      </c>
      <c r="B742" s="938">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c r="A743" s="938">
        <v>14</v>
      </c>
      <c r="B743" s="938">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c r="A744" s="938">
        <v>15</v>
      </c>
      <c r="B744" s="938">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c r="A745" s="938">
        <v>16</v>
      </c>
      <c r="B745" s="938">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c r="A746" s="938">
        <v>17</v>
      </c>
      <c r="B746" s="938">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c r="A747" s="938">
        <v>18</v>
      </c>
      <c r="B747" s="938">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c r="A748" s="938">
        <v>19</v>
      </c>
      <c r="B748" s="938">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c r="A749" s="938">
        <v>20</v>
      </c>
      <c r="B749" s="938">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c r="A750" s="938">
        <v>21</v>
      </c>
      <c r="B750" s="938">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c r="A751" s="938">
        <v>22</v>
      </c>
      <c r="B751" s="938">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c r="A752" s="938">
        <v>23</v>
      </c>
      <c r="B752" s="938">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c r="A753" s="938">
        <v>24</v>
      </c>
      <c r="B753" s="938">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c r="A754" s="938">
        <v>25</v>
      </c>
      <c r="B754" s="938">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c r="A755" s="938">
        <v>26</v>
      </c>
      <c r="B755" s="938">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c r="A756" s="938">
        <v>27</v>
      </c>
      <c r="B756" s="938">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c r="A757" s="938">
        <v>28</v>
      </c>
      <c r="B757" s="938">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c r="A758" s="938">
        <v>29</v>
      </c>
      <c r="B758" s="938">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c r="A759" s="938">
        <v>30</v>
      </c>
      <c r="B759" s="938">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8"/>
      <c r="B762" s="938"/>
      <c r="C762" s="295" t="s">
        <v>30</v>
      </c>
      <c r="D762" s="295"/>
      <c r="E762" s="295"/>
      <c r="F762" s="295"/>
      <c r="G762" s="295"/>
      <c r="H762" s="295"/>
      <c r="I762" s="295"/>
      <c r="J762" s="853" t="s">
        <v>465</v>
      </c>
      <c r="K762" s="853"/>
      <c r="L762" s="853"/>
      <c r="M762" s="853"/>
      <c r="N762" s="853"/>
      <c r="O762" s="853"/>
      <c r="P762" s="295" t="s">
        <v>400</v>
      </c>
      <c r="Q762" s="295"/>
      <c r="R762" s="295"/>
      <c r="S762" s="295"/>
      <c r="T762" s="295"/>
      <c r="U762" s="295"/>
      <c r="V762" s="295"/>
      <c r="W762" s="295"/>
      <c r="X762" s="295"/>
      <c r="Y762" s="295" t="s">
        <v>461</v>
      </c>
      <c r="Z762" s="295"/>
      <c r="AA762" s="295"/>
      <c r="AB762" s="295"/>
      <c r="AC762" s="853" t="s">
        <v>399</v>
      </c>
      <c r="AD762" s="853"/>
      <c r="AE762" s="853"/>
      <c r="AF762" s="853"/>
      <c r="AG762" s="853"/>
      <c r="AH762" s="295" t="s">
        <v>416</v>
      </c>
      <c r="AI762" s="295"/>
      <c r="AJ762" s="295"/>
      <c r="AK762" s="295"/>
      <c r="AL762" s="295" t="s">
        <v>23</v>
      </c>
      <c r="AM762" s="295"/>
      <c r="AN762" s="295"/>
      <c r="AO762" s="385"/>
      <c r="AP762" s="853" t="s">
        <v>466</v>
      </c>
      <c r="AQ762" s="853"/>
      <c r="AR762" s="853"/>
      <c r="AS762" s="853"/>
      <c r="AT762" s="853"/>
      <c r="AU762" s="853"/>
      <c r="AV762" s="853"/>
      <c r="AW762" s="853"/>
      <c r="AX762" s="853"/>
    </row>
    <row r="763" spans="1:50" ht="24" customHeight="1">
      <c r="A763" s="938">
        <v>1</v>
      </c>
      <c r="B763" s="938">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c r="A764" s="938">
        <v>2</v>
      </c>
      <c r="B764" s="938">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c r="A765" s="938">
        <v>3</v>
      </c>
      <c r="B765" s="938">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c r="A766" s="938">
        <v>4</v>
      </c>
      <c r="B766" s="938">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c r="A767" s="938">
        <v>5</v>
      </c>
      <c r="B767" s="938">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c r="A768" s="938">
        <v>6</v>
      </c>
      <c r="B768" s="938">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c r="A769" s="938">
        <v>7</v>
      </c>
      <c r="B769" s="938">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c r="A770" s="938">
        <v>8</v>
      </c>
      <c r="B770" s="938">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c r="A771" s="938">
        <v>9</v>
      </c>
      <c r="B771" s="938">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c r="A772" s="938">
        <v>10</v>
      </c>
      <c r="B772" s="938">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c r="A773" s="938">
        <v>11</v>
      </c>
      <c r="B773" s="938">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c r="A774" s="938">
        <v>12</v>
      </c>
      <c r="B774" s="938">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c r="A775" s="938">
        <v>13</v>
      </c>
      <c r="B775" s="938">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c r="A776" s="938">
        <v>14</v>
      </c>
      <c r="B776" s="938">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c r="A777" s="938">
        <v>15</v>
      </c>
      <c r="B777" s="938">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c r="A778" s="938">
        <v>16</v>
      </c>
      <c r="B778" s="938">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c r="A779" s="938">
        <v>17</v>
      </c>
      <c r="B779" s="938">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c r="A780" s="938">
        <v>18</v>
      </c>
      <c r="B780" s="938">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c r="A781" s="938">
        <v>19</v>
      </c>
      <c r="B781" s="938">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c r="A782" s="938">
        <v>20</v>
      </c>
      <c r="B782" s="938">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c r="A783" s="938">
        <v>21</v>
      </c>
      <c r="B783" s="938">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c r="A784" s="938">
        <v>22</v>
      </c>
      <c r="B784" s="938">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c r="A785" s="938">
        <v>23</v>
      </c>
      <c r="B785" s="938">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c r="A786" s="938">
        <v>24</v>
      </c>
      <c r="B786" s="938">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c r="A787" s="938">
        <v>25</v>
      </c>
      <c r="B787" s="938">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c r="A788" s="938">
        <v>26</v>
      </c>
      <c r="B788" s="938">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c r="A789" s="938">
        <v>27</v>
      </c>
      <c r="B789" s="938">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c r="A790" s="938">
        <v>28</v>
      </c>
      <c r="B790" s="938">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c r="A791" s="938">
        <v>29</v>
      </c>
      <c r="B791" s="938">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c r="A792" s="938">
        <v>30</v>
      </c>
      <c r="B792" s="938">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8"/>
      <c r="B795" s="938"/>
      <c r="C795" s="295" t="s">
        <v>30</v>
      </c>
      <c r="D795" s="295"/>
      <c r="E795" s="295"/>
      <c r="F795" s="295"/>
      <c r="G795" s="295"/>
      <c r="H795" s="295"/>
      <c r="I795" s="295"/>
      <c r="J795" s="853" t="s">
        <v>465</v>
      </c>
      <c r="K795" s="853"/>
      <c r="L795" s="853"/>
      <c r="M795" s="853"/>
      <c r="N795" s="853"/>
      <c r="O795" s="853"/>
      <c r="P795" s="295" t="s">
        <v>400</v>
      </c>
      <c r="Q795" s="295"/>
      <c r="R795" s="295"/>
      <c r="S795" s="295"/>
      <c r="T795" s="295"/>
      <c r="U795" s="295"/>
      <c r="V795" s="295"/>
      <c r="W795" s="295"/>
      <c r="X795" s="295"/>
      <c r="Y795" s="295" t="s">
        <v>461</v>
      </c>
      <c r="Z795" s="295"/>
      <c r="AA795" s="295"/>
      <c r="AB795" s="295"/>
      <c r="AC795" s="853" t="s">
        <v>399</v>
      </c>
      <c r="AD795" s="853"/>
      <c r="AE795" s="853"/>
      <c r="AF795" s="853"/>
      <c r="AG795" s="853"/>
      <c r="AH795" s="295" t="s">
        <v>416</v>
      </c>
      <c r="AI795" s="295"/>
      <c r="AJ795" s="295"/>
      <c r="AK795" s="295"/>
      <c r="AL795" s="295" t="s">
        <v>23</v>
      </c>
      <c r="AM795" s="295"/>
      <c r="AN795" s="295"/>
      <c r="AO795" s="385"/>
      <c r="AP795" s="853" t="s">
        <v>466</v>
      </c>
      <c r="AQ795" s="853"/>
      <c r="AR795" s="853"/>
      <c r="AS795" s="853"/>
      <c r="AT795" s="853"/>
      <c r="AU795" s="853"/>
      <c r="AV795" s="853"/>
      <c r="AW795" s="853"/>
      <c r="AX795" s="853"/>
    </row>
    <row r="796" spans="1:50" ht="24" customHeight="1">
      <c r="A796" s="938">
        <v>1</v>
      </c>
      <c r="B796" s="938">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c r="A797" s="938">
        <v>2</v>
      </c>
      <c r="B797" s="938">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c r="A798" s="938">
        <v>3</v>
      </c>
      <c r="B798" s="938">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c r="A799" s="938">
        <v>4</v>
      </c>
      <c r="B799" s="938">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c r="A800" s="938">
        <v>5</v>
      </c>
      <c r="B800" s="938">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c r="A801" s="938">
        <v>6</v>
      </c>
      <c r="B801" s="938">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c r="A802" s="938">
        <v>7</v>
      </c>
      <c r="B802" s="938">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c r="A803" s="938">
        <v>8</v>
      </c>
      <c r="B803" s="938">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c r="A804" s="938">
        <v>9</v>
      </c>
      <c r="B804" s="938">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c r="A805" s="938">
        <v>10</v>
      </c>
      <c r="B805" s="938">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c r="A806" s="938">
        <v>11</v>
      </c>
      <c r="B806" s="938">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c r="A807" s="938">
        <v>12</v>
      </c>
      <c r="B807" s="938">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c r="A808" s="938">
        <v>13</v>
      </c>
      <c r="B808" s="938">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c r="A809" s="938">
        <v>14</v>
      </c>
      <c r="B809" s="938">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c r="A810" s="938">
        <v>15</v>
      </c>
      <c r="B810" s="938">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c r="A811" s="938">
        <v>16</v>
      </c>
      <c r="B811" s="938">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c r="A812" s="938">
        <v>17</v>
      </c>
      <c r="B812" s="938">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c r="A813" s="938">
        <v>18</v>
      </c>
      <c r="B813" s="938">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c r="A814" s="938">
        <v>19</v>
      </c>
      <c r="B814" s="938">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c r="A815" s="938">
        <v>20</v>
      </c>
      <c r="B815" s="938">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c r="A816" s="938">
        <v>21</v>
      </c>
      <c r="B816" s="938">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c r="A817" s="938">
        <v>22</v>
      </c>
      <c r="B817" s="938">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c r="A818" s="938">
        <v>23</v>
      </c>
      <c r="B818" s="938">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c r="A819" s="938">
        <v>24</v>
      </c>
      <c r="B819" s="938">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c r="A820" s="938">
        <v>25</v>
      </c>
      <c r="B820" s="938">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c r="A821" s="938">
        <v>26</v>
      </c>
      <c r="B821" s="938">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c r="A822" s="938">
        <v>27</v>
      </c>
      <c r="B822" s="938">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c r="A823" s="938">
        <v>28</v>
      </c>
      <c r="B823" s="938">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c r="A824" s="938">
        <v>29</v>
      </c>
      <c r="B824" s="938">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c r="A825" s="938">
        <v>30</v>
      </c>
      <c r="B825" s="938">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8"/>
      <c r="B828" s="938"/>
      <c r="C828" s="295" t="s">
        <v>30</v>
      </c>
      <c r="D828" s="295"/>
      <c r="E828" s="295"/>
      <c r="F828" s="295"/>
      <c r="G828" s="295"/>
      <c r="H828" s="295"/>
      <c r="I828" s="295"/>
      <c r="J828" s="853" t="s">
        <v>465</v>
      </c>
      <c r="K828" s="853"/>
      <c r="L828" s="853"/>
      <c r="M828" s="853"/>
      <c r="N828" s="853"/>
      <c r="O828" s="853"/>
      <c r="P828" s="295" t="s">
        <v>400</v>
      </c>
      <c r="Q828" s="295"/>
      <c r="R828" s="295"/>
      <c r="S828" s="295"/>
      <c r="T828" s="295"/>
      <c r="U828" s="295"/>
      <c r="V828" s="295"/>
      <c r="W828" s="295"/>
      <c r="X828" s="295"/>
      <c r="Y828" s="295" t="s">
        <v>461</v>
      </c>
      <c r="Z828" s="295"/>
      <c r="AA828" s="295"/>
      <c r="AB828" s="295"/>
      <c r="AC828" s="853" t="s">
        <v>399</v>
      </c>
      <c r="AD828" s="853"/>
      <c r="AE828" s="853"/>
      <c r="AF828" s="853"/>
      <c r="AG828" s="853"/>
      <c r="AH828" s="295" t="s">
        <v>416</v>
      </c>
      <c r="AI828" s="295"/>
      <c r="AJ828" s="295"/>
      <c r="AK828" s="295"/>
      <c r="AL828" s="295" t="s">
        <v>23</v>
      </c>
      <c r="AM828" s="295"/>
      <c r="AN828" s="295"/>
      <c r="AO828" s="385"/>
      <c r="AP828" s="853" t="s">
        <v>466</v>
      </c>
      <c r="AQ828" s="853"/>
      <c r="AR828" s="853"/>
      <c r="AS828" s="853"/>
      <c r="AT828" s="853"/>
      <c r="AU828" s="853"/>
      <c r="AV828" s="853"/>
      <c r="AW828" s="853"/>
      <c r="AX828" s="853"/>
    </row>
    <row r="829" spans="1:50" ht="24" customHeight="1">
      <c r="A829" s="938">
        <v>1</v>
      </c>
      <c r="B829" s="938">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c r="A830" s="938">
        <v>2</v>
      </c>
      <c r="B830" s="938">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c r="A831" s="938">
        <v>3</v>
      </c>
      <c r="B831" s="938">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c r="A832" s="938">
        <v>4</v>
      </c>
      <c r="B832" s="938">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c r="A833" s="938">
        <v>5</v>
      </c>
      <c r="B833" s="938">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c r="A834" s="938">
        <v>6</v>
      </c>
      <c r="B834" s="938">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c r="A835" s="938">
        <v>7</v>
      </c>
      <c r="B835" s="938">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c r="A836" s="938">
        <v>8</v>
      </c>
      <c r="B836" s="938">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c r="A837" s="938">
        <v>9</v>
      </c>
      <c r="B837" s="938">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c r="A838" s="938">
        <v>10</v>
      </c>
      <c r="B838" s="938">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c r="A839" s="938">
        <v>11</v>
      </c>
      <c r="B839" s="938">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c r="A840" s="938">
        <v>12</v>
      </c>
      <c r="B840" s="938">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c r="A841" s="938">
        <v>13</v>
      </c>
      <c r="B841" s="938">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c r="A842" s="938">
        <v>14</v>
      </c>
      <c r="B842" s="938">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c r="A843" s="938">
        <v>15</v>
      </c>
      <c r="B843" s="938">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c r="A844" s="938">
        <v>16</v>
      </c>
      <c r="B844" s="938">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c r="A845" s="938">
        <v>17</v>
      </c>
      <c r="B845" s="938">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c r="A846" s="938">
        <v>18</v>
      </c>
      <c r="B846" s="938">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c r="A847" s="938">
        <v>19</v>
      </c>
      <c r="B847" s="938">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c r="A848" s="938">
        <v>20</v>
      </c>
      <c r="B848" s="938">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c r="A849" s="938">
        <v>21</v>
      </c>
      <c r="B849" s="938">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c r="A850" s="938">
        <v>22</v>
      </c>
      <c r="B850" s="938">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c r="A851" s="938">
        <v>23</v>
      </c>
      <c r="B851" s="938">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c r="A852" s="938">
        <v>24</v>
      </c>
      <c r="B852" s="938">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c r="A853" s="938">
        <v>25</v>
      </c>
      <c r="B853" s="938">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c r="A854" s="938">
        <v>26</v>
      </c>
      <c r="B854" s="938">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c r="A855" s="938">
        <v>27</v>
      </c>
      <c r="B855" s="938">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c r="A856" s="938">
        <v>28</v>
      </c>
      <c r="B856" s="938">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c r="A857" s="938">
        <v>29</v>
      </c>
      <c r="B857" s="938">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c r="A858" s="938">
        <v>30</v>
      </c>
      <c r="B858" s="938">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8"/>
      <c r="B861" s="938"/>
      <c r="C861" s="295" t="s">
        <v>30</v>
      </c>
      <c r="D861" s="295"/>
      <c r="E861" s="295"/>
      <c r="F861" s="295"/>
      <c r="G861" s="295"/>
      <c r="H861" s="295"/>
      <c r="I861" s="295"/>
      <c r="J861" s="853" t="s">
        <v>465</v>
      </c>
      <c r="K861" s="853"/>
      <c r="L861" s="853"/>
      <c r="M861" s="853"/>
      <c r="N861" s="853"/>
      <c r="O861" s="853"/>
      <c r="P861" s="295" t="s">
        <v>400</v>
      </c>
      <c r="Q861" s="295"/>
      <c r="R861" s="295"/>
      <c r="S861" s="295"/>
      <c r="T861" s="295"/>
      <c r="U861" s="295"/>
      <c r="V861" s="295"/>
      <c r="W861" s="295"/>
      <c r="X861" s="295"/>
      <c r="Y861" s="295" t="s">
        <v>461</v>
      </c>
      <c r="Z861" s="295"/>
      <c r="AA861" s="295"/>
      <c r="AB861" s="295"/>
      <c r="AC861" s="853" t="s">
        <v>399</v>
      </c>
      <c r="AD861" s="853"/>
      <c r="AE861" s="853"/>
      <c r="AF861" s="853"/>
      <c r="AG861" s="853"/>
      <c r="AH861" s="295" t="s">
        <v>416</v>
      </c>
      <c r="AI861" s="295"/>
      <c r="AJ861" s="295"/>
      <c r="AK861" s="295"/>
      <c r="AL861" s="295" t="s">
        <v>23</v>
      </c>
      <c r="AM861" s="295"/>
      <c r="AN861" s="295"/>
      <c r="AO861" s="385"/>
      <c r="AP861" s="853" t="s">
        <v>466</v>
      </c>
      <c r="AQ861" s="853"/>
      <c r="AR861" s="853"/>
      <c r="AS861" s="853"/>
      <c r="AT861" s="853"/>
      <c r="AU861" s="853"/>
      <c r="AV861" s="853"/>
      <c r="AW861" s="853"/>
      <c r="AX861" s="853"/>
    </row>
    <row r="862" spans="1:50" ht="24" customHeight="1">
      <c r="A862" s="938">
        <v>1</v>
      </c>
      <c r="B862" s="938">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c r="A863" s="938">
        <v>2</v>
      </c>
      <c r="B863" s="938">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c r="A864" s="938">
        <v>3</v>
      </c>
      <c r="B864" s="938">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c r="A865" s="938">
        <v>4</v>
      </c>
      <c r="B865" s="938">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c r="A866" s="938">
        <v>5</v>
      </c>
      <c r="B866" s="938">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c r="A867" s="938">
        <v>6</v>
      </c>
      <c r="B867" s="938">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c r="A868" s="938">
        <v>7</v>
      </c>
      <c r="B868" s="938">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c r="A869" s="938">
        <v>8</v>
      </c>
      <c r="B869" s="938">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c r="A870" s="938">
        <v>9</v>
      </c>
      <c r="B870" s="938">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c r="A871" s="938">
        <v>10</v>
      </c>
      <c r="B871" s="938">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c r="A872" s="938">
        <v>11</v>
      </c>
      <c r="B872" s="938">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c r="A873" s="938">
        <v>12</v>
      </c>
      <c r="B873" s="938">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c r="A874" s="938">
        <v>13</v>
      </c>
      <c r="B874" s="938">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c r="A875" s="938">
        <v>14</v>
      </c>
      <c r="B875" s="938">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c r="A876" s="938">
        <v>15</v>
      </c>
      <c r="B876" s="938">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c r="A877" s="938">
        <v>16</v>
      </c>
      <c r="B877" s="938">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c r="A878" s="938">
        <v>17</v>
      </c>
      <c r="B878" s="938">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c r="A879" s="938">
        <v>18</v>
      </c>
      <c r="B879" s="938">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c r="A880" s="938">
        <v>19</v>
      </c>
      <c r="B880" s="938">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c r="A881" s="938">
        <v>20</v>
      </c>
      <c r="B881" s="938">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c r="A882" s="938">
        <v>21</v>
      </c>
      <c r="B882" s="938">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c r="A883" s="938">
        <v>22</v>
      </c>
      <c r="B883" s="938">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c r="A884" s="938">
        <v>23</v>
      </c>
      <c r="B884" s="938">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c r="A885" s="938">
        <v>24</v>
      </c>
      <c r="B885" s="938">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c r="A886" s="938">
        <v>25</v>
      </c>
      <c r="B886" s="938">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c r="A887" s="938">
        <v>26</v>
      </c>
      <c r="B887" s="938">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c r="A888" s="938">
        <v>27</v>
      </c>
      <c r="B888" s="938">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c r="A889" s="938">
        <v>28</v>
      </c>
      <c r="B889" s="938">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c r="A890" s="938">
        <v>29</v>
      </c>
      <c r="B890" s="938">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c r="A891" s="938">
        <v>30</v>
      </c>
      <c r="B891" s="938">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8"/>
      <c r="B894" s="938"/>
      <c r="C894" s="295" t="s">
        <v>30</v>
      </c>
      <c r="D894" s="295"/>
      <c r="E894" s="295"/>
      <c r="F894" s="295"/>
      <c r="G894" s="295"/>
      <c r="H894" s="295"/>
      <c r="I894" s="295"/>
      <c r="J894" s="853" t="s">
        <v>465</v>
      </c>
      <c r="K894" s="853"/>
      <c r="L894" s="853"/>
      <c r="M894" s="853"/>
      <c r="N894" s="853"/>
      <c r="O894" s="853"/>
      <c r="P894" s="295" t="s">
        <v>400</v>
      </c>
      <c r="Q894" s="295"/>
      <c r="R894" s="295"/>
      <c r="S894" s="295"/>
      <c r="T894" s="295"/>
      <c r="U894" s="295"/>
      <c r="V894" s="295"/>
      <c r="W894" s="295"/>
      <c r="X894" s="295"/>
      <c r="Y894" s="295" t="s">
        <v>461</v>
      </c>
      <c r="Z894" s="295"/>
      <c r="AA894" s="295"/>
      <c r="AB894" s="295"/>
      <c r="AC894" s="853" t="s">
        <v>399</v>
      </c>
      <c r="AD894" s="853"/>
      <c r="AE894" s="853"/>
      <c r="AF894" s="853"/>
      <c r="AG894" s="853"/>
      <c r="AH894" s="295" t="s">
        <v>416</v>
      </c>
      <c r="AI894" s="295"/>
      <c r="AJ894" s="295"/>
      <c r="AK894" s="295"/>
      <c r="AL894" s="295" t="s">
        <v>23</v>
      </c>
      <c r="AM894" s="295"/>
      <c r="AN894" s="295"/>
      <c r="AO894" s="385"/>
      <c r="AP894" s="853" t="s">
        <v>466</v>
      </c>
      <c r="AQ894" s="853"/>
      <c r="AR894" s="853"/>
      <c r="AS894" s="853"/>
      <c r="AT894" s="853"/>
      <c r="AU894" s="853"/>
      <c r="AV894" s="853"/>
      <c r="AW894" s="853"/>
      <c r="AX894" s="853"/>
    </row>
    <row r="895" spans="1:50" ht="24" customHeight="1">
      <c r="A895" s="938">
        <v>1</v>
      </c>
      <c r="B895" s="938">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c r="A896" s="938">
        <v>2</v>
      </c>
      <c r="B896" s="938">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c r="A897" s="938">
        <v>3</v>
      </c>
      <c r="B897" s="938">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c r="A898" s="938">
        <v>4</v>
      </c>
      <c r="B898" s="938">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c r="A899" s="938">
        <v>5</v>
      </c>
      <c r="B899" s="938">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c r="A900" s="938">
        <v>6</v>
      </c>
      <c r="B900" s="938">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c r="A901" s="938">
        <v>7</v>
      </c>
      <c r="B901" s="938">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c r="A902" s="938">
        <v>8</v>
      </c>
      <c r="B902" s="938">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c r="A903" s="938">
        <v>9</v>
      </c>
      <c r="B903" s="938">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c r="A904" s="938">
        <v>10</v>
      </c>
      <c r="B904" s="938">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c r="A905" s="938">
        <v>11</v>
      </c>
      <c r="B905" s="938">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c r="A906" s="938">
        <v>12</v>
      </c>
      <c r="B906" s="938">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c r="A907" s="938">
        <v>13</v>
      </c>
      <c r="B907" s="938">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c r="A908" s="938">
        <v>14</v>
      </c>
      <c r="B908" s="938">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c r="A909" s="938">
        <v>15</v>
      </c>
      <c r="B909" s="938">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c r="A910" s="938">
        <v>16</v>
      </c>
      <c r="B910" s="938">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c r="A911" s="938">
        <v>17</v>
      </c>
      <c r="B911" s="938">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c r="A912" s="938">
        <v>18</v>
      </c>
      <c r="B912" s="938">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c r="A913" s="938">
        <v>19</v>
      </c>
      <c r="B913" s="938">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c r="A914" s="938">
        <v>20</v>
      </c>
      <c r="B914" s="938">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c r="A915" s="938">
        <v>21</v>
      </c>
      <c r="B915" s="938">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c r="A916" s="938">
        <v>22</v>
      </c>
      <c r="B916" s="938">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c r="A917" s="938">
        <v>23</v>
      </c>
      <c r="B917" s="938">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c r="A918" s="938">
        <v>24</v>
      </c>
      <c r="B918" s="938">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c r="A919" s="938">
        <v>25</v>
      </c>
      <c r="B919" s="938">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c r="A920" s="938">
        <v>26</v>
      </c>
      <c r="B920" s="938">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c r="A921" s="938">
        <v>27</v>
      </c>
      <c r="B921" s="938">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c r="A922" s="938">
        <v>28</v>
      </c>
      <c r="B922" s="938">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c r="A923" s="938">
        <v>29</v>
      </c>
      <c r="B923" s="938">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c r="A924" s="938">
        <v>30</v>
      </c>
      <c r="B924" s="938">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8"/>
      <c r="B927" s="938"/>
      <c r="C927" s="295" t="s">
        <v>30</v>
      </c>
      <c r="D927" s="295"/>
      <c r="E927" s="295"/>
      <c r="F927" s="295"/>
      <c r="G927" s="295"/>
      <c r="H927" s="295"/>
      <c r="I927" s="295"/>
      <c r="J927" s="853" t="s">
        <v>465</v>
      </c>
      <c r="K927" s="853"/>
      <c r="L927" s="853"/>
      <c r="M927" s="853"/>
      <c r="N927" s="853"/>
      <c r="O927" s="853"/>
      <c r="P927" s="295" t="s">
        <v>400</v>
      </c>
      <c r="Q927" s="295"/>
      <c r="R927" s="295"/>
      <c r="S927" s="295"/>
      <c r="T927" s="295"/>
      <c r="U927" s="295"/>
      <c r="V927" s="295"/>
      <c r="W927" s="295"/>
      <c r="X927" s="295"/>
      <c r="Y927" s="295" t="s">
        <v>461</v>
      </c>
      <c r="Z927" s="295"/>
      <c r="AA927" s="295"/>
      <c r="AB927" s="295"/>
      <c r="AC927" s="853" t="s">
        <v>399</v>
      </c>
      <c r="AD927" s="853"/>
      <c r="AE927" s="853"/>
      <c r="AF927" s="853"/>
      <c r="AG927" s="853"/>
      <c r="AH927" s="295" t="s">
        <v>416</v>
      </c>
      <c r="AI927" s="295"/>
      <c r="AJ927" s="295"/>
      <c r="AK927" s="295"/>
      <c r="AL927" s="295" t="s">
        <v>23</v>
      </c>
      <c r="AM927" s="295"/>
      <c r="AN927" s="295"/>
      <c r="AO927" s="385"/>
      <c r="AP927" s="853" t="s">
        <v>466</v>
      </c>
      <c r="AQ927" s="853"/>
      <c r="AR927" s="853"/>
      <c r="AS927" s="853"/>
      <c r="AT927" s="853"/>
      <c r="AU927" s="853"/>
      <c r="AV927" s="853"/>
      <c r="AW927" s="853"/>
      <c r="AX927" s="853"/>
    </row>
    <row r="928" spans="1:50" ht="24" customHeight="1">
      <c r="A928" s="938">
        <v>1</v>
      </c>
      <c r="B928" s="938">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c r="A929" s="938">
        <v>2</v>
      </c>
      <c r="B929" s="938">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c r="A930" s="938">
        <v>3</v>
      </c>
      <c r="B930" s="938">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c r="A931" s="938">
        <v>4</v>
      </c>
      <c r="B931" s="938">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c r="A932" s="938">
        <v>5</v>
      </c>
      <c r="B932" s="938">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c r="A933" s="938">
        <v>6</v>
      </c>
      <c r="B933" s="938">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c r="A934" s="938">
        <v>7</v>
      </c>
      <c r="B934" s="938">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c r="A935" s="938">
        <v>8</v>
      </c>
      <c r="B935" s="938">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c r="A936" s="938">
        <v>9</v>
      </c>
      <c r="B936" s="938">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c r="A937" s="938">
        <v>10</v>
      </c>
      <c r="B937" s="938">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c r="A938" s="938">
        <v>11</v>
      </c>
      <c r="B938" s="938">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c r="A939" s="938">
        <v>12</v>
      </c>
      <c r="B939" s="938">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c r="A940" s="938">
        <v>13</v>
      </c>
      <c r="B940" s="938">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c r="A941" s="938">
        <v>14</v>
      </c>
      <c r="B941" s="938">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c r="A942" s="938">
        <v>15</v>
      </c>
      <c r="B942" s="938">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c r="A943" s="938">
        <v>16</v>
      </c>
      <c r="B943" s="938">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c r="A944" s="938">
        <v>17</v>
      </c>
      <c r="B944" s="938">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c r="A945" s="938">
        <v>18</v>
      </c>
      <c r="B945" s="938">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c r="A946" s="938">
        <v>19</v>
      </c>
      <c r="B946" s="938">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c r="A947" s="938">
        <v>20</v>
      </c>
      <c r="B947" s="938">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c r="A948" s="938">
        <v>21</v>
      </c>
      <c r="B948" s="938">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c r="A949" s="938">
        <v>22</v>
      </c>
      <c r="B949" s="938">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c r="A950" s="938">
        <v>23</v>
      </c>
      <c r="B950" s="938">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c r="A951" s="938">
        <v>24</v>
      </c>
      <c r="B951" s="938">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c r="A952" s="938">
        <v>25</v>
      </c>
      <c r="B952" s="938">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c r="A953" s="938">
        <v>26</v>
      </c>
      <c r="B953" s="938">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c r="A954" s="938">
        <v>27</v>
      </c>
      <c r="B954" s="938">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c r="A955" s="938">
        <v>28</v>
      </c>
      <c r="B955" s="938">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c r="A956" s="938">
        <v>29</v>
      </c>
      <c r="B956" s="938">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c r="A957" s="938">
        <v>30</v>
      </c>
      <c r="B957" s="938">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8"/>
      <c r="B960" s="938"/>
      <c r="C960" s="295" t="s">
        <v>30</v>
      </c>
      <c r="D960" s="295"/>
      <c r="E960" s="295"/>
      <c r="F960" s="295"/>
      <c r="G960" s="295"/>
      <c r="H960" s="295"/>
      <c r="I960" s="295"/>
      <c r="J960" s="853" t="s">
        <v>465</v>
      </c>
      <c r="K960" s="853"/>
      <c r="L960" s="853"/>
      <c r="M960" s="853"/>
      <c r="N960" s="853"/>
      <c r="O960" s="853"/>
      <c r="P960" s="295" t="s">
        <v>400</v>
      </c>
      <c r="Q960" s="295"/>
      <c r="R960" s="295"/>
      <c r="S960" s="295"/>
      <c r="T960" s="295"/>
      <c r="U960" s="295"/>
      <c r="V960" s="295"/>
      <c r="W960" s="295"/>
      <c r="X960" s="295"/>
      <c r="Y960" s="295" t="s">
        <v>461</v>
      </c>
      <c r="Z960" s="295"/>
      <c r="AA960" s="295"/>
      <c r="AB960" s="295"/>
      <c r="AC960" s="853" t="s">
        <v>399</v>
      </c>
      <c r="AD960" s="853"/>
      <c r="AE960" s="853"/>
      <c r="AF960" s="853"/>
      <c r="AG960" s="853"/>
      <c r="AH960" s="295" t="s">
        <v>416</v>
      </c>
      <c r="AI960" s="295"/>
      <c r="AJ960" s="295"/>
      <c r="AK960" s="295"/>
      <c r="AL960" s="295" t="s">
        <v>23</v>
      </c>
      <c r="AM960" s="295"/>
      <c r="AN960" s="295"/>
      <c r="AO960" s="385"/>
      <c r="AP960" s="853" t="s">
        <v>466</v>
      </c>
      <c r="AQ960" s="853"/>
      <c r="AR960" s="853"/>
      <c r="AS960" s="853"/>
      <c r="AT960" s="853"/>
      <c r="AU960" s="853"/>
      <c r="AV960" s="853"/>
      <c r="AW960" s="853"/>
      <c r="AX960" s="853"/>
    </row>
    <row r="961" spans="1:50" ht="24" customHeight="1">
      <c r="A961" s="938">
        <v>1</v>
      </c>
      <c r="B961" s="938">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c r="A962" s="938">
        <v>2</v>
      </c>
      <c r="B962" s="938">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c r="A963" s="938">
        <v>3</v>
      </c>
      <c r="B963" s="938">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c r="A964" s="938">
        <v>4</v>
      </c>
      <c r="B964" s="938">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c r="A965" s="938">
        <v>5</v>
      </c>
      <c r="B965" s="938">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c r="A966" s="938">
        <v>6</v>
      </c>
      <c r="B966" s="938">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c r="A967" s="938">
        <v>7</v>
      </c>
      <c r="B967" s="938">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c r="A968" s="938">
        <v>8</v>
      </c>
      <c r="B968" s="938">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c r="A969" s="938">
        <v>9</v>
      </c>
      <c r="B969" s="938">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c r="A970" s="938">
        <v>10</v>
      </c>
      <c r="B970" s="938">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c r="A971" s="938">
        <v>11</v>
      </c>
      <c r="B971" s="938">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c r="A972" s="938">
        <v>12</v>
      </c>
      <c r="B972" s="938">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c r="A973" s="938">
        <v>13</v>
      </c>
      <c r="B973" s="938">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c r="A974" s="938">
        <v>14</v>
      </c>
      <c r="B974" s="938">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c r="A975" s="938">
        <v>15</v>
      </c>
      <c r="B975" s="938">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c r="A976" s="938">
        <v>16</v>
      </c>
      <c r="B976" s="938">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c r="A977" s="938">
        <v>17</v>
      </c>
      <c r="B977" s="938">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c r="A978" s="938">
        <v>18</v>
      </c>
      <c r="B978" s="938">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c r="A979" s="938">
        <v>19</v>
      </c>
      <c r="B979" s="938">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c r="A980" s="938">
        <v>20</v>
      </c>
      <c r="B980" s="938">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c r="A981" s="938">
        <v>21</v>
      </c>
      <c r="B981" s="938">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c r="A982" s="938">
        <v>22</v>
      </c>
      <c r="B982" s="938">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c r="A983" s="938">
        <v>23</v>
      </c>
      <c r="B983" s="938">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c r="A984" s="938">
        <v>24</v>
      </c>
      <c r="B984" s="938">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c r="A985" s="938">
        <v>25</v>
      </c>
      <c r="B985" s="938">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c r="A986" s="938">
        <v>26</v>
      </c>
      <c r="B986" s="938">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c r="A987" s="938">
        <v>27</v>
      </c>
      <c r="B987" s="938">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c r="A988" s="938">
        <v>28</v>
      </c>
      <c r="B988" s="938">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c r="A989" s="938">
        <v>29</v>
      </c>
      <c r="B989" s="938">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c r="A990" s="938">
        <v>30</v>
      </c>
      <c r="B990" s="938">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8"/>
      <c r="B993" s="938"/>
      <c r="C993" s="295" t="s">
        <v>30</v>
      </c>
      <c r="D993" s="295"/>
      <c r="E993" s="295"/>
      <c r="F993" s="295"/>
      <c r="G993" s="295"/>
      <c r="H993" s="295"/>
      <c r="I993" s="295"/>
      <c r="J993" s="853" t="s">
        <v>465</v>
      </c>
      <c r="K993" s="853"/>
      <c r="L993" s="853"/>
      <c r="M993" s="853"/>
      <c r="N993" s="853"/>
      <c r="O993" s="853"/>
      <c r="P993" s="295" t="s">
        <v>400</v>
      </c>
      <c r="Q993" s="295"/>
      <c r="R993" s="295"/>
      <c r="S993" s="295"/>
      <c r="T993" s="295"/>
      <c r="U993" s="295"/>
      <c r="V993" s="295"/>
      <c r="W993" s="295"/>
      <c r="X993" s="295"/>
      <c r="Y993" s="295" t="s">
        <v>461</v>
      </c>
      <c r="Z993" s="295"/>
      <c r="AA993" s="295"/>
      <c r="AB993" s="295"/>
      <c r="AC993" s="853" t="s">
        <v>399</v>
      </c>
      <c r="AD993" s="853"/>
      <c r="AE993" s="853"/>
      <c r="AF993" s="853"/>
      <c r="AG993" s="853"/>
      <c r="AH993" s="295" t="s">
        <v>416</v>
      </c>
      <c r="AI993" s="295"/>
      <c r="AJ993" s="295"/>
      <c r="AK993" s="295"/>
      <c r="AL993" s="295" t="s">
        <v>23</v>
      </c>
      <c r="AM993" s="295"/>
      <c r="AN993" s="295"/>
      <c r="AO993" s="385"/>
      <c r="AP993" s="853" t="s">
        <v>466</v>
      </c>
      <c r="AQ993" s="853"/>
      <c r="AR993" s="853"/>
      <c r="AS993" s="853"/>
      <c r="AT993" s="853"/>
      <c r="AU993" s="853"/>
      <c r="AV993" s="853"/>
      <c r="AW993" s="853"/>
      <c r="AX993" s="853"/>
    </row>
    <row r="994" spans="1:50" ht="24" customHeight="1">
      <c r="A994" s="938">
        <v>1</v>
      </c>
      <c r="B994" s="938">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c r="A995" s="938">
        <v>2</v>
      </c>
      <c r="B995" s="938">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c r="A996" s="938">
        <v>3</v>
      </c>
      <c r="B996" s="938">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c r="A997" s="938">
        <v>4</v>
      </c>
      <c r="B997" s="938">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c r="A998" s="938">
        <v>5</v>
      </c>
      <c r="B998" s="938">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c r="A999" s="938">
        <v>6</v>
      </c>
      <c r="B999" s="938">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c r="A1000" s="938">
        <v>7</v>
      </c>
      <c r="B1000" s="938">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c r="A1001" s="938">
        <v>8</v>
      </c>
      <c r="B1001" s="938">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c r="A1002" s="938">
        <v>9</v>
      </c>
      <c r="B1002" s="938">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c r="A1003" s="938">
        <v>10</v>
      </c>
      <c r="B1003" s="938">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c r="A1004" s="938">
        <v>11</v>
      </c>
      <c r="B1004" s="938">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c r="A1005" s="938">
        <v>12</v>
      </c>
      <c r="B1005" s="938">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c r="A1006" s="938">
        <v>13</v>
      </c>
      <c r="B1006" s="938">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c r="A1007" s="938">
        <v>14</v>
      </c>
      <c r="B1007" s="938">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c r="A1008" s="938">
        <v>15</v>
      </c>
      <c r="B1008" s="938">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c r="A1009" s="938">
        <v>16</v>
      </c>
      <c r="B1009" s="938">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c r="A1010" s="938">
        <v>17</v>
      </c>
      <c r="B1010" s="938">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c r="A1011" s="938">
        <v>18</v>
      </c>
      <c r="B1011" s="938">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c r="A1012" s="938">
        <v>19</v>
      </c>
      <c r="B1012" s="938">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c r="A1013" s="938">
        <v>20</v>
      </c>
      <c r="B1013" s="938">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c r="A1014" s="938">
        <v>21</v>
      </c>
      <c r="B1014" s="938">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c r="A1015" s="938">
        <v>22</v>
      </c>
      <c r="B1015" s="938">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c r="A1016" s="938">
        <v>23</v>
      </c>
      <c r="B1016" s="938">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c r="A1017" s="938">
        <v>24</v>
      </c>
      <c r="B1017" s="938">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c r="A1018" s="938">
        <v>25</v>
      </c>
      <c r="B1018" s="938">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c r="A1019" s="938">
        <v>26</v>
      </c>
      <c r="B1019" s="938">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c r="A1020" s="938">
        <v>27</v>
      </c>
      <c r="B1020" s="938">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c r="A1021" s="938">
        <v>28</v>
      </c>
      <c r="B1021" s="938">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c r="A1022" s="938">
        <v>29</v>
      </c>
      <c r="B1022" s="938">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c r="A1023" s="938">
        <v>30</v>
      </c>
      <c r="B1023" s="938">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8"/>
      <c r="B1026" s="938"/>
      <c r="C1026" s="295" t="s">
        <v>30</v>
      </c>
      <c r="D1026" s="295"/>
      <c r="E1026" s="295"/>
      <c r="F1026" s="295"/>
      <c r="G1026" s="295"/>
      <c r="H1026" s="295"/>
      <c r="I1026" s="295"/>
      <c r="J1026" s="853" t="s">
        <v>465</v>
      </c>
      <c r="K1026" s="853"/>
      <c r="L1026" s="853"/>
      <c r="M1026" s="853"/>
      <c r="N1026" s="853"/>
      <c r="O1026" s="853"/>
      <c r="P1026" s="295" t="s">
        <v>400</v>
      </c>
      <c r="Q1026" s="295"/>
      <c r="R1026" s="295"/>
      <c r="S1026" s="295"/>
      <c r="T1026" s="295"/>
      <c r="U1026" s="295"/>
      <c r="V1026" s="295"/>
      <c r="W1026" s="295"/>
      <c r="X1026" s="295"/>
      <c r="Y1026" s="295" t="s">
        <v>461</v>
      </c>
      <c r="Z1026" s="295"/>
      <c r="AA1026" s="295"/>
      <c r="AB1026" s="295"/>
      <c r="AC1026" s="853" t="s">
        <v>399</v>
      </c>
      <c r="AD1026" s="853"/>
      <c r="AE1026" s="853"/>
      <c r="AF1026" s="853"/>
      <c r="AG1026" s="853"/>
      <c r="AH1026" s="295" t="s">
        <v>416</v>
      </c>
      <c r="AI1026" s="295"/>
      <c r="AJ1026" s="295"/>
      <c r="AK1026" s="295"/>
      <c r="AL1026" s="295" t="s">
        <v>23</v>
      </c>
      <c r="AM1026" s="295"/>
      <c r="AN1026" s="295"/>
      <c r="AO1026" s="385"/>
      <c r="AP1026" s="853" t="s">
        <v>466</v>
      </c>
      <c r="AQ1026" s="853"/>
      <c r="AR1026" s="853"/>
      <c r="AS1026" s="853"/>
      <c r="AT1026" s="853"/>
      <c r="AU1026" s="853"/>
      <c r="AV1026" s="853"/>
      <c r="AW1026" s="853"/>
      <c r="AX1026" s="853"/>
    </row>
    <row r="1027" spans="1:50" ht="24" customHeight="1">
      <c r="A1027" s="938">
        <v>1</v>
      </c>
      <c r="B1027" s="938">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c r="A1028" s="938">
        <v>2</v>
      </c>
      <c r="B1028" s="938">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c r="A1029" s="938">
        <v>3</v>
      </c>
      <c r="B1029" s="938">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c r="A1030" s="938">
        <v>4</v>
      </c>
      <c r="B1030" s="938">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c r="A1031" s="938">
        <v>5</v>
      </c>
      <c r="B1031" s="938">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c r="A1032" s="938">
        <v>6</v>
      </c>
      <c r="B1032" s="938">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c r="A1033" s="938">
        <v>7</v>
      </c>
      <c r="B1033" s="938">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c r="A1034" s="938">
        <v>8</v>
      </c>
      <c r="B1034" s="938">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c r="A1035" s="938">
        <v>9</v>
      </c>
      <c r="B1035" s="938">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c r="A1036" s="938">
        <v>10</v>
      </c>
      <c r="B1036" s="938">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c r="A1037" s="938">
        <v>11</v>
      </c>
      <c r="B1037" s="938">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c r="A1038" s="938">
        <v>12</v>
      </c>
      <c r="B1038" s="938">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c r="A1039" s="938">
        <v>13</v>
      </c>
      <c r="B1039" s="938">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c r="A1040" s="938">
        <v>14</v>
      </c>
      <c r="B1040" s="938">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c r="A1041" s="938">
        <v>15</v>
      </c>
      <c r="B1041" s="938">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c r="A1042" s="938">
        <v>16</v>
      </c>
      <c r="B1042" s="938">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c r="A1043" s="938">
        <v>17</v>
      </c>
      <c r="B1043" s="938">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c r="A1044" s="938">
        <v>18</v>
      </c>
      <c r="B1044" s="938">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c r="A1045" s="938">
        <v>19</v>
      </c>
      <c r="B1045" s="938">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c r="A1046" s="938">
        <v>20</v>
      </c>
      <c r="B1046" s="938">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c r="A1047" s="938">
        <v>21</v>
      </c>
      <c r="B1047" s="938">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c r="A1048" s="938">
        <v>22</v>
      </c>
      <c r="B1048" s="938">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c r="A1049" s="938">
        <v>23</v>
      </c>
      <c r="B1049" s="938">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c r="A1050" s="938">
        <v>24</v>
      </c>
      <c r="B1050" s="938">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c r="A1051" s="938">
        <v>25</v>
      </c>
      <c r="B1051" s="938">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c r="A1052" s="938">
        <v>26</v>
      </c>
      <c r="B1052" s="938">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c r="A1053" s="938">
        <v>27</v>
      </c>
      <c r="B1053" s="938">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c r="A1054" s="938">
        <v>28</v>
      </c>
      <c r="B1054" s="938">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c r="A1055" s="938">
        <v>29</v>
      </c>
      <c r="B1055" s="938">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c r="A1056" s="938">
        <v>30</v>
      </c>
      <c r="B1056" s="938">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8"/>
      <c r="B1059" s="938"/>
      <c r="C1059" s="295" t="s">
        <v>30</v>
      </c>
      <c r="D1059" s="295"/>
      <c r="E1059" s="295"/>
      <c r="F1059" s="295"/>
      <c r="G1059" s="295"/>
      <c r="H1059" s="295"/>
      <c r="I1059" s="295"/>
      <c r="J1059" s="853" t="s">
        <v>465</v>
      </c>
      <c r="K1059" s="853"/>
      <c r="L1059" s="853"/>
      <c r="M1059" s="853"/>
      <c r="N1059" s="853"/>
      <c r="O1059" s="853"/>
      <c r="P1059" s="295" t="s">
        <v>400</v>
      </c>
      <c r="Q1059" s="295"/>
      <c r="R1059" s="295"/>
      <c r="S1059" s="295"/>
      <c r="T1059" s="295"/>
      <c r="U1059" s="295"/>
      <c r="V1059" s="295"/>
      <c r="W1059" s="295"/>
      <c r="X1059" s="295"/>
      <c r="Y1059" s="295" t="s">
        <v>461</v>
      </c>
      <c r="Z1059" s="295"/>
      <c r="AA1059" s="295"/>
      <c r="AB1059" s="295"/>
      <c r="AC1059" s="853" t="s">
        <v>399</v>
      </c>
      <c r="AD1059" s="853"/>
      <c r="AE1059" s="853"/>
      <c r="AF1059" s="853"/>
      <c r="AG1059" s="853"/>
      <c r="AH1059" s="295" t="s">
        <v>416</v>
      </c>
      <c r="AI1059" s="295"/>
      <c r="AJ1059" s="295"/>
      <c r="AK1059" s="295"/>
      <c r="AL1059" s="295" t="s">
        <v>23</v>
      </c>
      <c r="AM1059" s="295"/>
      <c r="AN1059" s="295"/>
      <c r="AO1059" s="385"/>
      <c r="AP1059" s="853" t="s">
        <v>466</v>
      </c>
      <c r="AQ1059" s="853"/>
      <c r="AR1059" s="853"/>
      <c r="AS1059" s="853"/>
      <c r="AT1059" s="853"/>
      <c r="AU1059" s="853"/>
      <c r="AV1059" s="853"/>
      <c r="AW1059" s="853"/>
      <c r="AX1059" s="853"/>
    </row>
    <row r="1060" spans="1:50" ht="24" customHeight="1">
      <c r="A1060" s="938">
        <v>1</v>
      </c>
      <c r="B1060" s="938">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c r="A1061" s="938">
        <v>2</v>
      </c>
      <c r="B1061" s="938">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c r="A1062" s="938">
        <v>3</v>
      </c>
      <c r="B1062" s="938">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c r="A1063" s="938">
        <v>4</v>
      </c>
      <c r="B1063" s="938">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c r="A1064" s="938">
        <v>5</v>
      </c>
      <c r="B1064" s="938">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c r="A1065" s="938">
        <v>6</v>
      </c>
      <c r="B1065" s="938">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c r="A1066" s="938">
        <v>7</v>
      </c>
      <c r="B1066" s="938">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c r="A1067" s="938">
        <v>8</v>
      </c>
      <c r="B1067" s="938">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c r="A1068" s="938">
        <v>9</v>
      </c>
      <c r="B1068" s="938">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c r="A1069" s="938">
        <v>10</v>
      </c>
      <c r="B1069" s="938">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c r="A1070" s="938">
        <v>11</v>
      </c>
      <c r="B1070" s="938">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c r="A1071" s="938">
        <v>12</v>
      </c>
      <c r="B1071" s="938">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c r="A1072" s="938">
        <v>13</v>
      </c>
      <c r="B1072" s="938">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c r="A1073" s="938">
        <v>14</v>
      </c>
      <c r="B1073" s="938">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c r="A1074" s="938">
        <v>15</v>
      </c>
      <c r="B1074" s="938">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c r="A1075" s="938">
        <v>16</v>
      </c>
      <c r="B1075" s="938">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c r="A1076" s="938">
        <v>17</v>
      </c>
      <c r="B1076" s="938">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c r="A1077" s="938">
        <v>18</v>
      </c>
      <c r="B1077" s="938">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c r="A1078" s="938">
        <v>19</v>
      </c>
      <c r="B1078" s="938">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c r="A1079" s="938">
        <v>20</v>
      </c>
      <c r="B1079" s="938">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c r="A1080" s="938">
        <v>21</v>
      </c>
      <c r="B1080" s="938">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c r="A1081" s="938">
        <v>22</v>
      </c>
      <c r="B1081" s="938">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c r="A1082" s="938">
        <v>23</v>
      </c>
      <c r="B1082" s="938">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c r="A1083" s="938">
        <v>24</v>
      </c>
      <c r="B1083" s="938">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c r="A1084" s="938">
        <v>25</v>
      </c>
      <c r="B1084" s="938">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c r="A1085" s="938">
        <v>26</v>
      </c>
      <c r="B1085" s="938">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c r="A1086" s="938">
        <v>27</v>
      </c>
      <c r="B1086" s="938">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c r="A1087" s="938">
        <v>28</v>
      </c>
      <c r="B1087" s="938">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c r="A1088" s="938">
        <v>29</v>
      </c>
      <c r="B1088" s="938">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c r="A1089" s="938">
        <v>30</v>
      </c>
      <c r="B1089" s="938">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8"/>
      <c r="B1092" s="938"/>
      <c r="C1092" s="295" t="s">
        <v>30</v>
      </c>
      <c r="D1092" s="295"/>
      <c r="E1092" s="295"/>
      <c r="F1092" s="295"/>
      <c r="G1092" s="295"/>
      <c r="H1092" s="295"/>
      <c r="I1092" s="295"/>
      <c r="J1092" s="853" t="s">
        <v>465</v>
      </c>
      <c r="K1092" s="853"/>
      <c r="L1092" s="853"/>
      <c r="M1092" s="853"/>
      <c r="N1092" s="853"/>
      <c r="O1092" s="853"/>
      <c r="P1092" s="295" t="s">
        <v>400</v>
      </c>
      <c r="Q1092" s="295"/>
      <c r="R1092" s="295"/>
      <c r="S1092" s="295"/>
      <c r="T1092" s="295"/>
      <c r="U1092" s="295"/>
      <c r="V1092" s="295"/>
      <c r="W1092" s="295"/>
      <c r="X1092" s="295"/>
      <c r="Y1092" s="295" t="s">
        <v>461</v>
      </c>
      <c r="Z1092" s="295"/>
      <c r="AA1092" s="295"/>
      <c r="AB1092" s="295"/>
      <c r="AC1092" s="853" t="s">
        <v>399</v>
      </c>
      <c r="AD1092" s="853"/>
      <c r="AE1092" s="853"/>
      <c r="AF1092" s="853"/>
      <c r="AG1092" s="853"/>
      <c r="AH1092" s="295" t="s">
        <v>416</v>
      </c>
      <c r="AI1092" s="295"/>
      <c r="AJ1092" s="295"/>
      <c r="AK1092" s="295"/>
      <c r="AL1092" s="295" t="s">
        <v>23</v>
      </c>
      <c r="AM1092" s="295"/>
      <c r="AN1092" s="295"/>
      <c r="AO1092" s="385"/>
      <c r="AP1092" s="853" t="s">
        <v>466</v>
      </c>
      <c r="AQ1092" s="853"/>
      <c r="AR1092" s="853"/>
      <c r="AS1092" s="853"/>
      <c r="AT1092" s="853"/>
      <c r="AU1092" s="853"/>
      <c r="AV1092" s="853"/>
      <c r="AW1092" s="853"/>
      <c r="AX1092" s="853"/>
    </row>
    <row r="1093" spans="1:50" ht="24" customHeight="1">
      <c r="A1093" s="938">
        <v>1</v>
      </c>
      <c r="B1093" s="938">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c r="A1094" s="938">
        <v>2</v>
      </c>
      <c r="B1094" s="938">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c r="A1095" s="938">
        <v>3</v>
      </c>
      <c r="B1095" s="938">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c r="A1096" s="938">
        <v>4</v>
      </c>
      <c r="B1096" s="938">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c r="A1097" s="938">
        <v>5</v>
      </c>
      <c r="B1097" s="938">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c r="A1098" s="938">
        <v>6</v>
      </c>
      <c r="B1098" s="938">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c r="A1099" s="938">
        <v>7</v>
      </c>
      <c r="B1099" s="938">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c r="A1100" s="938">
        <v>8</v>
      </c>
      <c r="B1100" s="938">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c r="A1101" s="938">
        <v>9</v>
      </c>
      <c r="B1101" s="938">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c r="A1102" s="938">
        <v>10</v>
      </c>
      <c r="B1102" s="938">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c r="A1103" s="938">
        <v>11</v>
      </c>
      <c r="B1103" s="938">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c r="A1104" s="938">
        <v>12</v>
      </c>
      <c r="B1104" s="938">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c r="A1105" s="938">
        <v>13</v>
      </c>
      <c r="B1105" s="938">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c r="A1106" s="938">
        <v>14</v>
      </c>
      <c r="B1106" s="938">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c r="A1107" s="938">
        <v>15</v>
      </c>
      <c r="B1107" s="938">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c r="A1108" s="938">
        <v>16</v>
      </c>
      <c r="B1108" s="938">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c r="A1109" s="938">
        <v>17</v>
      </c>
      <c r="B1109" s="938">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c r="A1110" s="938">
        <v>18</v>
      </c>
      <c r="B1110" s="938">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c r="A1111" s="938">
        <v>19</v>
      </c>
      <c r="B1111" s="938">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c r="A1112" s="938">
        <v>20</v>
      </c>
      <c r="B1112" s="938">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c r="A1113" s="938">
        <v>21</v>
      </c>
      <c r="B1113" s="938">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c r="A1114" s="938">
        <v>22</v>
      </c>
      <c r="B1114" s="938">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c r="A1115" s="938">
        <v>23</v>
      </c>
      <c r="B1115" s="938">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c r="A1116" s="938">
        <v>24</v>
      </c>
      <c r="B1116" s="938">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c r="A1117" s="938">
        <v>25</v>
      </c>
      <c r="B1117" s="938">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c r="A1118" s="938">
        <v>26</v>
      </c>
      <c r="B1118" s="938">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c r="A1119" s="938">
        <v>27</v>
      </c>
      <c r="B1119" s="938">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c r="A1120" s="938">
        <v>28</v>
      </c>
      <c r="B1120" s="938">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c r="A1121" s="938">
        <v>29</v>
      </c>
      <c r="B1121" s="938">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c r="A1122" s="938">
        <v>30</v>
      </c>
      <c r="B1122" s="938">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8"/>
      <c r="B1125" s="938"/>
      <c r="C1125" s="295" t="s">
        <v>30</v>
      </c>
      <c r="D1125" s="295"/>
      <c r="E1125" s="295"/>
      <c r="F1125" s="295"/>
      <c r="G1125" s="295"/>
      <c r="H1125" s="295"/>
      <c r="I1125" s="295"/>
      <c r="J1125" s="853" t="s">
        <v>465</v>
      </c>
      <c r="K1125" s="853"/>
      <c r="L1125" s="853"/>
      <c r="M1125" s="853"/>
      <c r="N1125" s="853"/>
      <c r="O1125" s="853"/>
      <c r="P1125" s="295" t="s">
        <v>400</v>
      </c>
      <c r="Q1125" s="295"/>
      <c r="R1125" s="295"/>
      <c r="S1125" s="295"/>
      <c r="T1125" s="295"/>
      <c r="U1125" s="295"/>
      <c r="V1125" s="295"/>
      <c r="W1125" s="295"/>
      <c r="X1125" s="295"/>
      <c r="Y1125" s="295" t="s">
        <v>461</v>
      </c>
      <c r="Z1125" s="295"/>
      <c r="AA1125" s="295"/>
      <c r="AB1125" s="295"/>
      <c r="AC1125" s="853" t="s">
        <v>399</v>
      </c>
      <c r="AD1125" s="853"/>
      <c r="AE1125" s="853"/>
      <c r="AF1125" s="853"/>
      <c r="AG1125" s="853"/>
      <c r="AH1125" s="295" t="s">
        <v>416</v>
      </c>
      <c r="AI1125" s="295"/>
      <c r="AJ1125" s="295"/>
      <c r="AK1125" s="295"/>
      <c r="AL1125" s="295" t="s">
        <v>23</v>
      </c>
      <c r="AM1125" s="295"/>
      <c r="AN1125" s="295"/>
      <c r="AO1125" s="385"/>
      <c r="AP1125" s="853" t="s">
        <v>466</v>
      </c>
      <c r="AQ1125" s="853"/>
      <c r="AR1125" s="853"/>
      <c r="AS1125" s="853"/>
      <c r="AT1125" s="853"/>
      <c r="AU1125" s="853"/>
      <c r="AV1125" s="853"/>
      <c r="AW1125" s="853"/>
      <c r="AX1125" s="853"/>
    </row>
    <row r="1126" spans="1:50" ht="24" customHeight="1">
      <c r="A1126" s="938">
        <v>1</v>
      </c>
      <c r="B1126" s="938">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c r="A1127" s="938">
        <v>2</v>
      </c>
      <c r="B1127" s="938">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c r="A1128" s="938">
        <v>3</v>
      </c>
      <c r="B1128" s="938">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c r="A1129" s="938">
        <v>4</v>
      </c>
      <c r="B1129" s="938">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c r="A1130" s="938">
        <v>5</v>
      </c>
      <c r="B1130" s="938">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c r="A1131" s="938">
        <v>6</v>
      </c>
      <c r="B1131" s="938">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c r="A1132" s="938">
        <v>7</v>
      </c>
      <c r="B1132" s="938">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c r="A1133" s="938">
        <v>8</v>
      </c>
      <c r="B1133" s="938">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c r="A1134" s="938">
        <v>9</v>
      </c>
      <c r="B1134" s="938">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c r="A1135" s="938">
        <v>10</v>
      </c>
      <c r="B1135" s="938">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c r="A1136" s="938">
        <v>11</v>
      </c>
      <c r="B1136" s="938">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c r="A1137" s="938">
        <v>12</v>
      </c>
      <c r="B1137" s="938">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c r="A1138" s="938">
        <v>13</v>
      </c>
      <c r="B1138" s="938">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c r="A1139" s="938">
        <v>14</v>
      </c>
      <c r="B1139" s="938">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c r="A1140" s="938">
        <v>15</v>
      </c>
      <c r="B1140" s="938">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c r="A1141" s="938">
        <v>16</v>
      </c>
      <c r="B1141" s="938">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c r="A1142" s="938">
        <v>17</v>
      </c>
      <c r="B1142" s="938">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c r="A1143" s="938">
        <v>18</v>
      </c>
      <c r="B1143" s="938">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c r="A1144" s="938">
        <v>19</v>
      </c>
      <c r="B1144" s="938">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c r="A1145" s="938">
        <v>20</v>
      </c>
      <c r="B1145" s="938">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c r="A1146" s="938">
        <v>21</v>
      </c>
      <c r="B1146" s="938">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c r="A1147" s="938">
        <v>22</v>
      </c>
      <c r="B1147" s="938">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c r="A1148" s="938">
        <v>23</v>
      </c>
      <c r="B1148" s="938">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c r="A1149" s="938">
        <v>24</v>
      </c>
      <c r="B1149" s="938">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c r="A1150" s="938">
        <v>25</v>
      </c>
      <c r="B1150" s="938">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c r="A1151" s="938">
        <v>26</v>
      </c>
      <c r="B1151" s="938">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c r="A1152" s="938">
        <v>27</v>
      </c>
      <c r="B1152" s="938">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c r="A1153" s="938">
        <v>28</v>
      </c>
      <c r="B1153" s="938">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c r="A1154" s="938">
        <v>29</v>
      </c>
      <c r="B1154" s="938">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c r="A1155" s="938">
        <v>30</v>
      </c>
      <c r="B1155" s="938">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8"/>
      <c r="B1158" s="938"/>
      <c r="C1158" s="295" t="s">
        <v>30</v>
      </c>
      <c r="D1158" s="295"/>
      <c r="E1158" s="295"/>
      <c r="F1158" s="295"/>
      <c r="G1158" s="295"/>
      <c r="H1158" s="295"/>
      <c r="I1158" s="295"/>
      <c r="J1158" s="853" t="s">
        <v>465</v>
      </c>
      <c r="K1158" s="853"/>
      <c r="L1158" s="853"/>
      <c r="M1158" s="853"/>
      <c r="N1158" s="853"/>
      <c r="O1158" s="853"/>
      <c r="P1158" s="295" t="s">
        <v>400</v>
      </c>
      <c r="Q1158" s="295"/>
      <c r="R1158" s="295"/>
      <c r="S1158" s="295"/>
      <c r="T1158" s="295"/>
      <c r="U1158" s="295"/>
      <c r="V1158" s="295"/>
      <c r="W1158" s="295"/>
      <c r="X1158" s="295"/>
      <c r="Y1158" s="295" t="s">
        <v>461</v>
      </c>
      <c r="Z1158" s="295"/>
      <c r="AA1158" s="295"/>
      <c r="AB1158" s="295"/>
      <c r="AC1158" s="853" t="s">
        <v>399</v>
      </c>
      <c r="AD1158" s="853"/>
      <c r="AE1158" s="853"/>
      <c r="AF1158" s="853"/>
      <c r="AG1158" s="853"/>
      <c r="AH1158" s="295" t="s">
        <v>416</v>
      </c>
      <c r="AI1158" s="295"/>
      <c r="AJ1158" s="295"/>
      <c r="AK1158" s="295"/>
      <c r="AL1158" s="295" t="s">
        <v>23</v>
      </c>
      <c r="AM1158" s="295"/>
      <c r="AN1158" s="295"/>
      <c r="AO1158" s="385"/>
      <c r="AP1158" s="853" t="s">
        <v>466</v>
      </c>
      <c r="AQ1158" s="853"/>
      <c r="AR1158" s="853"/>
      <c r="AS1158" s="853"/>
      <c r="AT1158" s="853"/>
      <c r="AU1158" s="853"/>
      <c r="AV1158" s="853"/>
      <c r="AW1158" s="853"/>
      <c r="AX1158" s="853"/>
    </row>
    <row r="1159" spans="1:50" ht="24" customHeight="1">
      <c r="A1159" s="938">
        <v>1</v>
      </c>
      <c r="B1159" s="938">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c r="A1160" s="938">
        <v>2</v>
      </c>
      <c r="B1160" s="938">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c r="A1161" s="938">
        <v>3</v>
      </c>
      <c r="B1161" s="938">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c r="A1162" s="938">
        <v>4</v>
      </c>
      <c r="B1162" s="938">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c r="A1163" s="938">
        <v>5</v>
      </c>
      <c r="B1163" s="938">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c r="A1164" s="938">
        <v>6</v>
      </c>
      <c r="B1164" s="938">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c r="A1165" s="938">
        <v>7</v>
      </c>
      <c r="B1165" s="938">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c r="A1166" s="938">
        <v>8</v>
      </c>
      <c r="B1166" s="938">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c r="A1167" s="938">
        <v>9</v>
      </c>
      <c r="B1167" s="938">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c r="A1168" s="938">
        <v>10</v>
      </c>
      <c r="B1168" s="938">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c r="A1169" s="938">
        <v>11</v>
      </c>
      <c r="B1169" s="938">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c r="A1170" s="938">
        <v>12</v>
      </c>
      <c r="B1170" s="938">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c r="A1171" s="938">
        <v>13</v>
      </c>
      <c r="B1171" s="938">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c r="A1172" s="938">
        <v>14</v>
      </c>
      <c r="B1172" s="938">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c r="A1173" s="938">
        <v>15</v>
      </c>
      <c r="B1173" s="938">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c r="A1174" s="938">
        <v>16</v>
      </c>
      <c r="B1174" s="938">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c r="A1175" s="938">
        <v>17</v>
      </c>
      <c r="B1175" s="938">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c r="A1176" s="938">
        <v>18</v>
      </c>
      <c r="B1176" s="938">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c r="A1177" s="938">
        <v>19</v>
      </c>
      <c r="B1177" s="938">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c r="A1178" s="938">
        <v>20</v>
      </c>
      <c r="B1178" s="938">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c r="A1179" s="938">
        <v>21</v>
      </c>
      <c r="B1179" s="938">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c r="A1180" s="938">
        <v>22</v>
      </c>
      <c r="B1180" s="938">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c r="A1181" s="938">
        <v>23</v>
      </c>
      <c r="B1181" s="938">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c r="A1182" s="938">
        <v>24</v>
      </c>
      <c r="B1182" s="938">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c r="A1183" s="938">
        <v>25</v>
      </c>
      <c r="B1183" s="938">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c r="A1184" s="938">
        <v>26</v>
      </c>
      <c r="B1184" s="938">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c r="A1185" s="938">
        <v>27</v>
      </c>
      <c r="B1185" s="938">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c r="A1186" s="938">
        <v>28</v>
      </c>
      <c r="B1186" s="938">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c r="A1187" s="938">
        <v>29</v>
      </c>
      <c r="B1187" s="938">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c r="A1188" s="938">
        <v>30</v>
      </c>
      <c r="B1188" s="938">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8"/>
      <c r="B1191" s="938"/>
      <c r="C1191" s="295" t="s">
        <v>30</v>
      </c>
      <c r="D1191" s="295"/>
      <c r="E1191" s="295"/>
      <c r="F1191" s="295"/>
      <c r="G1191" s="295"/>
      <c r="H1191" s="295"/>
      <c r="I1191" s="295"/>
      <c r="J1191" s="853" t="s">
        <v>465</v>
      </c>
      <c r="K1191" s="853"/>
      <c r="L1191" s="853"/>
      <c r="M1191" s="853"/>
      <c r="N1191" s="853"/>
      <c r="O1191" s="853"/>
      <c r="P1191" s="295" t="s">
        <v>400</v>
      </c>
      <c r="Q1191" s="295"/>
      <c r="R1191" s="295"/>
      <c r="S1191" s="295"/>
      <c r="T1191" s="295"/>
      <c r="U1191" s="295"/>
      <c r="V1191" s="295"/>
      <c r="W1191" s="295"/>
      <c r="X1191" s="295"/>
      <c r="Y1191" s="295" t="s">
        <v>461</v>
      </c>
      <c r="Z1191" s="295"/>
      <c r="AA1191" s="295"/>
      <c r="AB1191" s="295"/>
      <c r="AC1191" s="853" t="s">
        <v>399</v>
      </c>
      <c r="AD1191" s="853"/>
      <c r="AE1191" s="853"/>
      <c r="AF1191" s="853"/>
      <c r="AG1191" s="853"/>
      <c r="AH1191" s="295" t="s">
        <v>416</v>
      </c>
      <c r="AI1191" s="295"/>
      <c r="AJ1191" s="295"/>
      <c r="AK1191" s="295"/>
      <c r="AL1191" s="295" t="s">
        <v>23</v>
      </c>
      <c r="AM1191" s="295"/>
      <c r="AN1191" s="295"/>
      <c r="AO1191" s="385"/>
      <c r="AP1191" s="853" t="s">
        <v>466</v>
      </c>
      <c r="AQ1191" s="853"/>
      <c r="AR1191" s="853"/>
      <c r="AS1191" s="853"/>
      <c r="AT1191" s="853"/>
      <c r="AU1191" s="853"/>
      <c r="AV1191" s="853"/>
      <c r="AW1191" s="853"/>
      <c r="AX1191" s="853"/>
    </row>
    <row r="1192" spans="1:50" ht="24" customHeight="1">
      <c r="A1192" s="938">
        <v>1</v>
      </c>
      <c r="B1192" s="938">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c r="A1193" s="938">
        <v>2</v>
      </c>
      <c r="B1193" s="938">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c r="A1194" s="938">
        <v>3</v>
      </c>
      <c r="B1194" s="938">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c r="A1195" s="938">
        <v>4</v>
      </c>
      <c r="B1195" s="938">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c r="A1196" s="938">
        <v>5</v>
      </c>
      <c r="B1196" s="938">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c r="A1197" s="938">
        <v>6</v>
      </c>
      <c r="B1197" s="938">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c r="A1198" s="938">
        <v>7</v>
      </c>
      <c r="B1198" s="938">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c r="A1199" s="938">
        <v>8</v>
      </c>
      <c r="B1199" s="938">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c r="A1200" s="938">
        <v>9</v>
      </c>
      <c r="B1200" s="938">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c r="A1201" s="938">
        <v>10</v>
      </c>
      <c r="B1201" s="938">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c r="A1202" s="938">
        <v>11</v>
      </c>
      <c r="B1202" s="938">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c r="A1203" s="938">
        <v>12</v>
      </c>
      <c r="B1203" s="938">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c r="A1204" s="938">
        <v>13</v>
      </c>
      <c r="B1204" s="938">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c r="A1205" s="938">
        <v>14</v>
      </c>
      <c r="B1205" s="938">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c r="A1206" s="938">
        <v>15</v>
      </c>
      <c r="B1206" s="938">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c r="A1207" s="938">
        <v>16</v>
      </c>
      <c r="B1207" s="938">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c r="A1208" s="938">
        <v>17</v>
      </c>
      <c r="B1208" s="938">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c r="A1209" s="938">
        <v>18</v>
      </c>
      <c r="B1209" s="938">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c r="A1210" s="938">
        <v>19</v>
      </c>
      <c r="B1210" s="938">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c r="A1211" s="938">
        <v>20</v>
      </c>
      <c r="B1211" s="938">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c r="A1212" s="938">
        <v>21</v>
      </c>
      <c r="B1212" s="938">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c r="A1213" s="938">
        <v>22</v>
      </c>
      <c r="B1213" s="938">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c r="A1214" s="938">
        <v>23</v>
      </c>
      <c r="B1214" s="938">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c r="A1215" s="938">
        <v>24</v>
      </c>
      <c r="B1215" s="938">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c r="A1216" s="938">
        <v>25</v>
      </c>
      <c r="B1216" s="938">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c r="A1217" s="938">
        <v>26</v>
      </c>
      <c r="B1217" s="938">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c r="A1218" s="938">
        <v>27</v>
      </c>
      <c r="B1218" s="938">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c r="A1219" s="938">
        <v>28</v>
      </c>
      <c r="B1219" s="938">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c r="A1220" s="938">
        <v>29</v>
      </c>
      <c r="B1220" s="938">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c r="A1221" s="938">
        <v>30</v>
      </c>
      <c r="B1221" s="938">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8"/>
      <c r="B1224" s="938"/>
      <c r="C1224" s="295" t="s">
        <v>30</v>
      </c>
      <c r="D1224" s="295"/>
      <c r="E1224" s="295"/>
      <c r="F1224" s="295"/>
      <c r="G1224" s="295"/>
      <c r="H1224" s="295"/>
      <c r="I1224" s="295"/>
      <c r="J1224" s="853" t="s">
        <v>465</v>
      </c>
      <c r="K1224" s="853"/>
      <c r="L1224" s="853"/>
      <c r="M1224" s="853"/>
      <c r="N1224" s="853"/>
      <c r="O1224" s="853"/>
      <c r="P1224" s="295" t="s">
        <v>400</v>
      </c>
      <c r="Q1224" s="295"/>
      <c r="R1224" s="295"/>
      <c r="S1224" s="295"/>
      <c r="T1224" s="295"/>
      <c r="U1224" s="295"/>
      <c r="V1224" s="295"/>
      <c r="W1224" s="295"/>
      <c r="X1224" s="295"/>
      <c r="Y1224" s="295" t="s">
        <v>461</v>
      </c>
      <c r="Z1224" s="295"/>
      <c r="AA1224" s="295"/>
      <c r="AB1224" s="295"/>
      <c r="AC1224" s="853" t="s">
        <v>399</v>
      </c>
      <c r="AD1224" s="853"/>
      <c r="AE1224" s="853"/>
      <c r="AF1224" s="853"/>
      <c r="AG1224" s="853"/>
      <c r="AH1224" s="295" t="s">
        <v>416</v>
      </c>
      <c r="AI1224" s="295"/>
      <c r="AJ1224" s="295"/>
      <c r="AK1224" s="295"/>
      <c r="AL1224" s="295" t="s">
        <v>23</v>
      </c>
      <c r="AM1224" s="295"/>
      <c r="AN1224" s="295"/>
      <c r="AO1224" s="385"/>
      <c r="AP1224" s="853" t="s">
        <v>466</v>
      </c>
      <c r="AQ1224" s="853"/>
      <c r="AR1224" s="853"/>
      <c r="AS1224" s="853"/>
      <c r="AT1224" s="853"/>
      <c r="AU1224" s="853"/>
      <c r="AV1224" s="853"/>
      <c r="AW1224" s="853"/>
      <c r="AX1224" s="853"/>
    </row>
    <row r="1225" spans="1:50" ht="24" customHeight="1">
      <c r="A1225" s="938">
        <v>1</v>
      </c>
      <c r="B1225" s="938">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c r="A1226" s="938">
        <v>2</v>
      </c>
      <c r="B1226" s="938">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c r="A1227" s="938">
        <v>3</v>
      </c>
      <c r="B1227" s="938">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c r="A1228" s="938">
        <v>4</v>
      </c>
      <c r="B1228" s="938">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c r="A1229" s="938">
        <v>5</v>
      </c>
      <c r="B1229" s="938">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c r="A1230" s="938">
        <v>6</v>
      </c>
      <c r="B1230" s="938">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c r="A1231" s="938">
        <v>7</v>
      </c>
      <c r="B1231" s="938">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c r="A1232" s="938">
        <v>8</v>
      </c>
      <c r="B1232" s="938">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c r="A1233" s="938">
        <v>9</v>
      </c>
      <c r="B1233" s="938">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c r="A1234" s="938">
        <v>10</v>
      </c>
      <c r="B1234" s="938">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c r="A1235" s="938">
        <v>11</v>
      </c>
      <c r="B1235" s="938">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c r="A1236" s="938">
        <v>12</v>
      </c>
      <c r="B1236" s="938">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c r="A1237" s="938">
        <v>13</v>
      </c>
      <c r="B1237" s="938">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c r="A1238" s="938">
        <v>14</v>
      </c>
      <c r="B1238" s="938">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c r="A1239" s="938">
        <v>15</v>
      </c>
      <c r="B1239" s="938">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c r="A1240" s="938">
        <v>16</v>
      </c>
      <c r="B1240" s="938">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c r="A1241" s="938">
        <v>17</v>
      </c>
      <c r="B1241" s="938">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c r="A1242" s="938">
        <v>18</v>
      </c>
      <c r="B1242" s="938">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c r="A1243" s="938">
        <v>19</v>
      </c>
      <c r="B1243" s="938">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c r="A1244" s="938">
        <v>20</v>
      </c>
      <c r="B1244" s="938">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c r="A1245" s="938">
        <v>21</v>
      </c>
      <c r="B1245" s="938">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c r="A1246" s="938">
        <v>22</v>
      </c>
      <c r="B1246" s="938">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c r="A1247" s="938">
        <v>23</v>
      </c>
      <c r="B1247" s="938">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c r="A1248" s="938">
        <v>24</v>
      </c>
      <c r="B1248" s="938">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c r="A1249" s="938">
        <v>25</v>
      </c>
      <c r="B1249" s="938">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c r="A1250" s="938">
        <v>26</v>
      </c>
      <c r="B1250" s="938">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c r="A1251" s="938">
        <v>27</v>
      </c>
      <c r="B1251" s="938">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c r="A1252" s="938">
        <v>28</v>
      </c>
      <c r="B1252" s="938">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c r="A1253" s="938">
        <v>29</v>
      </c>
      <c r="B1253" s="938">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c r="A1254" s="938">
        <v>30</v>
      </c>
      <c r="B1254" s="938">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8"/>
      <c r="B1257" s="938"/>
      <c r="C1257" s="295" t="s">
        <v>30</v>
      </c>
      <c r="D1257" s="295"/>
      <c r="E1257" s="295"/>
      <c r="F1257" s="295"/>
      <c r="G1257" s="295"/>
      <c r="H1257" s="295"/>
      <c r="I1257" s="295"/>
      <c r="J1257" s="853" t="s">
        <v>465</v>
      </c>
      <c r="K1257" s="853"/>
      <c r="L1257" s="853"/>
      <c r="M1257" s="853"/>
      <c r="N1257" s="853"/>
      <c r="O1257" s="853"/>
      <c r="P1257" s="295" t="s">
        <v>400</v>
      </c>
      <c r="Q1257" s="295"/>
      <c r="R1257" s="295"/>
      <c r="S1257" s="295"/>
      <c r="T1257" s="295"/>
      <c r="U1257" s="295"/>
      <c r="V1257" s="295"/>
      <c r="W1257" s="295"/>
      <c r="X1257" s="295"/>
      <c r="Y1257" s="295" t="s">
        <v>461</v>
      </c>
      <c r="Z1257" s="295"/>
      <c r="AA1257" s="295"/>
      <c r="AB1257" s="295"/>
      <c r="AC1257" s="853" t="s">
        <v>399</v>
      </c>
      <c r="AD1257" s="853"/>
      <c r="AE1257" s="853"/>
      <c r="AF1257" s="853"/>
      <c r="AG1257" s="853"/>
      <c r="AH1257" s="295" t="s">
        <v>416</v>
      </c>
      <c r="AI1257" s="295"/>
      <c r="AJ1257" s="295"/>
      <c r="AK1257" s="295"/>
      <c r="AL1257" s="295" t="s">
        <v>23</v>
      </c>
      <c r="AM1257" s="295"/>
      <c r="AN1257" s="295"/>
      <c r="AO1257" s="385"/>
      <c r="AP1257" s="853" t="s">
        <v>466</v>
      </c>
      <c r="AQ1257" s="853"/>
      <c r="AR1257" s="853"/>
      <c r="AS1257" s="853"/>
      <c r="AT1257" s="853"/>
      <c r="AU1257" s="853"/>
      <c r="AV1257" s="853"/>
      <c r="AW1257" s="853"/>
      <c r="AX1257" s="853"/>
    </row>
    <row r="1258" spans="1:50" ht="24" customHeight="1">
      <c r="A1258" s="938">
        <v>1</v>
      </c>
      <c r="B1258" s="938">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c r="A1259" s="938">
        <v>2</v>
      </c>
      <c r="B1259" s="938">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c r="A1260" s="938">
        <v>3</v>
      </c>
      <c r="B1260" s="938">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c r="A1261" s="938">
        <v>4</v>
      </c>
      <c r="B1261" s="938">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c r="A1262" s="938">
        <v>5</v>
      </c>
      <c r="B1262" s="938">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c r="A1263" s="938">
        <v>6</v>
      </c>
      <c r="B1263" s="938">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c r="A1264" s="938">
        <v>7</v>
      </c>
      <c r="B1264" s="938">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c r="A1265" s="938">
        <v>8</v>
      </c>
      <c r="B1265" s="938">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c r="A1266" s="938">
        <v>9</v>
      </c>
      <c r="B1266" s="938">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c r="A1267" s="938">
        <v>10</v>
      </c>
      <c r="B1267" s="938">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c r="A1268" s="938">
        <v>11</v>
      </c>
      <c r="B1268" s="938">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c r="A1269" s="938">
        <v>12</v>
      </c>
      <c r="B1269" s="938">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c r="A1270" s="938">
        <v>13</v>
      </c>
      <c r="B1270" s="938">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c r="A1271" s="938">
        <v>14</v>
      </c>
      <c r="B1271" s="938">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c r="A1272" s="938">
        <v>15</v>
      </c>
      <c r="B1272" s="938">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c r="A1273" s="938">
        <v>16</v>
      </c>
      <c r="B1273" s="938">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c r="A1274" s="938">
        <v>17</v>
      </c>
      <c r="B1274" s="938">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c r="A1275" s="938">
        <v>18</v>
      </c>
      <c r="B1275" s="938">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c r="A1276" s="938">
        <v>19</v>
      </c>
      <c r="B1276" s="938">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c r="A1277" s="938">
        <v>20</v>
      </c>
      <c r="B1277" s="938">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c r="A1278" s="938">
        <v>21</v>
      </c>
      <c r="B1278" s="938">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c r="A1279" s="938">
        <v>22</v>
      </c>
      <c r="B1279" s="938">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c r="A1280" s="938">
        <v>23</v>
      </c>
      <c r="B1280" s="938">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c r="A1281" s="938">
        <v>24</v>
      </c>
      <c r="B1281" s="938">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c r="A1282" s="938">
        <v>25</v>
      </c>
      <c r="B1282" s="938">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c r="A1283" s="938">
        <v>26</v>
      </c>
      <c r="B1283" s="938">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c r="A1284" s="938">
        <v>27</v>
      </c>
      <c r="B1284" s="938">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c r="A1285" s="938">
        <v>28</v>
      </c>
      <c r="B1285" s="938">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c r="A1286" s="938">
        <v>29</v>
      </c>
      <c r="B1286" s="938">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c r="A1287" s="938">
        <v>30</v>
      </c>
      <c r="B1287" s="938">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8"/>
      <c r="B1290" s="938"/>
      <c r="C1290" s="295" t="s">
        <v>30</v>
      </c>
      <c r="D1290" s="295"/>
      <c r="E1290" s="295"/>
      <c r="F1290" s="295"/>
      <c r="G1290" s="295"/>
      <c r="H1290" s="295"/>
      <c r="I1290" s="295"/>
      <c r="J1290" s="853" t="s">
        <v>465</v>
      </c>
      <c r="K1290" s="853"/>
      <c r="L1290" s="853"/>
      <c r="M1290" s="853"/>
      <c r="N1290" s="853"/>
      <c r="O1290" s="853"/>
      <c r="P1290" s="295" t="s">
        <v>400</v>
      </c>
      <c r="Q1290" s="295"/>
      <c r="R1290" s="295"/>
      <c r="S1290" s="295"/>
      <c r="T1290" s="295"/>
      <c r="U1290" s="295"/>
      <c r="V1290" s="295"/>
      <c r="W1290" s="295"/>
      <c r="X1290" s="295"/>
      <c r="Y1290" s="295" t="s">
        <v>461</v>
      </c>
      <c r="Z1290" s="295"/>
      <c r="AA1290" s="295"/>
      <c r="AB1290" s="295"/>
      <c r="AC1290" s="853" t="s">
        <v>399</v>
      </c>
      <c r="AD1290" s="853"/>
      <c r="AE1290" s="853"/>
      <c r="AF1290" s="853"/>
      <c r="AG1290" s="853"/>
      <c r="AH1290" s="295" t="s">
        <v>416</v>
      </c>
      <c r="AI1290" s="295"/>
      <c r="AJ1290" s="295"/>
      <c r="AK1290" s="295"/>
      <c r="AL1290" s="295" t="s">
        <v>23</v>
      </c>
      <c r="AM1290" s="295"/>
      <c r="AN1290" s="295"/>
      <c r="AO1290" s="385"/>
      <c r="AP1290" s="853" t="s">
        <v>466</v>
      </c>
      <c r="AQ1290" s="853"/>
      <c r="AR1290" s="853"/>
      <c r="AS1290" s="853"/>
      <c r="AT1290" s="853"/>
      <c r="AU1290" s="853"/>
      <c r="AV1290" s="853"/>
      <c r="AW1290" s="853"/>
      <c r="AX1290" s="853"/>
    </row>
    <row r="1291" spans="1:50" ht="24" customHeight="1">
      <c r="A1291" s="938">
        <v>1</v>
      </c>
      <c r="B1291" s="938">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c r="A1292" s="938">
        <v>2</v>
      </c>
      <c r="B1292" s="938">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c r="A1293" s="938">
        <v>3</v>
      </c>
      <c r="B1293" s="938">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c r="A1294" s="938">
        <v>4</v>
      </c>
      <c r="B1294" s="938">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c r="A1295" s="938">
        <v>5</v>
      </c>
      <c r="B1295" s="938">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c r="A1296" s="938">
        <v>6</v>
      </c>
      <c r="B1296" s="938">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c r="A1297" s="938">
        <v>7</v>
      </c>
      <c r="B1297" s="938">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c r="A1298" s="938">
        <v>8</v>
      </c>
      <c r="B1298" s="938">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c r="A1299" s="938">
        <v>9</v>
      </c>
      <c r="B1299" s="938">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c r="A1300" s="938">
        <v>10</v>
      </c>
      <c r="B1300" s="938">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c r="A1301" s="938">
        <v>11</v>
      </c>
      <c r="B1301" s="938">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c r="A1302" s="938">
        <v>12</v>
      </c>
      <c r="B1302" s="938">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c r="A1303" s="938">
        <v>13</v>
      </c>
      <c r="B1303" s="938">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c r="A1304" s="938">
        <v>14</v>
      </c>
      <c r="B1304" s="938">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c r="A1305" s="938">
        <v>15</v>
      </c>
      <c r="B1305" s="938">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c r="A1306" s="938">
        <v>16</v>
      </c>
      <c r="B1306" s="938">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c r="A1307" s="938">
        <v>17</v>
      </c>
      <c r="B1307" s="938">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c r="A1308" s="938">
        <v>18</v>
      </c>
      <c r="B1308" s="938">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c r="A1309" s="938">
        <v>19</v>
      </c>
      <c r="B1309" s="938">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c r="A1310" s="938">
        <v>20</v>
      </c>
      <c r="B1310" s="938">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c r="A1311" s="938">
        <v>21</v>
      </c>
      <c r="B1311" s="938">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c r="A1312" s="938">
        <v>22</v>
      </c>
      <c r="B1312" s="938">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c r="A1313" s="938">
        <v>23</v>
      </c>
      <c r="B1313" s="938">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c r="A1314" s="938">
        <v>24</v>
      </c>
      <c r="B1314" s="938">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c r="A1315" s="938">
        <v>25</v>
      </c>
      <c r="B1315" s="938">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c r="A1316" s="938">
        <v>26</v>
      </c>
      <c r="B1316" s="938">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c r="A1317" s="938">
        <v>27</v>
      </c>
      <c r="B1317" s="938">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c r="A1318" s="938">
        <v>28</v>
      </c>
      <c r="B1318" s="938">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c r="A1319" s="938">
        <v>29</v>
      </c>
      <c r="B1319" s="938">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c r="A1320" s="938">
        <v>30</v>
      </c>
      <c r="B1320" s="938">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2016-08-19T01:53:53Z</cp:lastPrinted>
  <dcterms:created xsi:type="dcterms:W3CDTF">2012-03-13T00:50:25Z</dcterms:created>
  <dcterms:modified xsi:type="dcterms:W3CDTF">2016-08-19T01:55:38Z</dcterms:modified>
</cp:coreProperties>
</file>