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古賀作成\★作業フォルダ\01_予算執行計画\H28\160519_【各課へ依頼】レビューシートの作成について\06_各課より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1">入力規則等!$A$1:$B$27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<sst xmlns="http://schemas.openxmlformats.org/spreadsheetml/2006/main" count="2844" uniqueCount="559">
  <si>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</si>
  <si>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</si>
  <si>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</si>
  <si>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</si>
  <si>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</si>
  <si>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</si>
  <si>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</si>
  <si>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</si>
  <si>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</si>
  <si>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</si>
  <si>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</si>
  <si>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</si>
  <si>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</si>
  <si>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</si>
  <si>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</si>
  <si>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</si>
  <si>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</si>
  <si>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</si>
  <si>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</si>
  <si>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</si>
  <si>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</si>
  <si>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</si>
  <si>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</si>
  <si>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</si>
  <si>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</si>
  <si>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</si>
  <si>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</si>
  <si>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</si>
  <si>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</si>
  <si>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</si>
  <si>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</si>
  <si>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</si>
  <si>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</si>
  <si>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</si>
  <si>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</si>
  <si>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</si>
  <si>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</si>
  <si>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</si>
  <si>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</si>
  <si>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</si>
  <si>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</si>
  <si>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</si>
  <si>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</si>
  <si>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</si>
  <si>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</si>
  <si>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</si>
  <si>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</si>
  <si>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</si>
  <si>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</si>
  <si>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</si>
  <si>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</si>
  <si>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</si>
  <si>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</si>
  <si>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</si>
  <si>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</si>
  <si>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</si>
  <si>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</si>
  <si>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</si>
  <si>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</si>
  <si>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</si>
  <si>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</si>
  <si>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</si>
  <si>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</si>
  <si>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</si>
  <si>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</si>
  <si>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</si>
  <si>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</si>
  <si>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</si>
  <si>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</si>
  <si>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</si>
  <si>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</si>
  <si>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</si>
  <si>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</si>
  <si>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</si>
  <si>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</si>
  <si>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</si>
  <si>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</si>
  <si>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</si>
  <si>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</si>
  <si>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</si>
  <si>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</si>
  <si>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</si>
  <si>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</si>
  <si>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</si>
  <si>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</si>
  <si>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</si>
  <si>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</si>
  <si>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</si>
  <si>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</si>
  <si>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</si>
  <si>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</si>
  <si>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</si>
  <si>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</si>
  <si>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</si>
  <si>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</si>
  <si>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</si>
  <si>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</si>
  <si>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</si>
  <si>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</si>
  <si>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</si>
  <si>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</si>
  <si>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</si>
  <si>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</si>
  <si>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</si>
  <si>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</si>
  <si>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</si>
  <si>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</si>
  <si>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</si>
  <si>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</si>
  <si>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</si>
  <si>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</si>
  <si>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</si>
  <si>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</si>
  <si>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</si>
  <si>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</si>
  <si>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</si>
  <si>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</si>
  <si>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</si>
  <si>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</si>
  <si>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</si>
  <si>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</si>
  <si>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</si>
  <si>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</si>
  <si>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</si>
  <si>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</si>
  <si>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</si>
  <si>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</si>
  <si>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</si>
  <si>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</si>
  <si>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</si>
  <si>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</si>
  <si>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</si>
  <si>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</si>
  <si>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</si>
  <si>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</si>
  <si>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</si>
  <si>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</si>
  <si>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</si>
  <si>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</si>
  <si>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</si>
  <si>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</si>
  <si>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</si>
  <si>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</si>
  <si>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</si>
  <si>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</si>
  <si>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</si>
  <si>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</si>
  <si>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</si>
  <si>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</si>
  <si>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</si>
  <si>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</si>
  <si>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</si>
  <si>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</si>
  <si>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</si>
  <si>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</si>
  <si>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</si>
  <si>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</si>
  <si>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</si>
  <si>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</si>
  <si>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</si>
  <si>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</si>
  <si>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</si>
  <si>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</si>
  <si>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</si>
  <si>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</si>
  <si>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</si>
  <si>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</si>
  <si>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</si>
  <si>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</si>
  <si>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</si>
  <si>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</si>
  <si>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</si>
  <si>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</si>
  <si>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</si>
  <si>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</si>
  <si>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</si>
  <si>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</si>
  <si>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</si>
  <si>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</si>
  <si>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</si>
  <si>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</si>
  <si>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</si>
  <si>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</si>
  <si>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</si>
  <si>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</si>
  <si>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</si>
  <si>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</si>
  <si>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</si>
  <si>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</si>
  <si>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</si>
  <si>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</si>
  <si>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</si>
  <si>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</si>
  <si>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</si>
  <si>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</si>
  <si>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</si>
  <si>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</si>
  <si>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</si>
  <si>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</si>
  <si>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</si>
  <si>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</si>
  <si>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</si>
  <si>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</si>
  <si>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</si>
  <si>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</si>
  <si>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</si>
  <si>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</si>
  <si>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</si>
  <si>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</si>
  <si>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</si>
  <si>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</si>
  <si>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</si>
  <si>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</si>
  <si>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</si>
  <si>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</si>
  <si>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</si>
  <si>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</si>
  <si>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</si>
  <si>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</si>
  <si>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</si>
  <si>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</si>
  <si>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</si>
  <si>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</si>
  <si>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</si>
  <si>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</si>
  <si>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</si>
  <si>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</si>
  <si>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</si>
  <si>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</si>
  <si>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</si>
  <si>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</si>
  <si>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</si>
  <si>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</si>
  <si>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</si>
  <si>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</si>
  <si>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</si>
  <si>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</si>
  <si>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</si>
  <si>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</si>
  <si>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</si>
  <si>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</si>
  <si>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</si>
  <si>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</si>
  <si>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</si>
  <si>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</si>
  <si>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</si>
  <si>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</si>
  <si>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</si>
  <si>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</si>
  <si>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</si>
  <si>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</si>
  <si>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</si>
  <si>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</si>
  <si>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</si>
  <si>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</si>
  <si>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</si>
  <si>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</si>
  <si>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</si>
  <si>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</si>
  <si>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</si>
  <si>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</si>
  <si>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</si>
  <si>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</si>
  <si>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</si>
  <si>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</si>
  <si>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</si>
  <si>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</si>
  <si>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</si>
  <si>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</si>
  <si>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</si>
  <si>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</si>
  <si>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</si>
  <si>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</si>
  <si>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</si>
  <si>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</si>
  <si>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</si>
  <si>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</si>
  <si>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</si>
  <si>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</si>
  <si>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</si>
  <si>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</si>
  <si>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</si>
  <si>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</si>
  <si>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</si>
  <si>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</si>
  <si>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</si>
  <si>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</si>
  <si>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</si>
  <si>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</si>
  <si>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</si>
  <si>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</si>
  <si>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</si>
  <si>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</si>
  <si>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</si>
  <si>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</si>
  <si>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</si>
  <si>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</si>
  <si>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</si>
  <si>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</si>
  <si>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</si>
  <si>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</si>
  <si>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</si>
  <si>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</si>
  <si>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</si>
  <si>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</si>
  <si>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</si>
  <si>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</si>
  <si>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</si>
  <si>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</si>
  <si>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</si>
  <si>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</si>
  <si>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</si>
  <si>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</si>
  <si>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</si>
  <si>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</si>
  <si>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</si>
  <si>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</si>
  <si>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</si>
  <si>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</si>
  <si>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</si>
  <si>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</si>
  <si>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</si>
  <si>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</si>
  <si>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</si>
  <si>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</si>
  <si>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</si>
  <si>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</si>
  <si>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</si>
  <si>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</si>
  <si>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</si>
  <si>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</si>
  <si>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</si>
  <si>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</si>
  <si>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</si>
  <si>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</si>
  <si>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</si>
  <si>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</si>
  <si>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</si>
  <si>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</si>
  <si>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</si>
  <si>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</si>
  <si>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</si>
  <si>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</si>
  <si>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</si>
  <si>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</si>
  <si>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</si>
  <si>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</si>
  <si>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</si>
  <si>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</si>
  <si>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</si>
  <si>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</si>
  <si>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</si>
  <si>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</si>
  <si>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</si>
  <si>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</si>
  <si>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</si>
  <si>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</si>
  <si>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</si>
  <si>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</si>
  <si>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</si>
  <si>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</si>
  <si>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</si>
  <si>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</si>
  <si>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</si>
  <si>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</si>
  <si>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</si>
  <si>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</si>
  <si>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</si>
  <si>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</si>
  <si>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</si>
  <si>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</si>
  <si>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</si>
  <si>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</si>
  <si>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</si>
  <si>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</si>
  <si>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</si>
  <si>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</si>
  <si>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</si>
  <si>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</si>
  <si>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</si>
  <si>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</si>
  <si>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</si>
  <si>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</si>
  <si>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</si>
  <si>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</si>
  <si>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</si>
  <si>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</si>
  <si>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</si>
  <si>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</si>
  <si>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</si>
  <si>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</si>
  <si>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</si>
  <si>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</si>
  <si>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</si>
  <si>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</si>
  <si>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</si>
  <si>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</si>
  <si>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</si>
  <si>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</si>
  <si>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</si>
  <si>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</si>
  <si>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</si>
  <si>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</si>
  <si>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</si>
  <si>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</si>
  <si>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</si>
  <si>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</si>
  <si>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</si>
  <si>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</si>
  <si>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</si>
  <si>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</si>
  <si>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</si>
  <si>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</si>
  <si>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</si>
  <si>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</si>
  <si>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</si>
  <si>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</si>
  <si>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</si>
  <si>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</si>
  <si>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</si>
  <si>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</si>
  <si>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</si>
  <si>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</si>
  <si>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</si>
  <si>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</si>
  <si>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</si>
  <si>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</si>
  <si>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</si>
  <si>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</si>
  <si>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</si>
  <si>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</si>
  <si>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</si>
  <si>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</si>
  <si>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</si>
  <si>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</si>
  <si>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</si>
  <si>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</si>
  <si>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</si>
  <si>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</si>
  <si>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</si>
  <si>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</si>
  <si>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</si>
  <si>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</si>
  <si>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</si>
  <si>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</si>
  <si>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</si>
  <si>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</si>
  <si>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</si>
  <si>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</si>
  <si>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</si>
  <si>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</si>
  <si>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</si>
  <si>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</si>
  <si>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</si>
  <si>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</si>
  <si>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</si>
  <si>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</si>
  <si>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</si>
  <si>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</si>
  <si>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</si>
  <si>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</si>
  <si>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</si>
  <si>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</si>
  <si>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</si>
  <si>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</si>
  <si>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</si>
  <si>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</si>
  <si>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</si>
  <si>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</si>
  <si>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</si>
  <si>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</si>
  <si>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</si>
  <si>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</si>
  <si>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</si>
  <si>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</si>
  <si>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</si>
  <si>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</si>
  <si>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</si>
  <si>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</si>
  <si>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</si>
  <si>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</si>
  <si>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</si>
  <si>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</si>
  <si>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</si>
  <si>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</si>
  <si>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</si>
  <si>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</si>
  <si>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</si>
  <si>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</si>
  <si>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</si>
  <si>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</si>
  <si>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</si>
  <si>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</si>
  <si>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</si>
  <si>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</si>
  <si>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</si>
  <si>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</si>
  <si>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</si>
  <si>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</si>
  <si>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</si>
  <si>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</si>
  <si>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</si>
  <si>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</si>
  <si>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</si>
  <si>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</si>
  <si>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</si>
  <si>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</si>
  <si>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</si>
  <si>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</si>
  <si>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</si>
  <si>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</si>
  <si>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</si>
  <si>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</si>
  <si>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</si>
  <si>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</si>
  <si>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</si>
  <si>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</si>
  <si>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</si>
  <si>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</si>
  <si>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phoneticPr fontId="5"/>
  </si>
  <si>
    <t>室長　髙松　諭</t>
    <rPh sb="3" eb="5">
      <t>タカマツ</t>
    </rPh>
    <rPh sb="6" eb="7">
      <t>サト</t>
    </rPh>
    <phoneticPr fontId="5"/>
  </si>
  <si>
    <t>○</t>
  </si>
  <si>
    <t>社会資本整備重点計画</t>
    <phoneticPr fontId="5"/>
  </si>
  <si>
    <t>　既存の道路空間の活用方策およびその推進方策に関する検討を行うことで、道路空間の付加価値を高めることを目的とする。</t>
    <phoneticPr fontId="5"/>
  </si>
  <si>
    <t xml:space="preserve">これまでの道路整備は、新たな路線整備や道路の拡幅など道路ネットワークの整備が主に進められてきたが、交通分担の変化や、沿道住民からのニーズを受けて、道路ストックの有効活用を推進する必要性が高まっている。このため、既存の道路空間の活用方策およびその推進方策に関する検討を行う。
</t>
    <phoneticPr fontId="5"/>
  </si>
  <si>
    <t>道路空間の機能向上に資する取組の推進に向け、平成２８年度までに地方公共団体に対して事例を周知する</t>
    <phoneticPr fontId="5"/>
  </si>
  <si>
    <t>地方公共団体に対する道路空間の機能向上に資する事例の周知</t>
    <phoneticPr fontId="5"/>
  </si>
  <si>
    <t>地方公共団体に紹介する道路空間の機能向上に資する事例の収集・整理</t>
    <phoneticPr fontId="5"/>
  </si>
  <si>
    <t>道路環境等対策費</t>
    <phoneticPr fontId="5"/>
  </si>
  <si>
    <t>-</t>
    <phoneticPr fontId="5"/>
  </si>
  <si>
    <t>快適な道路環境等の創造に寄与。</t>
    <phoneticPr fontId="5"/>
  </si>
  <si>
    <t>地方公共団体に対して道路空間の機能向上に資する事例の周知等を行うもの</t>
    <phoneticPr fontId="5"/>
  </si>
  <si>
    <t>快適な道路環境等の創造に寄与する事業として必要かつ優先度が高い</t>
    <phoneticPr fontId="5"/>
  </si>
  <si>
    <t>入札・契約手続きの透明性・競争性の確保に努めており、支出先は企画競争により選定</t>
    <phoneticPr fontId="5"/>
  </si>
  <si>
    <t>‐</t>
  </si>
  <si>
    <t>無</t>
  </si>
  <si>
    <t>新27-0009</t>
    <rPh sb="0" eb="1">
      <t>シン</t>
    </rPh>
    <phoneticPr fontId="5"/>
  </si>
  <si>
    <t>道路空間の機能向上に資する道路空間の再配分に関する調査検討</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</si>
  <si>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</si>
  <si>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快適な道路環境等を想像する</t>
    <rPh sb="2" eb="4">
      <t>カイテキ</t>
    </rPh>
    <rPh sb="5" eb="7">
      <t>ドウロ</t>
    </rPh>
    <rPh sb="7" eb="9">
      <t>カンキョウ</t>
    </rPh>
    <rPh sb="9" eb="10">
      <t>トウ</t>
    </rPh>
    <rPh sb="11" eb="13">
      <t>ソウゾウ</t>
    </rPh>
    <phoneticPr fontId="5"/>
  </si>
  <si>
    <t>　</t>
  </si>
  <si>
    <t>環境安全課　道路環境調査室</t>
    <rPh sb="0" eb="2">
      <t>カンキョウ</t>
    </rPh>
    <rPh sb="2" eb="5">
      <t>アンゼンカ</t>
    </rPh>
    <rPh sb="6" eb="8">
      <t>ドウロ</t>
    </rPh>
    <rPh sb="8" eb="10">
      <t>カンキョウ</t>
    </rPh>
    <rPh sb="10" eb="13">
      <t>チョウサシツ</t>
    </rPh>
    <phoneticPr fontId="5"/>
  </si>
  <si>
    <t>経費／事例集作成件数</t>
    <rPh sb="0" eb="2">
      <t>ケイヒ</t>
    </rPh>
    <rPh sb="3" eb="5">
      <t>ジレイ</t>
    </rPh>
    <rPh sb="5" eb="6">
      <t>シュウ</t>
    </rPh>
    <rPh sb="6" eb="8">
      <t>サクセイ</t>
    </rPh>
    <rPh sb="8" eb="10">
      <t>ケンスウ</t>
    </rPh>
    <phoneticPr fontId="5"/>
  </si>
  <si>
    <t>事業目的に即した仕様に基づき適正に執行している。</t>
    <phoneticPr fontId="5"/>
  </si>
  <si>
    <t>類似業務等によりコスト水準の妥当性を確認している。</t>
    <phoneticPr fontId="5"/>
  </si>
  <si>
    <t>成果目標に向けて成果実績は着実に向上。</t>
  </si>
  <si>
    <t>道路に係る行政ニーズに効率的かつ効果的に対応するための基礎的検討を実施。</t>
  </si>
  <si>
    <t>成果物は施策検討のために活用されている。</t>
  </si>
  <si>
    <t>活動実績は見込みに合っている。</t>
    <rPh sb="0" eb="2">
      <t>カツドウ</t>
    </rPh>
    <rPh sb="2" eb="4">
      <t>ジッセキ</t>
    </rPh>
    <rPh sb="5" eb="7">
      <t>ミコ</t>
    </rPh>
    <rPh sb="9" eb="10">
      <t>ア</t>
    </rPh>
    <phoneticPr fontId="5"/>
  </si>
  <si>
    <t>当該予算の執行は国土交通省で実施する予定である。
入札及び契約内容の妥当性については、第三者機関により審議いただいている。</t>
    <phoneticPr fontId="5"/>
  </si>
  <si>
    <t>検討で得られた成果を用いて、引き続き効果的な道路空間の再配分を進める。</t>
    <rPh sb="22" eb="24">
      <t>ドウロ</t>
    </rPh>
    <rPh sb="24" eb="26">
      <t>クウカン</t>
    </rPh>
    <rPh sb="27" eb="30">
      <t>サイハイブン</t>
    </rPh>
    <phoneticPr fontId="5"/>
  </si>
  <si>
    <t>-</t>
    <phoneticPr fontId="5"/>
  </si>
  <si>
    <t xml:space="preserve">A.日本みち研究所・セントラルコンサルタント共同企業体
</t>
    <phoneticPr fontId="5"/>
  </si>
  <si>
    <t>道路空間の再配分に関する検討　等</t>
    <rPh sb="0" eb="2">
      <t>ドウロ</t>
    </rPh>
    <rPh sb="2" eb="4">
      <t>クウカン</t>
    </rPh>
    <rPh sb="5" eb="8">
      <t>サイハイブン</t>
    </rPh>
    <rPh sb="9" eb="10">
      <t>カン</t>
    </rPh>
    <rPh sb="12" eb="14">
      <t>ケントウ</t>
    </rPh>
    <rPh sb="15" eb="16">
      <t>ナド</t>
    </rPh>
    <phoneticPr fontId="5"/>
  </si>
  <si>
    <t>日本みち研究所・セントラルコンサルタント共同企業体</t>
    <phoneticPr fontId="5"/>
  </si>
  <si>
    <t>道路空間の再配分に関する検討</t>
    <rPh sb="0" eb="2">
      <t>ドウロ</t>
    </rPh>
    <rPh sb="2" eb="4">
      <t>クウカン</t>
    </rPh>
    <rPh sb="5" eb="8">
      <t>サイハイブン</t>
    </rPh>
    <rPh sb="9" eb="10">
      <t>カン</t>
    </rPh>
    <rPh sb="12" eb="14">
      <t>ケントウ</t>
    </rPh>
    <phoneticPr fontId="5"/>
  </si>
  <si>
    <t>随意契約
（企画競争）</t>
  </si>
  <si>
    <t>36百万円/1件</t>
    <rPh sb="2" eb="5">
      <t>ヒャクマンエン</t>
    </rPh>
    <rPh sb="7" eb="8">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</si>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</sst>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61826</xdr:colOff>
      <xdr:row>721</xdr:row>
      <xdr:rowOff>22410</xdr:rowOff>
    </xdr:from>
    <xdr:to>
      <xdr:col>33</xdr:col>
      <xdr:colOff>179007</xdr:colOff>
      <xdr:row>722</xdr:row>
      <xdr:rowOff>287027</xdr:rowOff>
    </xdr:to>
    <xdr:sp macro="" textlink="">
      <xdr:nvSpPr>
        <xdr:cNvPr id="5" name="テキスト ボックス 4"/>
        <xdr:cNvSpPr txBox="1"/>
      </xdr:nvSpPr>
      <xdr:spPr>
        <a:xfrm>
          <a:off x="4405226" y="30597660"/>
          <a:ext cx="138400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22</xdr:col>
      <xdr:colOff>59226</xdr:colOff>
      <xdr:row>727</xdr:row>
      <xdr:rowOff>122462</xdr:rowOff>
    </xdr:from>
    <xdr:to>
      <xdr:col>38</xdr:col>
      <xdr:colOff>40819</xdr:colOff>
      <xdr:row>730</xdr:row>
      <xdr:rowOff>44823</xdr:rowOff>
    </xdr:to>
    <xdr:sp macro="" textlink="">
      <xdr:nvSpPr>
        <xdr:cNvPr id="6" name="テキスト ボックス 5"/>
        <xdr:cNvSpPr txBox="1"/>
      </xdr:nvSpPr>
      <xdr:spPr>
        <a:xfrm>
          <a:off x="4496755" y="40553286"/>
          <a:ext cx="3208888" cy="96450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日本みち研究所・セントラルコンサルタント共同企業体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xdr:txBody>
    </xdr:sp>
    <xdr:clientData/>
  </xdr:twoCellAnchor>
  <xdr:twoCellAnchor>
    <xdr:from>
      <xdr:col>21</xdr:col>
      <xdr:colOff>18412</xdr:colOff>
      <xdr:row>730</xdr:row>
      <xdr:rowOff>201704</xdr:rowOff>
    </xdr:from>
    <xdr:to>
      <xdr:col>39</xdr:col>
      <xdr:colOff>38420</xdr:colOff>
      <xdr:row>732</xdr:row>
      <xdr:rowOff>118940</xdr:rowOff>
    </xdr:to>
    <xdr:sp macro="" textlink="">
      <xdr:nvSpPr>
        <xdr:cNvPr id="7" name="大かっこ 6"/>
        <xdr:cNvSpPr/>
      </xdr:nvSpPr>
      <xdr:spPr>
        <a:xfrm>
          <a:off x="4254236" y="41674675"/>
          <a:ext cx="3650713"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・既存の道路空間の再配分に関する調査検討</a:t>
          </a:r>
          <a:endParaRPr lang="en-US" altLang="ja-JP"/>
        </a:p>
        <a:p>
          <a:r>
            <a:rPr lang="ja-JP" altLang="en-US"/>
            <a:t>・道路空間の活用に関する調査検討</a:t>
          </a:r>
        </a:p>
      </xdr:txBody>
    </xdr:sp>
    <xdr:clientData/>
  </xdr:twoCellAnchor>
  <xdr:twoCellAnchor>
    <xdr:from>
      <xdr:col>30</xdr:col>
      <xdr:colOff>35899</xdr:colOff>
      <xdr:row>725</xdr:row>
      <xdr:rowOff>128067</xdr:rowOff>
    </xdr:from>
    <xdr:to>
      <xdr:col>30</xdr:col>
      <xdr:colOff>35899</xdr:colOff>
      <xdr:row>726</xdr:row>
      <xdr:rowOff>100853</xdr:rowOff>
    </xdr:to>
    <xdr:cxnSp macro="">
      <xdr:nvCxnSpPr>
        <xdr:cNvPr id="8" name="直線矢印コネクタ 7"/>
        <xdr:cNvCxnSpPr/>
      </xdr:nvCxnSpPr>
      <xdr:spPr>
        <a:xfrm>
          <a:off x="5103199" y="32113017"/>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40821</xdr:colOff>
      <xdr:row>723</xdr:row>
      <xdr:rowOff>43222</xdr:rowOff>
    </xdr:from>
    <xdr:to>
      <xdr:col>36</xdr:col>
      <xdr:colOff>32582</xdr:colOff>
      <xdr:row>724</xdr:row>
      <xdr:rowOff>307840</xdr:rowOff>
    </xdr:to>
    <xdr:sp macro="" textlink="">
      <xdr:nvSpPr>
        <xdr:cNvPr id="9" name="大かっこ 8"/>
        <xdr:cNvSpPr/>
      </xdr:nvSpPr>
      <xdr:spPr>
        <a:xfrm>
          <a:off x="4022271" y="31323322"/>
          <a:ext cx="21634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27</xdr:col>
      <xdr:colOff>136072</xdr:colOff>
      <xdr:row>726</xdr:row>
      <xdr:rowOff>128067</xdr:rowOff>
    </xdr:from>
    <xdr:ext cx="889987" cy="275717"/>
    <xdr:sp macro="" textlink="">
      <xdr:nvSpPr>
        <xdr:cNvPr id="10" name="テキスト ボックス 9"/>
        <xdr:cNvSpPr txBox="1"/>
      </xdr:nvSpPr>
      <xdr:spPr>
        <a:xfrm>
          <a:off x="4660447" y="324654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14" zoomScale="85" zoomScaleNormal="75" zoomScaleSheetLayoutView="85" zoomScalePageLayoutView="85" workbookViewId="0">
      <selection activeCell="AU447" sqref="AU447:AX4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6" t="s">
        <v>540</v>
      </c>
      <c r="AR2" s="806"/>
      <c r="AS2" s="52" t="str">
        <f>IF(OR(AQ2="　", AQ2=""), "", "-")</f>
        <v/>
      </c>
      <c r="AT2" s="807">
        <v>42</v>
      </c>
      <c r="AU2" s="807"/>
      <c r="AV2" s="53" t="str">
        <f>IF(AW2="", "", "-")</f>
        <v/>
      </c>
      <c r="AW2" s="808"/>
      <c r="AX2" s="80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518</v>
      </c>
      <c r="AK3" s="731"/>
      <c r="AL3" s="731"/>
      <c r="AM3" s="731"/>
      <c r="AN3" s="731"/>
      <c r="AO3" s="731"/>
      <c r="AP3" s="731"/>
      <c r="AQ3" s="731"/>
      <c r="AR3" s="731"/>
      <c r="AS3" s="731"/>
      <c r="AT3" s="731"/>
      <c r="AU3" s="731"/>
      <c r="AV3" s="731"/>
      <c r="AW3" s="731"/>
      <c r="AX3" s="24" t="s">
        <v>74</v>
      </c>
    </row>
    <row r="4" spans="1:50" ht="24.75" customHeight="1" x14ac:dyDescent="0.15">
      <c r="A4" s="567" t="s">
        <v>29</v>
      </c>
      <c r="B4" s="568"/>
      <c r="C4" s="568"/>
      <c r="D4" s="568"/>
      <c r="E4" s="568"/>
      <c r="F4" s="568"/>
      <c r="G4" s="544" t="s">
        <v>537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519</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3" t="s">
        <v>82</v>
      </c>
      <c r="H5" s="714"/>
      <c r="I5" s="714"/>
      <c r="J5" s="714"/>
      <c r="K5" s="714"/>
      <c r="L5" s="714"/>
      <c r="M5" s="715" t="s">
        <v>75</v>
      </c>
      <c r="N5" s="716"/>
      <c r="O5" s="716"/>
      <c r="P5" s="716"/>
      <c r="Q5" s="716"/>
      <c r="R5" s="717"/>
      <c r="S5" s="718" t="s">
        <v>84</v>
      </c>
      <c r="T5" s="714"/>
      <c r="U5" s="714"/>
      <c r="V5" s="714"/>
      <c r="W5" s="714"/>
      <c r="X5" s="719"/>
      <c r="Y5" s="560" t="s">
        <v>3</v>
      </c>
      <c r="Z5" s="295"/>
      <c r="AA5" s="295"/>
      <c r="AB5" s="295"/>
      <c r="AC5" s="295"/>
      <c r="AD5" s="296"/>
      <c r="AE5" s="561" t="s">
        <v>541</v>
      </c>
      <c r="AF5" s="562"/>
      <c r="AG5" s="562"/>
      <c r="AH5" s="562"/>
      <c r="AI5" s="562"/>
      <c r="AJ5" s="562"/>
      <c r="AK5" s="562"/>
      <c r="AL5" s="562"/>
      <c r="AM5" s="562"/>
      <c r="AN5" s="562"/>
      <c r="AO5" s="562"/>
      <c r="AP5" s="563"/>
      <c r="AQ5" s="564" t="s">
        <v>520</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7" t="s">
        <v>24</v>
      </c>
      <c r="B7" s="338"/>
      <c r="C7" s="338"/>
      <c r="D7" s="338"/>
      <c r="E7" s="338"/>
      <c r="F7" s="339"/>
      <c r="G7" s="340" t="s">
        <v>529</v>
      </c>
      <c r="H7" s="341"/>
      <c r="I7" s="341"/>
      <c r="J7" s="341"/>
      <c r="K7" s="341"/>
      <c r="L7" s="341"/>
      <c r="M7" s="341"/>
      <c r="N7" s="341"/>
      <c r="O7" s="341"/>
      <c r="P7" s="341"/>
      <c r="Q7" s="341"/>
      <c r="R7" s="341"/>
      <c r="S7" s="341"/>
      <c r="T7" s="341"/>
      <c r="U7" s="341"/>
      <c r="V7" s="341"/>
      <c r="W7" s="341"/>
      <c r="X7" s="342"/>
      <c r="Y7" s="820" t="s">
        <v>5</v>
      </c>
      <c r="Z7" s="321"/>
      <c r="AA7" s="321"/>
      <c r="AB7" s="321"/>
      <c r="AC7" s="321"/>
      <c r="AD7" s="821"/>
      <c r="AE7" s="811" t="s">
        <v>522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7" t="s">
        <v>414</v>
      </c>
      <c r="B8" s="338"/>
      <c r="C8" s="338"/>
      <c r="D8" s="338"/>
      <c r="E8" s="338"/>
      <c r="F8" s="339"/>
      <c r="G8" s="874" t="str">
        <f>入力規則等!A26</f>
        <v>-</v>
      </c>
      <c r="H8" s="584"/>
      <c r="I8" s="584"/>
      <c r="J8" s="584"/>
      <c r="K8" s="584"/>
      <c r="L8" s="584"/>
      <c r="M8" s="584"/>
      <c r="N8" s="584"/>
      <c r="O8" s="584"/>
      <c r="P8" s="584"/>
      <c r="Q8" s="584"/>
      <c r="R8" s="584"/>
      <c r="S8" s="584"/>
      <c r="T8" s="584"/>
      <c r="U8" s="584"/>
      <c r="V8" s="584"/>
      <c r="W8" s="584"/>
      <c r="X8" s="875"/>
      <c r="Y8" s="720" t="s">
        <v>415</v>
      </c>
      <c r="Z8" s="721"/>
      <c r="AA8" s="721"/>
      <c r="AB8" s="721"/>
      <c r="AC8" s="721"/>
      <c r="AD8" s="722"/>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3" t="s">
        <v>523</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6" t="s">
        <v>34</v>
      </c>
      <c r="B10" s="517"/>
      <c r="C10" s="517"/>
      <c r="D10" s="517"/>
      <c r="E10" s="517"/>
      <c r="F10" s="517"/>
      <c r="G10" s="612" t="s">
        <v>524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t="s">
        <v>529</v>
      </c>
      <c r="Q13" s="258"/>
      <c r="R13" s="258"/>
      <c r="S13" s="258"/>
      <c r="T13" s="258"/>
      <c r="U13" s="258"/>
      <c r="V13" s="259"/>
      <c r="W13" s="257" t="s">
        <v>529</v>
      </c>
      <c r="X13" s="258"/>
      <c r="Y13" s="258"/>
      <c r="Z13" s="258"/>
      <c r="AA13" s="258"/>
      <c r="AB13" s="258"/>
      <c r="AC13" s="259"/>
      <c r="AD13" s="257">
        <v>19</v>
      </c>
      <c r="AE13" s="258"/>
      <c r="AF13" s="258"/>
      <c r="AG13" s="258"/>
      <c r="AH13" s="258"/>
      <c r="AI13" s="258"/>
      <c r="AJ13" s="259"/>
      <c r="AK13" s="257">
        <v>17</v>
      </c>
      <c r="AL13" s="258"/>
      <c r="AM13" s="258"/>
      <c r="AN13" s="258"/>
      <c r="AO13" s="258"/>
      <c r="AP13" s="258"/>
      <c r="AQ13" s="259"/>
      <c r="AR13" s="817" t="s">
        <v>529</v>
      </c>
      <c r="AS13" s="818"/>
      <c r="AT13" s="818"/>
      <c r="AU13" s="818"/>
      <c r="AV13" s="818"/>
      <c r="AW13" s="818"/>
      <c r="AX13" s="819"/>
    </row>
    <row r="14" spans="1:50" ht="21" customHeight="1" x14ac:dyDescent="0.15">
      <c r="A14" s="601"/>
      <c r="B14" s="602"/>
      <c r="C14" s="602"/>
      <c r="D14" s="602"/>
      <c r="E14" s="602"/>
      <c r="F14" s="603"/>
      <c r="G14" s="591"/>
      <c r="H14" s="592"/>
      <c r="I14" s="574" t="s">
        <v>9</v>
      </c>
      <c r="J14" s="586"/>
      <c r="K14" s="586"/>
      <c r="L14" s="586"/>
      <c r="M14" s="586"/>
      <c r="N14" s="586"/>
      <c r="O14" s="587"/>
      <c r="P14" s="257" t="s">
        <v>529</v>
      </c>
      <c r="Q14" s="258"/>
      <c r="R14" s="258"/>
      <c r="S14" s="258"/>
      <c r="T14" s="258"/>
      <c r="U14" s="258"/>
      <c r="V14" s="259"/>
      <c r="W14" s="257" t="s">
        <v>529</v>
      </c>
      <c r="X14" s="258"/>
      <c r="Y14" s="258"/>
      <c r="Z14" s="258"/>
      <c r="AA14" s="258"/>
      <c r="AB14" s="258"/>
      <c r="AC14" s="259"/>
      <c r="AD14" s="257" t="s">
        <v>529</v>
      </c>
      <c r="AE14" s="258"/>
      <c r="AF14" s="258"/>
      <c r="AG14" s="258"/>
      <c r="AH14" s="258"/>
      <c r="AI14" s="258"/>
      <c r="AJ14" s="259"/>
      <c r="AK14" s="257" t="s">
        <v>529</v>
      </c>
      <c r="AL14" s="258"/>
      <c r="AM14" s="258"/>
      <c r="AN14" s="258"/>
      <c r="AO14" s="258"/>
      <c r="AP14" s="258"/>
      <c r="AQ14" s="259"/>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7" t="s">
        <v>529</v>
      </c>
      <c r="Q15" s="258"/>
      <c r="R15" s="258"/>
      <c r="S15" s="258"/>
      <c r="T15" s="258"/>
      <c r="U15" s="258"/>
      <c r="V15" s="259"/>
      <c r="W15" s="257" t="s">
        <v>529</v>
      </c>
      <c r="X15" s="258"/>
      <c r="Y15" s="258"/>
      <c r="Z15" s="258"/>
      <c r="AA15" s="258"/>
      <c r="AB15" s="258"/>
      <c r="AC15" s="259"/>
      <c r="AD15" s="257" t="s">
        <v>529</v>
      </c>
      <c r="AE15" s="258"/>
      <c r="AF15" s="258"/>
      <c r="AG15" s="258"/>
      <c r="AH15" s="258"/>
      <c r="AI15" s="258"/>
      <c r="AJ15" s="259"/>
      <c r="AK15" s="257" t="s">
        <v>529</v>
      </c>
      <c r="AL15" s="258"/>
      <c r="AM15" s="258"/>
      <c r="AN15" s="258"/>
      <c r="AO15" s="258"/>
      <c r="AP15" s="258"/>
      <c r="AQ15" s="259"/>
      <c r="AR15" s="257" t="s">
        <v>529</v>
      </c>
      <c r="AS15" s="258"/>
      <c r="AT15" s="258"/>
      <c r="AU15" s="258"/>
      <c r="AV15" s="258"/>
      <c r="AW15" s="258"/>
      <c r="AX15" s="656"/>
    </row>
    <row r="16" spans="1:50" ht="21" customHeight="1" x14ac:dyDescent="0.15">
      <c r="A16" s="601"/>
      <c r="B16" s="602"/>
      <c r="C16" s="602"/>
      <c r="D16" s="602"/>
      <c r="E16" s="602"/>
      <c r="F16" s="603"/>
      <c r="G16" s="591"/>
      <c r="H16" s="592"/>
      <c r="I16" s="574" t="s">
        <v>59</v>
      </c>
      <c r="J16" s="575"/>
      <c r="K16" s="575"/>
      <c r="L16" s="575"/>
      <c r="M16" s="575"/>
      <c r="N16" s="575"/>
      <c r="O16" s="576"/>
      <c r="P16" s="257" t="s">
        <v>529</v>
      </c>
      <c r="Q16" s="258"/>
      <c r="R16" s="258"/>
      <c r="S16" s="258"/>
      <c r="T16" s="258"/>
      <c r="U16" s="258"/>
      <c r="V16" s="259"/>
      <c r="W16" s="257" t="s">
        <v>529</v>
      </c>
      <c r="X16" s="258"/>
      <c r="Y16" s="258"/>
      <c r="Z16" s="258"/>
      <c r="AA16" s="258"/>
      <c r="AB16" s="258"/>
      <c r="AC16" s="259"/>
      <c r="AD16" s="257" t="s">
        <v>529</v>
      </c>
      <c r="AE16" s="258"/>
      <c r="AF16" s="258"/>
      <c r="AG16" s="258"/>
      <c r="AH16" s="258"/>
      <c r="AI16" s="258"/>
      <c r="AJ16" s="259"/>
      <c r="AK16" s="257" t="s">
        <v>529</v>
      </c>
      <c r="AL16" s="258"/>
      <c r="AM16" s="258"/>
      <c r="AN16" s="258"/>
      <c r="AO16" s="258"/>
      <c r="AP16" s="258"/>
      <c r="AQ16" s="259"/>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7" t="s">
        <v>529</v>
      </c>
      <c r="Q17" s="258"/>
      <c r="R17" s="258"/>
      <c r="S17" s="258"/>
      <c r="T17" s="258"/>
      <c r="U17" s="258"/>
      <c r="V17" s="259"/>
      <c r="W17" s="257" t="s">
        <v>529</v>
      </c>
      <c r="X17" s="258"/>
      <c r="Y17" s="258"/>
      <c r="Z17" s="258"/>
      <c r="AA17" s="258"/>
      <c r="AB17" s="258"/>
      <c r="AC17" s="259"/>
      <c r="AD17" s="257" t="s">
        <v>529</v>
      </c>
      <c r="AE17" s="258"/>
      <c r="AF17" s="258"/>
      <c r="AG17" s="258"/>
      <c r="AH17" s="258"/>
      <c r="AI17" s="258"/>
      <c r="AJ17" s="259"/>
      <c r="AK17" s="257" t="s">
        <v>529</v>
      </c>
      <c r="AL17" s="258"/>
      <c r="AM17" s="258"/>
      <c r="AN17" s="258"/>
      <c r="AO17" s="258"/>
      <c r="AP17" s="258"/>
      <c r="AQ17" s="259"/>
      <c r="AR17" s="815"/>
      <c r="AS17" s="815"/>
      <c r="AT17" s="815"/>
      <c r="AU17" s="815"/>
      <c r="AV17" s="815"/>
      <c r="AW17" s="815"/>
      <c r="AX17" s="816"/>
    </row>
    <row r="18" spans="1:50" ht="24.75" customHeight="1" x14ac:dyDescent="0.15">
      <c r="A18" s="601"/>
      <c r="B18" s="602"/>
      <c r="C18" s="602"/>
      <c r="D18" s="602"/>
      <c r="E18" s="602"/>
      <c r="F18" s="603"/>
      <c r="G18" s="593"/>
      <c r="H18" s="594"/>
      <c r="I18" s="580" t="s">
        <v>22</v>
      </c>
      <c r="J18" s="581"/>
      <c r="K18" s="581"/>
      <c r="L18" s="581"/>
      <c r="M18" s="581"/>
      <c r="N18" s="581"/>
      <c r="O18" s="582"/>
      <c r="P18" s="740">
        <f>SUM(P13:V17)</f>
        <v>0</v>
      </c>
      <c r="Q18" s="741"/>
      <c r="R18" s="741"/>
      <c r="S18" s="741"/>
      <c r="T18" s="741"/>
      <c r="U18" s="741"/>
      <c r="V18" s="742"/>
      <c r="W18" s="740">
        <f>SUM(W13:AC17)</f>
        <v>0</v>
      </c>
      <c r="X18" s="741"/>
      <c r="Y18" s="741"/>
      <c r="Z18" s="741"/>
      <c r="AA18" s="741"/>
      <c r="AB18" s="741"/>
      <c r="AC18" s="742"/>
      <c r="AD18" s="740">
        <f>SUM(AD13:AJ17)</f>
        <v>19</v>
      </c>
      <c r="AE18" s="741"/>
      <c r="AF18" s="741"/>
      <c r="AG18" s="741"/>
      <c r="AH18" s="741"/>
      <c r="AI18" s="741"/>
      <c r="AJ18" s="742"/>
      <c r="AK18" s="740">
        <f>SUM(AK13:AQ17)</f>
        <v>17</v>
      </c>
      <c r="AL18" s="741"/>
      <c r="AM18" s="741"/>
      <c r="AN18" s="741"/>
      <c r="AO18" s="741"/>
      <c r="AP18" s="741"/>
      <c r="AQ18" s="742"/>
      <c r="AR18" s="740">
        <f>SUM(AR13:AX17)</f>
        <v>0</v>
      </c>
      <c r="AS18" s="741"/>
      <c r="AT18" s="741"/>
      <c r="AU18" s="741"/>
      <c r="AV18" s="741"/>
      <c r="AW18" s="741"/>
      <c r="AX18" s="743"/>
    </row>
    <row r="19" spans="1:50" ht="24.75" customHeight="1" x14ac:dyDescent="0.15">
      <c r="A19" s="601"/>
      <c r="B19" s="602"/>
      <c r="C19" s="602"/>
      <c r="D19" s="602"/>
      <c r="E19" s="602"/>
      <c r="F19" s="603"/>
      <c r="G19" s="738" t="s">
        <v>10</v>
      </c>
      <c r="H19" s="739"/>
      <c r="I19" s="739"/>
      <c r="J19" s="739"/>
      <c r="K19" s="739"/>
      <c r="L19" s="739"/>
      <c r="M19" s="739"/>
      <c r="N19" s="739"/>
      <c r="O19" s="739"/>
      <c r="P19" s="257" t="s">
        <v>529</v>
      </c>
      <c r="Q19" s="258"/>
      <c r="R19" s="258"/>
      <c r="S19" s="258"/>
      <c r="T19" s="258"/>
      <c r="U19" s="258"/>
      <c r="V19" s="259"/>
      <c r="W19" s="257" t="s">
        <v>529</v>
      </c>
      <c r="X19" s="258"/>
      <c r="Y19" s="258"/>
      <c r="Z19" s="258"/>
      <c r="AA19" s="258"/>
      <c r="AB19" s="258"/>
      <c r="AC19" s="259"/>
      <c r="AD19" s="257">
        <v>18</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0.94736842105263153</v>
      </c>
      <c r="AE20" s="744"/>
      <c r="AF20" s="744"/>
      <c r="AG20" s="744"/>
      <c r="AH20" s="744"/>
      <c r="AI20" s="744"/>
      <c r="AJ20" s="744"/>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61" t="s">
        <v>262</v>
      </c>
      <c r="AV21" s="361"/>
      <c r="AW21" s="361"/>
      <c r="AX21" s="814"/>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19"/>
      <c r="AF22" s="619"/>
      <c r="AG22" s="619"/>
      <c r="AH22" s="619"/>
      <c r="AI22" s="619"/>
      <c r="AJ22" s="619"/>
      <c r="AK22" s="619"/>
      <c r="AL22" s="619"/>
      <c r="AM22" s="619"/>
      <c r="AN22" s="619"/>
      <c r="AO22" s="619"/>
      <c r="AP22" s="290"/>
      <c r="AQ22" s="202" t="s">
        <v>529</v>
      </c>
      <c r="AR22" s="151"/>
      <c r="AS22" s="152" t="s">
        <v>371</v>
      </c>
      <c r="AT22" s="153"/>
      <c r="AU22" s="276">
        <v>28</v>
      </c>
      <c r="AV22" s="276"/>
      <c r="AW22" s="274" t="s">
        <v>313</v>
      </c>
      <c r="AX22" s="275"/>
    </row>
    <row r="23" spans="1:50" ht="22.5" customHeight="1" x14ac:dyDescent="0.15">
      <c r="A23" s="280"/>
      <c r="B23" s="278"/>
      <c r="C23" s="278"/>
      <c r="D23" s="278"/>
      <c r="E23" s="278"/>
      <c r="F23" s="279"/>
      <c r="G23" s="403" t="s">
        <v>525</v>
      </c>
      <c r="H23" s="404"/>
      <c r="I23" s="404"/>
      <c r="J23" s="404"/>
      <c r="K23" s="404"/>
      <c r="L23" s="404"/>
      <c r="M23" s="404"/>
      <c r="N23" s="404"/>
      <c r="O23" s="405"/>
      <c r="P23" s="111" t="s">
        <v>526</v>
      </c>
      <c r="Q23" s="111"/>
      <c r="R23" s="111"/>
      <c r="S23" s="111"/>
      <c r="T23" s="111"/>
      <c r="U23" s="111"/>
      <c r="V23" s="111"/>
      <c r="W23" s="111"/>
      <c r="X23" s="131"/>
      <c r="Y23" s="379" t="s">
        <v>14</v>
      </c>
      <c r="Z23" s="380"/>
      <c r="AA23" s="381"/>
      <c r="AB23" s="726" t="s">
        <v>315</v>
      </c>
      <c r="AC23" s="726"/>
      <c r="AD23" s="726"/>
      <c r="AE23" s="395" t="s">
        <v>529</v>
      </c>
      <c r="AF23" s="365"/>
      <c r="AG23" s="365"/>
      <c r="AH23" s="365"/>
      <c r="AI23" s="395" t="s">
        <v>529</v>
      </c>
      <c r="AJ23" s="365"/>
      <c r="AK23" s="365"/>
      <c r="AL23" s="365"/>
      <c r="AM23" s="395">
        <v>50</v>
      </c>
      <c r="AN23" s="365"/>
      <c r="AO23" s="365"/>
      <c r="AP23" s="365"/>
      <c r="AQ23" s="272" t="s">
        <v>529</v>
      </c>
      <c r="AR23" s="208"/>
      <c r="AS23" s="208"/>
      <c r="AT23" s="273"/>
      <c r="AU23" s="365" t="s">
        <v>529</v>
      </c>
      <c r="AV23" s="365"/>
      <c r="AW23" s="365"/>
      <c r="AX23" s="366"/>
    </row>
    <row r="24" spans="1:50" ht="2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726" t="s">
        <v>315</v>
      </c>
      <c r="AC24" s="726"/>
      <c r="AD24" s="726"/>
      <c r="AE24" s="395" t="s">
        <v>529</v>
      </c>
      <c r="AF24" s="365"/>
      <c r="AG24" s="365"/>
      <c r="AH24" s="365"/>
      <c r="AI24" s="395" t="s">
        <v>529</v>
      </c>
      <c r="AJ24" s="365"/>
      <c r="AK24" s="365"/>
      <c r="AL24" s="365"/>
      <c r="AM24" s="395" t="s">
        <v>529</v>
      </c>
      <c r="AN24" s="365"/>
      <c r="AO24" s="365"/>
      <c r="AP24" s="365"/>
      <c r="AQ24" s="272" t="s">
        <v>529</v>
      </c>
      <c r="AR24" s="208"/>
      <c r="AS24" s="208"/>
      <c r="AT24" s="273"/>
      <c r="AU24" s="365">
        <v>100</v>
      </c>
      <c r="AV24" s="365"/>
      <c r="AW24" s="365"/>
      <c r="AX24" s="366"/>
    </row>
    <row r="25" spans="1:50" ht="2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3" t="s">
        <v>315</v>
      </c>
      <c r="AC25" s="383"/>
      <c r="AD25" s="383"/>
      <c r="AE25" s="395" t="s">
        <v>529</v>
      </c>
      <c r="AF25" s="365"/>
      <c r="AG25" s="365"/>
      <c r="AH25" s="365"/>
      <c r="AI25" s="395" t="s">
        <v>529</v>
      </c>
      <c r="AJ25" s="365"/>
      <c r="AK25" s="365"/>
      <c r="AL25" s="365"/>
      <c r="AM25" s="395">
        <v>50</v>
      </c>
      <c r="AN25" s="365"/>
      <c r="AO25" s="365"/>
      <c r="AP25" s="365"/>
      <c r="AQ25" s="272" t="s">
        <v>529</v>
      </c>
      <c r="AR25" s="208"/>
      <c r="AS25" s="208"/>
      <c r="AT25" s="273"/>
      <c r="AU25" s="365" t="s">
        <v>529</v>
      </c>
      <c r="AV25" s="365"/>
      <c r="AW25" s="365"/>
      <c r="AX25" s="366"/>
    </row>
    <row r="26" spans="1:50" ht="18.75" hidden="1"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09" t="s">
        <v>262</v>
      </c>
      <c r="AV26" s="809"/>
      <c r="AW26" s="809"/>
      <c r="AX26" s="810"/>
    </row>
    <row r="27" spans="1:50" ht="18.7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3"/>
      <c r="H28" s="404"/>
      <c r="I28" s="404"/>
      <c r="J28" s="404"/>
      <c r="K28" s="404"/>
      <c r="L28" s="404"/>
      <c r="M28" s="404"/>
      <c r="N28" s="404"/>
      <c r="O28" s="405"/>
      <c r="P28" s="111"/>
      <c r="Q28" s="111"/>
      <c r="R28" s="111"/>
      <c r="S28" s="111"/>
      <c r="T28" s="111"/>
      <c r="U28" s="111"/>
      <c r="V28" s="111"/>
      <c r="W28" s="111"/>
      <c r="X28" s="131"/>
      <c r="Y28" s="379" t="s">
        <v>14</v>
      </c>
      <c r="Z28" s="380"/>
      <c r="AA28" s="381"/>
      <c r="AB28" s="373"/>
      <c r="AC28" s="373"/>
      <c r="AD28" s="373"/>
      <c r="AE28" s="395"/>
      <c r="AF28" s="365"/>
      <c r="AG28" s="365"/>
      <c r="AH28" s="365"/>
      <c r="AI28" s="395"/>
      <c r="AJ28" s="365"/>
      <c r="AK28" s="365"/>
      <c r="AL28" s="365"/>
      <c r="AM28" s="395"/>
      <c r="AN28" s="365"/>
      <c r="AO28" s="365"/>
      <c r="AP28" s="365"/>
      <c r="AQ28" s="272"/>
      <c r="AR28" s="208"/>
      <c r="AS28" s="208"/>
      <c r="AT28" s="273"/>
      <c r="AU28" s="365"/>
      <c r="AV28" s="365"/>
      <c r="AW28" s="365"/>
      <c r="AX28" s="366"/>
    </row>
    <row r="29" spans="1:50" ht="22.5" hidden="1"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4"/>
      <c r="AC29" s="374"/>
      <c r="AD29" s="374"/>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hidden="1"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3" t="s">
        <v>16</v>
      </c>
      <c r="AC30" s="383"/>
      <c r="AD30" s="383"/>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09" t="s">
        <v>262</v>
      </c>
      <c r="AV31" s="809"/>
      <c r="AW31" s="809"/>
      <c r="AX31" s="810"/>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09" t="s">
        <v>262</v>
      </c>
      <c r="AV36" s="809"/>
      <c r="AW36" s="809"/>
      <c r="AX36" s="810"/>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09" t="s">
        <v>262</v>
      </c>
      <c r="AV41" s="809"/>
      <c r="AW41" s="809"/>
      <c r="AX41" s="810"/>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46" t="s">
        <v>16</v>
      </c>
      <c r="AC45" s="746"/>
      <c r="AD45" s="746"/>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18.75" hidden="1" customHeight="1" x14ac:dyDescent="0.15">
      <c r="A46" s="354" t="s">
        <v>487</v>
      </c>
      <c r="B46" s="355"/>
      <c r="C46" s="355"/>
      <c r="D46" s="355"/>
      <c r="E46" s="355"/>
      <c r="F46" s="356"/>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15">
      <c r="A49" s="357"/>
      <c r="B49" s="358"/>
      <c r="C49" s="358"/>
      <c r="D49" s="358"/>
      <c r="E49" s="358"/>
      <c r="F49" s="359"/>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15">
      <c r="A50" s="357"/>
      <c r="B50" s="358"/>
      <c r="C50" s="358"/>
      <c r="D50" s="358"/>
      <c r="E50" s="358"/>
      <c r="F50" s="359"/>
      <c r="G50" s="433"/>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8"/>
      <c r="AF50" s="829"/>
      <c r="AG50" s="829"/>
      <c r="AH50" s="829"/>
      <c r="AI50" s="828"/>
      <c r="AJ50" s="829"/>
      <c r="AK50" s="829"/>
      <c r="AL50" s="829"/>
      <c r="AM50" s="828"/>
      <c r="AN50" s="829"/>
      <c r="AO50" s="829"/>
      <c r="AP50" s="829"/>
      <c r="AQ50" s="272"/>
      <c r="AR50" s="208"/>
      <c r="AS50" s="208"/>
      <c r="AT50" s="273"/>
      <c r="AU50" s="365"/>
      <c r="AV50" s="365"/>
      <c r="AW50" s="365"/>
      <c r="AX50" s="366"/>
    </row>
    <row r="51" spans="1:50" ht="57" hidden="1" customHeight="1" x14ac:dyDescent="0.15">
      <c r="A51" s="92" t="s">
        <v>516</v>
      </c>
      <c r="B51" s="93"/>
      <c r="C51" s="93"/>
      <c r="D51" s="93"/>
      <c r="E51" s="90" t="s">
        <v>509</v>
      </c>
      <c r="F51" s="91"/>
      <c r="G51" s="59" t="s">
        <v>387</v>
      </c>
      <c r="H51" s="400"/>
      <c r="I51" s="401"/>
      <c r="J51" s="401"/>
      <c r="K51" s="401"/>
      <c r="L51" s="401"/>
      <c r="M51" s="401"/>
      <c r="N51" s="401"/>
      <c r="O51" s="402"/>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7"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7"/>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7"/>
      <c r="B55" s="375"/>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2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3"/>
    </row>
    <row r="56" spans="1:50" ht="22.5" hidden="1" customHeight="1" x14ac:dyDescent="0.15">
      <c r="A56" s="727"/>
      <c r="B56" s="375"/>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5"/>
    </row>
    <row r="57" spans="1:50" ht="22.5" hidden="1" customHeight="1" x14ac:dyDescent="0.15">
      <c r="A57" s="727"/>
      <c r="B57" s="376"/>
      <c r="C57" s="377"/>
      <c r="D57" s="377"/>
      <c r="E57" s="377"/>
      <c r="F57" s="378"/>
      <c r="G57" s="537"/>
      <c r="H57" s="537"/>
      <c r="I57" s="537"/>
      <c r="J57" s="537"/>
      <c r="K57" s="537"/>
      <c r="L57" s="537"/>
      <c r="M57" s="537"/>
      <c r="N57" s="537"/>
      <c r="O57" s="537"/>
      <c r="P57" s="537"/>
      <c r="Q57" s="537"/>
      <c r="R57" s="537"/>
      <c r="S57" s="537"/>
      <c r="T57" s="537"/>
      <c r="U57" s="537"/>
      <c r="V57" s="537"/>
      <c r="W57" s="537"/>
      <c r="X57" s="537"/>
      <c r="Y57" s="537"/>
      <c r="Z57" s="537"/>
      <c r="AA57" s="538"/>
      <c r="AB57" s="82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7"/>
    </row>
    <row r="58" spans="1:50" ht="18.75" hidden="1" customHeight="1" x14ac:dyDescent="0.15">
      <c r="A58" s="727"/>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09" t="s">
        <v>262</v>
      </c>
      <c r="AV58" s="809"/>
      <c r="AW58" s="809"/>
      <c r="AX58" s="810"/>
    </row>
    <row r="59" spans="1:50" ht="18.75" hidden="1" customHeight="1" x14ac:dyDescent="0.15">
      <c r="A59" s="727"/>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19"/>
      <c r="AF59" s="619"/>
      <c r="AG59" s="619"/>
      <c r="AH59" s="619"/>
      <c r="AI59" s="619"/>
      <c r="AJ59" s="619"/>
      <c r="AK59" s="619"/>
      <c r="AL59" s="619"/>
      <c r="AM59" s="619"/>
      <c r="AN59" s="619"/>
      <c r="AO59" s="619"/>
      <c r="AP59" s="290"/>
      <c r="AQ59" s="413"/>
      <c r="AR59" s="276"/>
      <c r="AS59" s="152" t="s">
        <v>371</v>
      </c>
      <c r="AT59" s="153"/>
      <c r="AU59" s="276"/>
      <c r="AV59" s="276"/>
      <c r="AW59" s="274" t="s">
        <v>313</v>
      </c>
      <c r="AX59" s="275"/>
    </row>
    <row r="60" spans="1:50" ht="22.5" hidden="1" customHeight="1" x14ac:dyDescent="0.15">
      <c r="A60" s="727"/>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x14ac:dyDescent="0.15">
      <c r="A61" s="727"/>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x14ac:dyDescent="0.15">
      <c r="A62" s="727"/>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x14ac:dyDescent="0.15">
      <c r="A63" s="727"/>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09" t="s">
        <v>262</v>
      </c>
      <c r="AV63" s="809"/>
      <c r="AW63" s="809"/>
      <c r="AX63" s="810"/>
    </row>
    <row r="64" spans="1:50" ht="18.75" hidden="1" customHeight="1" x14ac:dyDescent="0.15">
      <c r="A64" s="727"/>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19"/>
      <c r="AF64" s="619"/>
      <c r="AG64" s="619"/>
      <c r="AH64" s="619"/>
      <c r="AI64" s="619"/>
      <c r="AJ64" s="619"/>
      <c r="AK64" s="619"/>
      <c r="AL64" s="619"/>
      <c r="AM64" s="619"/>
      <c r="AN64" s="619"/>
      <c r="AO64" s="619"/>
      <c r="AP64" s="290"/>
      <c r="AQ64" s="413"/>
      <c r="AR64" s="276"/>
      <c r="AS64" s="152" t="s">
        <v>371</v>
      </c>
      <c r="AT64" s="153"/>
      <c r="AU64" s="276"/>
      <c r="AV64" s="276"/>
      <c r="AW64" s="274" t="s">
        <v>313</v>
      </c>
      <c r="AX64" s="275"/>
    </row>
    <row r="65" spans="1:60" ht="22.5" hidden="1" customHeight="1" x14ac:dyDescent="0.15">
      <c r="A65" s="727"/>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x14ac:dyDescent="0.15">
      <c r="A66" s="727"/>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x14ac:dyDescent="0.15">
      <c r="A67" s="727"/>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x14ac:dyDescent="0.15">
      <c r="A68" s="727"/>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9" t="s">
        <v>262</v>
      </c>
      <c r="AV68" s="809"/>
      <c r="AW68" s="809"/>
      <c r="AX68" s="810"/>
    </row>
    <row r="69" spans="1:60" ht="18.75" hidden="1" customHeight="1" x14ac:dyDescent="0.15">
      <c r="A69" s="727"/>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7"/>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755"/>
      <c r="AC70" s="756"/>
      <c r="AD70" s="757"/>
      <c r="AE70" s="395"/>
      <c r="AF70" s="365"/>
      <c r="AG70" s="365"/>
      <c r="AH70" s="762"/>
      <c r="AI70" s="395"/>
      <c r="AJ70" s="365"/>
      <c r="AK70" s="365"/>
      <c r="AL70" s="762"/>
      <c r="AM70" s="395"/>
      <c r="AN70" s="365"/>
      <c r="AO70" s="365"/>
      <c r="AP70" s="365"/>
      <c r="AQ70" s="272"/>
      <c r="AR70" s="208"/>
      <c r="AS70" s="208"/>
      <c r="AT70" s="273"/>
      <c r="AU70" s="365"/>
      <c r="AV70" s="365"/>
      <c r="AW70" s="365"/>
      <c r="AX70" s="366"/>
    </row>
    <row r="71" spans="1:60" ht="22.5" hidden="1" customHeight="1" x14ac:dyDescent="0.15">
      <c r="A71" s="727"/>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326"/>
      <c r="AC71" s="327"/>
      <c r="AD71" s="328"/>
      <c r="AE71" s="395"/>
      <c r="AF71" s="365"/>
      <c r="AG71" s="365"/>
      <c r="AH71" s="762"/>
      <c r="AI71" s="395"/>
      <c r="AJ71" s="365"/>
      <c r="AK71" s="365"/>
      <c r="AL71" s="762"/>
      <c r="AM71" s="395"/>
      <c r="AN71" s="365"/>
      <c r="AO71" s="365"/>
      <c r="AP71" s="365"/>
      <c r="AQ71" s="272"/>
      <c r="AR71" s="208"/>
      <c r="AS71" s="208"/>
      <c r="AT71" s="273"/>
      <c r="AU71" s="365"/>
      <c r="AV71" s="365"/>
      <c r="AW71" s="365"/>
      <c r="AX71" s="366"/>
    </row>
    <row r="72" spans="1:60" ht="22.5" hidden="1" customHeight="1" thickBot="1" x14ac:dyDescent="0.2">
      <c r="A72" s="728"/>
      <c r="B72" s="308"/>
      <c r="C72" s="308"/>
      <c r="D72" s="308"/>
      <c r="E72" s="308"/>
      <c r="F72" s="309"/>
      <c r="G72" s="747"/>
      <c r="H72" s="748"/>
      <c r="I72" s="748"/>
      <c r="J72" s="748"/>
      <c r="K72" s="748"/>
      <c r="L72" s="748"/>
      <c r="M72" s="748"/>
      <c r="N72" s="748"/>
      <c r="O72" s="749"/>
      <c r="P72" s="371"/>
      <c r="Q72" s="371"/>
      <c r="R72" s="371"/>
      <c r="S72" s="371"/>
      <c r="T72" s="371"/>
      <c r="U72" s="371"/>
      <c r="V72" s="371"/>
      <c r="W72" s="371"/>
      <c r="X72" s="372"/>
      <c r="Y72" s="770" t="s">
        <v>15</v>
      </c>
      <c r="Z72" s="771"/>
      <c r="AA72" s="772"/>
      <c r="AB72" s="764" t="s">
        <v>16</v>
      </c>
      <c r="AC72" s="765"/>
      <c r="AD72" s="766"/>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7"/>
      <c r="Z73" s="768"/>
      <c r="AA73" s="769"/>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16</v>
      </c>
      <c r="AC74" s="327"/>
      <c r="AD74" s="328"/>
      <c r="AE74" s="251" t="s">
        <v>529</v>
      </c>
      <c r="AF74" s="251"/>
      <c r="AG74" s="251"/>
      <c r="AH74" s="251"/>
      <c r="AI74" s="251" t="s">
        <v>529</v>
      </c>
      <c r="AJ74" s="251"/>
      <c r="AK74" s="251"/>
      <c r="AL74" s="251"/>
      <c r="AM74" s="251">
        <v>50</v>
      </c>
      <c r="AN74" s="251"/>
      <c r="AO74" s="251"/>
      <c r="AP74" s="251"/>
      <c r="AQ74" s="251" t="s">
        <v>529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16</v>
      </c>
      <c r="AC75" s="327"/>
      <c r="AD75" s="328"/>
      <c r="AE75" s="395" t="s">
        <v>529</v>
      </c>
      <c r="AF75" s="365"/>
      <c r="AG75" s="365"/>
      <c r="AH75" s="762"/>
      <c r="AI75" s="395" t="s">
        <v>529</v>
      </c>
      <c r="AJ75" s="365"/>
      <c r="AK75" s="365"/>
      <c r="AL75" s="762"/>
      <c r="AM75" s="395" t="s">
        <v>529</v>
      </c>
      <c r="AN75" s="365"/>
      <c r="AO75" s="365"/>
      <c r="AP75" s="762"/>
      <c r="AQ75" s="251">
        <v>100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372</v>
      </c>
      <c r="AF76" s="293"/>
      <c r="AG76" s="293"/>
      <c r="AH76" s="293"/>
      <c r="AI76" s="293" t="s">
        <v>373</v>
      </c>
      <c r="AJ76" s="293"/>
      <c r="AK76" s="293"/>
      <c r="AL76" s="293"/>
      <c r="AM76" s="293" t="s">
        <v>374</v>
      </c>
      <c r="AN76" s="293"/>
      <c r="AO76" s="293"/>
      <c r="AP76" s="293"/>
      <c r="AQ76" s="386" t="s">
        <v>375</v>
      </c>
      <c r="AR76" s="386"/>
      <c r="AS76" s="386"/>
      <c r="AT76" s="386"/>
      <c r="AU76" s="386"/>
      <c r="AV76" s="386"/>
      <c r="AW76" s="386"/>
      <c r="AX76" s="387"/>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50"/>
      <c r="AC77" s="751"/>
      <c r="AD77" s="75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55"/>
      <c r="AC78" s="756"/>
      <c r="AD78" s="75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372</v>
      </c>
      <c r="AF79" s="293"/>
      <c r="AG79" s="293"/>
      <c r="AH79" s="293"/>
      <c r="AI79" s="293" t="s">
        <v>373</v>
      </c>
      <c r="AJ79" s="293"/>
      <c r="AK79" s="293"/>
      <c r="AL79" s="293"/>
      <c r="AM79" s="293" t="s">
        <v>374</v>
      </c>
      <c r="AN79" s="293"/>
      <c r="AO79" s="293"/>
      <c r="AP79" s="293"/>
      <c r="AQ79" s="386" t="s">
        <v>375</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50"/>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55"/>
      <c r="AC81" s="756"/>
      <c r="AD81" s="75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372</v>
      </c>
      <c r="AF82" s="293"/>
      <c r="AG82" s="293"/>
      <c r="AH82" s="293"/>
      <c r="AI82" s="293" t="s">
        <v>373</v>
      </c>
      <c r="AJ82" s="293"/>
      <c r="AK82" s="293"/>
      <c r="AL82" s="293"/>
      <c r="AM82" s="293" t="s">
        <v>374</v>
      </c>
      <c r="AN82" s="293"/>
      <c r="AO82" s="293"/>
      <c r="AP82" s="293"/>
      <c r="AQ82" s="386" t="s">
        <v>375</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50"/>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55"/>
      <c r="AC84" s="756"/>
      <c r="AD84" s="75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372</v>
      </c>
      <c r="AF85" s="293"/>
      <c r="AG85" s="293"/>
      <c r="AH85" s="293"/>
      <c r="AI85" s="293" t="s">
        <v>373</v>
      </c>
      <c r="AJ85" s="293"/>
      <c r="AK85" s="293"/>
      <c r="AL85" s="293"/>
      <c r="AM85" s="293" t="s">
        <v>374</v>
      </c>
      <c r="AN85" s="293"/>
      <c r="AO85" s="293"/>
      <c r="AP85" s="293"/>
      <c r="AQ85" s="386" t="s">
        <v>375</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6" t="s">
        <v>375</v>
      </c>
      <c r="AR88" s="386"/>
      <c r="AS88" s="386"/>
      <c r="AT88" s="386"/>
      <c r="AU88" s="386"/>
      <c r="AV88" s="386"/>
      <c r="AW88" s="386"/>
      <c r="AX88" s="387"/>
    </row>
    <row r="89" spans="1:60" ht="22.5" customHeight="1" x14ac:dyDescent="0.15">
      <c r="A89" s="317"/>
      <c r="B89" s="318"/>
      <c r="C89" s="318"/>
      <c r="D89" s="318"/>
      <c r="E89" s="318"/>
      <c r="F89" s="319"/>
      <c r="G89" s="388" t="s">
        <v>542</v>
      </c>
      <c r="H89" s="388"/>
      <c r="I89" s="388"/>
      <c r="J89" s="388"/>
      <c r="K89" s="388"/>
      <c r="L89" s="388"/>
      <c r="M89" s="388"/>
      <c r="N89" s="388"/>
      <c r="O89" s="388"/>
      <c r="P89" s="388"/>
      <c r="Q89" s="388"/>
      <c r="R89" s="388"/>
      <c r="S89" s="388"/>
      <c r="T89" s="388"/>
      <c r="U89" s="388"/>
      <c r="V89" s="388"/>
      <c r="W89" s="388"/>
      <c r="X89" s="388"/>
      <c r="Y89" s="260" t="s">
        <v>17</v>
      </c>
      <c r="Z89" s="261"/>
      <c r="AA89" s="262"/>
      <c r="AB89" s="329" t="s">
        <v>529</v>
      </c>
      <c r="AC89" s="330"/>
      <c r="AD89" s="331"/>
      <c r="AE89" s="251" t="s">
        <v>529</v>
      </c>
      <c r="AF89" s="251"/>
      <c r="AG89" s="251"/>
      <c r="AH89" s="251"/>
      <c r="AI89" s="251" t="s">
        <v>529</v>
      </c>
      <c r="AJ89" s="251"/>
      <c r="AK89" s="251"/>
      <c r="AL89" s="251"/>
      <c r="AM89" s="251" t="s">
        <v>529</v>
      </c>
      <c r="AN89" s="251"/>
      <c r="AO89" s="251"/>
      <c r="AP89" s="251"/>
      <c r="AQ89" s="395">
        <v>36</v>
      </c>
      <c r="AR89" s="365"/>
      <c r="AS89" s="365"/>
      <c r="AT89" s="365"/>
      <c r="AU89" s="365"/>
      <c r="AV89" s="365"/>
      <c r="AW89" s="365"/>
      <c r="AX89" s="366"/>
    </row>
    <row r="90" spans="1:60" ht="47.1"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00" t="s">
        <v>368</v>
      </c>
      <c r="AC90" s="701"/>
      <c r="AD90" s="702"/>
      <c r="AE90" s="384" t="s">
        <v>529</v>
      </c>
      <c r="AF90" s="384"/>
      <c r="AG90" s="384"/>
      <c r="AH90" s="384"/>
      <c r="AI90" s="384" t="s">
        <v>529</v>
      </c>
      <c r="AJ90" s="384"/>
      <c r="AK90" s="384"/>
      <c r="AL90" s="384"/>
      <c r="AM90" s="384" t="s">
        <v>529</v>
      </c>
      <c r="AN90" s="384"/>
      <c r="AO90" s="384"/>
      <c r="AP90" s="384"/>
      <c r="AQ90" s="384" t="s">
        <v>557</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6" t="s">
        <v>375</v>
      </c>
      <c r="AR91" s="386"/>
      <c r="AS91" s="386"/>
      <c r="AT91" s="386"/>
      <c r="AU91" s="386"/>
      <c r="AV91" s="386"/>
      <c r="AW91" s="386"/>
      <c r="AX91" s="387"/>
    </row>
    <row r="92" spans="1:60" ht="22.5" hidden="1" customHeight="1" x14ac:dyDescent="0.15">
      <c r="A92" s="317"/>
      <c r="B92" s="318"/>
      <c r="C92" s="318"/>
      <c r="D92" s="318"/>
      <c r="E92" s="318"/>
      <c r="F92" s="319"/>
      <c r="G92" s="388" t="s">
        <v>488</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00" t="s">
        <v>56</v>
      </c>
      <c r="AC93" s="701"/>
      <c r="AD93" s="702"/>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6" t="s">
        <v>375</v>
      </c>
      <c r="AR94" s="386"/>
      <c r="AS94" s="386"/>
      <c r="AT94" s="386"/>
      <c r="AU94" s="386"/>
      <c r="AV94" s="386"/>
      <c r="AW94" s="386"/>
      <c r="AX94" s="387"/>
    </row>
    <row r="95" spans="1:60" ht="22.5" hidden="1" customHeight="1" x14ac:dyDescent="0.15">
      <c r="A95" s="317"/>
      <c r="B95" s="318"/>
      <c r="C95" s="318"/>
      <c r="D95" s="318"/>
      <c r="E95" s="318"/>
      <c r="F95" s="319"/>
      <c r="G95" s="388" t="s">
        <v>510</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00" t="s">
        <v>56</v>
      </c>
      <c r="AC96" s="701"/>
      <c r="AD96" s="702"/>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6" t="s">
        <v>375</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50"/>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51"/>
      <c r="Y99" s="379" t="s">
        <v>55</v>
      </c>
      <c r="Z99" s="324"/>
      <c r="AA99" s="325"/>
      <c r="AB99" s="700" t="s">
        <v>56</v>
      </c>
      <c r="AC99" s="701"/>
      <c r="AD99" s="702"/>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372</v>
      </c>
      <c r="AF100" s="293"/>
      <c r="AG100" s="293"/>
      <c r="AH100" s="293"/>
      <c r="AI100" s="293" t="s">
        <v>373</v>
      </c>
      <c r="AJ100" s="293"/>
      <c r="AK100" s="293"/>
      <c r="AL100" s="293"/>
      <c r="AM100" s="293" t="s">
        <v>374</v>
      </c>
      <c r="AN100" s="293"/>
      <c r="AO100" s="293"/>
      <c r="AP100" s="293"/>
      <c r="AQ100" s="386" t="s">
        <v>375</v>
      </c>
      <c r="AR100" s="386"/>
      <c r="AS100" s="386"/>
      <c r="AT100" s="386"/>
      <c r="AU100" s="386"/>
      <c r="AV100" s="386"/>
      <c r="AW100" s="386"/>
      <c r="AX100" s="387"/>
    </row>
    <row r="101" spans="1:50" ht="22.5" hidden="1" customHeight="1" x14ac:dyDescent="0.15">
      <c r="A101" s="317"/>
      <c r="B101" s="318"/>
      <c r="C101" s="318"/>
      <c r="D101" s="318"/>
      <c r="E101" s="318"/>
      <c r="F101" s="319"/>
      <c r="G101" s="388" t="s">
        <v>517</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00" t="s">
        <v>368</v>
      </c>
      <c r="AC102" s="701"/>
      <c r="AD102" s="702"/>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8" t="s">
        <v>469</v>
      </c>
      <c r="B103" s="789"/>
      <c r="C103" s="803" t="s">
        <v>417</v>
      </c>
      <c r="D103" s="804"/>
      <c r="E103" s="804"/>
      <c r="F103" s="804"/>
      <c r="G103" s="804"/>
      <c r="H103" s="804"/>
      <c r="I103" s="804"/>
      <c r="J103" s="804"/>
      <c r="K103" s="805"/>
      <c r="L103" s="712" t="s">
        <v>463</v>
      </c>
      <c r="M103" s="712"/>
      <c r="N103" s="712"/>
      <c r="O103" s="712"/>
      <c r="P103" s="712"/>
      <c r="Q103" s="712"/>
      <c r="R103" s="439" t="s">
        <v>382</v>
      </c>
      <c r="S103" s="439"/>
      <c r="T103" s="439"/>
      <c r="U103" s="439"/>
      <c r="V103" s="439"/>
      <c r="W103" s="439"/>
      <c r="X103" s="839"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0"/>
    </row>
    <row r="104" spans="1:50" ht="23.1" customHeight="1" x14ac:dyDescent="0.15">
      <c r="A104" s="790"/>
      <c r="B104" s="791"/>
      <c r="C104" s="852" t="s">
        <v>528</v>
      </c>
      <c r="D104" s="853"/>
      <c r="E104" s="853"/>
      <c r="F104" s="853"/>
      <c r="G104" s="853"/>
      <c r="H104" s="853"/>
      <c r="I104" s="853"/>
      <c r="J104" s="853"/>
      <c r="K104" s="854"/>
      <c r="L104" s="257">
        <v>17</v>
      </c>
      <c r="M104" s="258"/>
      <c r="N104" s="258"/>
      <c r="O104" s="258"/>
      <c r="P104" s="258"/>
      <c r="Q104" s="259"/>
      <c r="R104" s="257" t="s">
        <v>529</v>
      </c>
      <c r="S104" s="258"/>
      <c r="T104" s="258"/>
      <c r="U104" s="258"/>
      <c r="V104" s="258"/>
      <c r="W104" s="259"/>
      <c r="X104" s="440" t="s">
        <v>529</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0"/>
      <c r="B105" s="791"/>
      <c r="C105" s="349" t="s">
        <v>529</v>
      </c>
      <c r="D105" s="350"/>
      <c r="E105" s="350"/>
      <c r="F105" s="350"/>
      <c r="G105" s="350"/>
      <c r="H105" s="350"/>
      <c r="I105" s="350"/>
      <c r="J105" s="350"/>
      <c r="K105" s="351"/>
      <c r="L105" s="257" t="s">
        <v>529</v>
      </c>
      <c r="M105" s="258"/>
      <c r="N105" s="258"/>
      <c r="O105" s="258"/>
      <c r="P105" s="258"/>
      <c r="Q105" s="259"/>
      <c r="R105" s="257" t="s">
        <v>529</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0"/>
      <c r="B106" s="791"/>
      <c r="C106" s="349" t="s">
        <v>529</v>
      </c>
      <c r="D106" s="350"/>
      <c r="E106" s="350"/>
      <c r="F106" s="350"/>
      <c r="G106" s="350"/>
      <c r="H106" s="350"/>
      <c r="I106" s="350"/>
      <c r="J106" s="350"/>
      <c r="K106" s="351"/>
      <c r="L106" s="257" t="s">
        <v>529</v>
      </c>
      <c r="M106" s="258"/>
      <c r="N106" s="258"/>
      <c r="O106" s="258"/>
      <c r="P106" s="258"/>
      <c r="Q106" s="259"/>
      <c r="R106" s="257" t="s">
        <v>529</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0"/>
      <c r="B107" s="791"/>
      <c r="C107" s="349" t="s">
        <v>529</v>
      </c>
      <c r="D107" s="350"/>
      <c r="E107" s="350"/>
      <c r="F107" s="350"/>
      <c r="G107" s="350"/>
      <c r="H107" s="350"/>
      <c r="I107" s="350"/>
      <c r="J107" s="350"/>
      <c r="K107" s="351"/>
      <c r="L107" s="257" t="s">
        <v>529</v>
      </c>
      <c r="M107" s="258"/>
      <c r="N107" s="258"/>
      <c r="O107" s="258"/>
      <c r="P107" s="258"/>
      <c r="Q107" s="259"/>
      <c r="R107" s="257" t="s">
        <v>529</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0"/>
      <c r="B108" s="791"/>
      <c r="C108" s="349" t="s">
        <v>529</v>
      </c>
      <c r="D108" s="350"/>
      <c r="E108" s="350"/>
      <c r="F108" s="350"/>
      <c r="G108" s="350"/>
      <c r="H108" s="350"/>
      <c r="I108" s="350"/>
      <c r="J108" s="350"/>
      <c r="K108" s="351"/>
      <c r="L108" s="257" t="s">
        <v>529</v>
      </c>
      <c r="M108" s="258"/>
      <c r="N108" s="258"/>
      <c r="O108" s="258"/>
      <c r="P108" s="258"/>
      <c r="Q108" s="259"/>
      <c r="R108" s="257" t="s">
        <v>529</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0"/>
      <c r="B109" s="791"/>
      <c r="C109" s="794" t="s">
        <v>529</v>
      </c>
      <c r="D109" s="795"/>
      <c r="E109" s="795"/>
      <c r="F109" s="795"/>
      <c r="G109" s="795"/>
      <c r="H109" s="795"/>
      <c r="I109" s="795"/>
      <c r="J109" s="795"/>
      <c r="K109" s="796"/>
      <c r="L109" s="257" t="s">
        <v>529</v>
      </c>
      <c r="M109" s="258"/>
      <c r="N109" s="258"/>
      <c r="O109" s="258"/>
      <c r="P109" s="258"/>
      <c r="Q109" s="259"/>
      <c r="R109" s="257" t="s">
        <v>529</v>
      </c>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2"/>
      <c r="B110" s="793"/>
      <c r="C110" s="847" t="s">
        <v>22</v>
      </c>
      <c r="D110" s="848"/>
      <c r="E110" s="848"/>
      <c r="F110" s="848"/>
      <c r="G110" s="848"/>
      <c r="H110" s="848"/>
      <c r="I110" s="848"/>
      <c r="J110" s="848"/>
      <c r="K110" s="849"/>
      <c r="L110" s="346">
        <f>SUM(L104:Q109)</f>
        <v>17</v>
      </c>
      <c r="M110" s="347"/>
      <c r="N110" s="347"/>
      <c r="O110" s="347"/>
      <c r="P110" s="347"/>
      <c r="Q110" s="348"/>
      <c r="R110" s="346">
        <f>SUM(R104:W109)</f>
        <v>0</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5" t="s">
        <v>391</v>
      </c>
      <c r="B111" s="866"/>
      <c r="C111" s="869" t="s">
        <v>388</v>
      </c>
      <c r="D111" s="866"/>
      <c r="E111" s="855" t="s">
        <v>429</v>
      </c>
      <c r="F111" s="856"/>
      <c r="G111" s="857" t="s">
        <v>538</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529</v>
      </c>
      <c r="AR114" s="276"/>
      <c r="AS114" s="152" t="s">
        <v>371</v>
      </c>
      <c r="AT114" s="153"/>
      <c r="AU114" s="151" t="s">
        <v>529</v>
      </c>
      <c r="AV114" s="151"/>
      <c r="AW114" s="152" t="s">
        <v>313</v>
      </c>
      <c r="AX114" s="203"/>
    </row>
    <row r="115" spans="1:50" ht="39.75" customHeight="1" x14ac:dyDescent="0.15">
      <c r="A115" s="867"/>
      <c r="B115" s="862"/>
      <c r="C115" s="164"/>
      <c r="D115" s="862"/>
      <c r="E115" s="164"/>
      <c r="F115" s="165"/>
      <c r="G115" s="130" t="s">
        <v>529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529</v>
      </c>
      <c r="AC115" s="207"/>
      <c r="AD115" s="207"/>
      <c r="AE115" s="181" t="s">
        <v>529</v>
      </c>
      <c r="AF115" s="208"/>
      <c r="AG115" s="208"/>
      <c r="AH115" s="208"/>
      <c r="AI115" s="181" t="s">
        <v>529</v>
      </c>
      <c r="AJ115" s="208"/>
      <c r="AK115" s="208"/>
      <c r="AL115" s="208"/>
      <c r="AM115" s="181" t="s">
        <v>529</v>
      </c>
      <c r="AN115" s="208"/>
      <c r="AO115" s="208"/>
      <c r="AP115" s="208"/>
      <c r="AQ115" s="181" t="s">
        <v>529</v>
      </c>
      <c r="AR115" s="208"/>
      <c r="AS115" s="208"/>
      <c r="AT115" s="208"/>
      <c r="AU115" s="181" t="s">
        <v>529</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529</v>
      </c>
      <c r="AC116" s="207"/>
      <c r="AD116" s="207"/>
      <c r="AE116" s="181" t="s">
        <v>529</v>
      </c>
      <c r="AF116" s="208"/>
      <c r="AG116" s="208"/>
      <c r="AH116" s="208"/>
      <c r="AI116" s="181" t="s">
        <v>529</v>
      </c>
      <c r="AJ116" s="208"/>
      <c r="AK116" s="208"/>
      <c r="AL116" s="208"/>
      <c r="AM116" s="181" t="s">
        <v>529</v>
      </c>
      <c r="AN116" s="208"/>
      <c r="AO116" s="208"/>
      <c r="AP116" s="208"/>
      <c r="AQ116" s="181" t="s">
        <v>529</v>
      </c>
      <c r="AR116" s="208"/>
      <c r="AS116" s="208"/>
      <c r="AT116" s="208"/>
      <c r="AU116" s="181" t="s">
        <v>529</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7"/>
      <c r="B169" s="862"/>
      <c r="C169" s="164"/>
      <c r="D169" s="86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3" t="s">
        <v>409</v>
      </c>
      <c r="H411" s="160"/>
      <c r="I411" s="160"/>
      <c r="J411" s="784" t="s">
        <v>529</v>
      </c>
      <c r="K411" s="785"/>
      <c r="L411" s="785"/>
      <c r="M411" s="785"/>
      <c r="N411" s="785"/>
      <c r="O411" s="785"/>
      <c r="P411" s="785"/>
      <c r="Q411" s="785"/>
      <c r="R411" s="785"/>
      <c r="S411" s="785"/>
      <c r="T411" s="786"/>
      <c r="U411" s="401" t="s">
        <v>529</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7"/>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529</v>
      </c>
      <c r="AF413" s="151"/>
      <c r="AG413" s="152" t="s">
        <v>371</v>
      </c>
      <c r="AH413" s="153"/>
      <c r="AI413" s="147"/>
      <c r="AJ413" s="147"/>
      <c r="AK413" s="147"/>
      <c r="AL413" s="148"/>
      <c r="AM413" s="147"/>
      <c r="AN413" s="147"/>
      <c r="AO413" s="147"/>
      <c r="AP413" s="148"/>
      <c r="AQ413" s="202" t="s">
        <v>529</v>
      </c>
      <c r="AR413" s="151"/>
      <c r="AS413" s="152" t="s">
        <v>371</v>
      </c>
      <c r="AT413" s="153"/>
      <c r="AU413" s="151" t="s">
        <v>529</v>
      </c>
      <c r="AV413" s="151"/>
      <c r="AW413" s="152" t="s">
        <v>313</v>
      </c>
      <c r="AX413" s="203"/>
    </row>
    <row r="414" spans="1:50" ht="22.5" customHeight="1" x14ac:dyDescent="0.15">
      <c r="A414" s="867"/>
      <c r="B414" s="862"/>
      <c r="C414" s="164"/>
      <c r="D414" s="862"/>
      <c r="E414" s="154"/>
      <c r="F414" s="155"/>
      <c r="G414" s="130" t="s">
        <v>529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529</v>
      </c>
      <c r="AC414" s="213"/>
      <c r="AD414" s="213"/>
      <c r="AE414" s="272" t="s">
        <v>529</v>
      </c>
      <c r="AF414" s="208"/>
      <c r="AG414" s="208"/>
      <c r="AH414" s="208"/>
      <c r="AI414" s="272" t="s">
        <v>529</v>
      </c>
      <c r="AJ414" s="208"/>
      <c r="AK414" s="208"/>
      <c r="AL414" s="208"/>
      <c r="AM414" s="272" t="s">
        <v>529</v>
      </c>
      <c r="AN414" s="208"/>
      <c r="AO414" s="208"/>
      <c r="AP414" s="273"/>
      <c r="AQ414" s="272" t="s">
        <v>529</v>
      </c>
      <c r="AR414" s="208"/>
      <c r="AS414" s="208"/>
      <c r="AT414" s="273"/>
      <c r="AU414" s="208" t="s">
        <v>529</v>
      </c>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529</v>
      </c>
      <c r="AC415" s="207"/>
      <c r="AD415" s="207"/>
      <c r="AE415" s="272" t="s">
        <v>529</v>
      </c>
      <c r="AF415" s="208"/>
      <c r="AG415" s="208"/>
      <c r="AH415" s="273"/>
      <c r="AI415" s="272" t="s">
        <v>529</v>
      </c>
      <c r="AJ415" s="208"/>
      <c r="AK415" s="208"/>
      <c r="AL415" s="208"/>
      <c r="AM415" s="272" t="s">
        <v>529</v>
      </c>
      <c r="AN415" s="208"/>
      <c r="AO415" s="208"/>
      <c r="AP415" s="273"/>
      <c r="AQ415" s="272" t="s">
        <v>529</v>
      </c>
      <c r="AR415" s="208"/>
      <c r="AS415" s="208"/>
      <c r="AT415" s="273"/>
      <c r="AU415" s="208" t="s">
        <v>529</v>
      </c>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529</v>
      </c>
      <c r="AF416" s="208"/>
      <c r="AG416" s="208"/>
      <c r="AH416" s="273"/>
      <c r="AI416" s="272" t="s">
        <v>529</v>
      </c>
      <c r="AJ416" s="208"/>
      <c r="AK416" s="208"/>
      <c r="AL416" s="208"/>
      <c r="AM416" s="272" t="s">
        <v>529</v>
      </c>
      <c r="AN416" s="208"/>
      <c r="AO416" s="208"/>
      <c r="AP416" s="273"/>
      <c r="AQ416" s="272" t="s">
        <v>529</v>
      </c>
      <c r="AR416" s="208"/>
      <c r="AS416" s="208"/>
      <c r="AT416" s="273"/>
      <c r="AU416" s="208" t="s">
        <v>529</v>
      </c>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558</v>
      </c>
      <c r="AF438" s="151"/>
      <c r="AG438" s="152" t="s">
        <v>371</v>
      </c>
      <c r="AH438" s="153"/>
      <c r="AI438" s="147"/>
      <c r="AJ438" s="147"/>
      <c r="AK438" s="147"/>
      <c r="AL438" s="148"/>
      <c r="AM438" s="147"/>
      <c r="AN438" s="147"/>
      <c r="AO438" s="147"/>
      <c r="AP438" s="148"/>
      <c r="AQ438" s="202" t="s">
        <v>558</v>
      </c>
      <c r="AR438" s="151"/>
      <c r="AS438" s="152" t="s">
        <v>371</v>
      </c>
      <c r="AT438" s="153"/>
      <c r="AU438" s="151" t="s">
        <v>558</v>
      </c>
      <c r="AV438" s="151"/>
      <c r="AW438" s="152" t="s">
        <v>313</v>
      </c>
      <c r="AX438" s="203"/>
    </row>
    <row r="439" spans="1:50" ht="22.5" customHeight="1" x14ac:dyDescent="0.15">
      <c r="A439" s="867"/>
      <c r="B439" s="862"/>
      <c r="C439" s="164"/>
      <c r="D439" s="862"/>
      <c r="E439" s="154"/>
      <c r="F439" s="155"/>
      <c r="G439" s="130" t="s">
        <v>558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558</v>
      </c>
      <c r="AC439" s="213"/>
      <c r="AD439" s="213"/>
      <c r="AE439" s="272" t="s">
        <v>558</v>
      </c>
      <c r="AF439" s="208"/>
      <c r="AG439" s="208"/>
      <c r="AH439" s="208"/>
      <c r="AI439" s="272" t="s">
        <v>558</v>
      </c>
      <c r="AJ439" s="208"/>
      <c r="AK439" s="208"/>
      <c r="AL439" s="208"/>
      <c r="AM439" s="272" t="s">
        <v>558</v>
      </c>
      <c r="AN439" s="208"/>
      <c r="AO439" s="208"/>
      <c r="AP439" s="273"/>
      <c r="AQ439" s="272" t="s">
        <v>558</v>
      </c>
      <c r="AR439" s="208"/>
      <c r="AS439" s="208"/>
      <c r="AT439" s="273"/>
      <c r="AU439" s="208" t="s">
        <v>558</v>
      </c>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558</v>
      </c>
      <c r="AC440" s="207"/>
      <c r="AD440" s="207"/>
      <c r="AE440" s="272" t="s">
        <v>558</v>
      </c>
      <c r="AF440" s="208"/>
      <c r="AG440" s="208"/>
      <c r="AH440" s="273"/>
      <c r="AI440" s="272" t="s">
        <v>558</v>
      </c>
      <c r="AJ440" s="208"/>
      <c r="AK440" s="208"/>
      <c r="AL440" s="208"/>
      <c r="AM440" s="272" t="s">
        <v>558</v>
      </c>
      <c r="AN440" s="208"/>
      <c r="AO440" s="208"/>
      <c r="AP440" s="273"/>
      <c r="AQ440" s="272" t="s">
        <v>558</v>
      </c>
      <c r="AR440" s="208"/>
      <c r="AS440" s="208"/>
      <c r="AT440" s="273"/>
      <c r="AU440" s="208" t="s">
        <v>558</v>
      </c>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t="s">
        <v>558</v>
      </c>
      <c r="AF441" s="208"/>
      <c r="AG441" s="208"/>
      <c r="AH441" s="273"/>
      <c r="AI441" s="272" t="s">
        <v>558</v>
      </c>
      <c r="AJ441" s="208"/>
      <c r="AK441" s="208"/>
      <c r="AL441" s="208"/>
      <c r="AM441" s="272" t="s">
        <v>558</v>
      </c>
      <c r="AN441" s="208"/>
      <c r="AO441" s="208"/>
      <c r="AP441" s="273"/>
      <c r="AQ441" s="272" t="s">
        <v>558</v>
      </c>
      <c r="AR441" s="208"/>
      <c r="AS441" s="208"/>
      <c r="AT441" s="273"/>
      <c r="AU441" s="208" t="s">
        <v>558</v>
      </c>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idden="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idden="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idden="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idden="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idden="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529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26.25" customHeight="1" x14ac:dyDescent="0.15">
      <c r="A683" s="732" t="s">
        <v>269</v>
      </c>
      <c r="B683" s="733"/>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521</v>
      </c>
      <c r="AE683" s="256"/>
      <c r="AF683" s="256"/>
      <c r="AG683" s="248" t="s">
        <v>530</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4"/>
      <c r="B684" s="735"/>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521</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6"/>
      <c r="B685" s="737"/>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9" t="s">
        <v>521</v>
      </c>
      <c r="AE685" s="640"/>
      <c r="AF685" s="640"/>
      <c r="AG685" s="451" t="s">
        <v>532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49" t="s">
        <v>521</v>
      </c>
      <c r="AE686" s="450"/>
      <c r="AF686" s="450"/>
      <c r="AG686" s="110" t="s">
        <v>533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4"/>
      <c r="D687" s="675"/>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535</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6"/>
      <c r="D688" s="677"/>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535</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534</v>
      </c>
      <c r="AE689" s="421"/>
      <c r="AF689" s="421"/>
      <c r="AG689" s="629" t="s">
        <v>529</v>
      </c>
      <c r="AH689" s="630"/>
      <c r="AI689" s="630"/>
      <c r="AJ689" s="630"/>
      <c r="AK689" s="630"/>
      <c r="AL689" s="630"/>
      <c r="AM689" s="630"/>
      <c r="AN689" s="630"/>
      <c r="AO689" s="630"/>
      <c r="AP689" s="630"/>
      <c r="AQ689" s="630"/>
      <c r="AR689" s="630"/>
      <c r="AS689" s="630"/>
      <c r="AT689" s="630"/>
      <c r="AU689" s="630"/>
      <c r="AV689" s="630"/>
      <c r="AW689" s="630"/>
      <c r="AX689" s="631"/>
    </row>
    <row r="690" spans="1:64" ht="24.7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534</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521</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9" t="s">
        <v>534</v>
      </c>
      <c r="AE693" s="640"/>
      <c r="AF693" s="640"/>
      <c r="AG693" s="695" t="s">
        <v>529</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534</v>
      </c>
      <c r="AE694" s="693"/>
      <c r="AF694" s="694"/>
      <c r="AG694" s="687" t="s">
        <v>529</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21" customHeight="1" x14ac:dyDescent="0.15">
      <c r="A695" s="503"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521</v>
      </c>
      <c r="AE695" s="421"/>
      <c r="AF695" s="657"/>
      <c r="AG695" s="629" t="s">
        <v>545</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5"/>
      <c r="B696" s="507"/>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8" t="s">
        <v>521</v>
      </c>
      <c r="AE696" s="489"/>
      <c r="AF696" s="489"/>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534</v>
      </c>
      <c r="AE699" s="421"/>
      <c r="AF699" s="421"/>
      <c r="AG699" s="110" t="s">
        <v>529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2" t="s">
        <v>529</v>
      </c>
      <c r="D701" s="253"/>
      <c r="E701" s="253"/>
      <c r="F701" s="253"/>
      <c r="G701" s="253"/>
      <c r="H701" s="253"/>
      <c r="I701" s="253"/>
      <c r="J701" s="253"/>
      <c r="K701" s="253"/>
      <c r="L701" s="253"/>
      <c r="M701" s="253"/>
      <c r="N701" s="253"/>
      <c r="O701" s="254"/>
      <c r="P701" s="453" t="s">
        <v>529</v>
      </c>
      <c r="Q701" s="453"/>
      <c r="R701" s="453"/>
      <c r="S701" s="454"/>
      <c r="T701" s="455" t="s">
        <v>529</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5"/>
      <c r="B702" s="636"/>
      <c r="C702" s="252" t="s">
        <v>529</v>
      </c>
      <c r="D702" s="253"/>
      <c r="E702" s="253"/>
      <c r="F702" s="253"/>
      <c r="G702" s="253"/>
      <c r="H702" s="253"/>
      <c r="I702" s="253"/>
      <c r="J702" s="253"/>
      <c r="K702" s="253"/>
      <c r="L702" s="253"/>
      <c r="M702" s="253"/>
      <c r="N702" s="253"/>
      <c r="O702" s="254"/>
      <c r="P702" s="453" t="s">
        <v>529</v>
      </c>
      <c r="Q702" s="453"/>
      <c r="R702" s="453"/>
      <c r="S702" s="454"/>
      <c r="T702" s="455" t="s">
        <v>529</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5"/>
      <c r="B703" s="636"/>
      <c r="C703" s="252" t="s">
        <v>529</v>
      </c>
      <c r="D703" s="253"/>
      <c r="E703" s="253"/>
      <c r="F703" s="253"/>
      <c r="G703" s="253"/>
      <c r="H703" s="253"/>
      <c r="I703" s="253"/>
      <c r="J703" s="253"/>
      <c r="K703" s="253"/>
      <c r="L703" s="253"/>
      <c r="M703" s="253"/>
      <c r="N703" s="253"/>
      <c r="O703" s="254"/>
      <c r="P703" s="453" t="s">
        <v>529</v>
      </c>
      <c r="Q703" s="453"/>
      <c r="R703" s="453"/>
      <c r="S703" s="454"/>
      <c r="T703" s="455" t="s">
        <v>529</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5"/>
      <c r="B704" s="636"/>
      <c r="C704" s="252" t="s">
        <v>529</v>
      </c>
      <c r="D704" s="253"/>
      <c r="E704" s="253"/>
      <c r="F704" s="253"/>
      <c r="G704" s="253"/>
      <c r="H704" s="253"/>
      <c r="I704" s="253"/>
      <c r="J704" s="253"/>
      <c r="K704" s="253"/>
      <c r="L704" s="253"/>
      <c r="M704" s="253"/>
      <c r="N704" s="253"/>
      <c r="O704" s="254"/>
      <c r="P704" s="453" t="s">
        <v>529</v>
      </c>
      <c r="Q704" s="453"/>
      <c r="R704" s="453"/>
      <c r="S704" s="454"/>
      <c r="T704" s="455" t="s">
        <v>529</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7"/>
      <c r="B705" s="638"/>
      <c r="C705" s="462" t="s">
        <v>529</v>
      </c>
      <c r="D705" s="463"/>
      <c r="E705" s="463"/>
      <c r="F705" s="463"/>
      <c r="G705" s="463"/>
      <c r="H705" s="463"/>
      <c r="I705" s="463"/>
      <c r="J705" s="463"/>
      <c r="K705" s="463"/>
      <c r="L705" s="463"/>
      <c r="M705" s="463"/>
      <c r="N705" s="463"/>
      <c r="O705" s="464"/>
      <c r="P705" s="478" t="s">
        <v>529</v>
      </c>
      <c r="Q705" s="478"/>
      <c r="R705" s="478"/>
      <c r="S705" s="479"/>
      <c r="T705" s="417" t="s">
        <v>529</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2"/>
      <c r="C706" s="457" t="s">
        <v>60</v>
      </c>
      <c r="D706" s="458"/>
      <c r="E706" s="458"/>
      <c r="F706" s="459"/>
      <c r="G706" s="473" t="s">
        <v>549</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3"/>
      <c r="B707" s="684"/>
      <c r="C707" s="468" t="s">
        <v>64</v>
      </c>
      <c r="D707" s="469"/>
      <c r="E707" s="469"/>
      <c r="F707" s="470"/>
      <c r="G707" s="471" t="s">
        <v>550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9"/>
      <c r="B711" s="680"/>
      <c r="C711" s="680"/>
      <c r="D711" s="680"/>
      <c r="E711" s="681"/>
      <c r="F711" s="622"/>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464</v>
      </c>
      <c r="B717" s="439"/>
      <c r="C717" s="439"/>
      <c r="D717" s="439"/>
      <c r="E717" s="439"/>
      <c r="F717" s="439"/>
      <c r="G717" s="435" t="s">
        <v>529</v>
      </c>
      <c r="H717" s="436"/>
      <c r="I717" s="436"/>
      <c r="J717" s="436"/>
      <c r="K717" s="436"/>
      <c r="L717" s="436"/>
      <c r="M717" s="436"/>
      <c r="N717" s="436"/>
      <c r="O717" s="436"/>
      <c r="P717" s="436"/>
      <c r="Q717" s="439" t="s">
        <v>376</v>
      </c>
      <c r="R717" s="439"/>
      <c r="S717" s="439"/>
      <c r="T717" s="439"/>
      <c r="U717" s="439"/>
      <c r="V717" s="439"/>
      <c r="W717" s="435" t="s">
        <v>529</v>
      </c>
      <c r="X717" s="436"/>
      <c r="Y717" s="436"/>
      <c r="Z717" s="436"/>
      <c r="AA717" s="436"/>
      <c r="AB717" s="436"/>
      <c r="AC717" s="436"/>
      <c r="AD717" s="436"/>
      <c r="AE717" s="436"/>
      <c r="AF717" s="436"/>
      <c r="AG717" s="439" t="s">
        <v>377</v>
      </c>
      <c r="AH717" s="439"/>
      <c r="AI717" s="439"/>
      <c r="AJ717" s="439"/>
      <c r="AK717" s="439"/>
      <c r="AL717" s="439"/>
      <c r="AM717" s="435" t="s">
        <v>529</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529</v>
      </c>
      <c r="H718" s="438"/>
      <c r="I718" s="438"/>
      <c r="J718" s="438"/>
      <c r="K718" s="438"/>
      <c r="L718" s="438"/>
      <c r="M718" s="438"/>
      <c r="N718" s="438"/>
      <c r="O718" s="438"/>
      <c r="P718" s="438"/>
      <c r="Q718" s="496" t="s">
        <v>379</v>
      </c>
      <c r="R718" s="496"/>
      <c r="S718" s="496"/>
      <c r="T718" s="496"/>
      <c r="U718" s="496"/>
      <c r="V718" s="496"/>
      <c r="W718" s="607" t="s">
        <v>529</v>
      </c>
      <c r="X718" s="608"/>
      <c r="Y718" s="608"/>
      <c r="Z718" s="608"/>
      <c r="AA718" s="608"/>
      <c r="AB718" s="608"/>
      <c r="AC718" s="608"/>
      <c r="AD718" s="608"/>
      <c r="AE718" s="608"/>
      <c r="AF718" s="608"/>
      <c r="AG718" s="496" t="s">
        <v>380</v>
      </c>
      <c r="AH718" s="496"/>
      <c r="AI718" s="496"/>
      <c r="AJ718" s="496"/>
      <c r="AK718" s="496"/>
      <c r="AL718" s="496"/>
      <c r="AM718" s="460" t="s">
        <v>536</v>
      </c>
      <c r="AN718" s="461"/>
      <c r="AO718" s="461"/>
      <c r="AP718" s="461"/>
      <c r="AQ718" s="461"/>
      <c r="AR718" s="461"/>
      <c r="AS718" s="461"/>
      <c r="AT718" s="461"/>
      <c r="AU718" s="461"/>
      <c r="AV718" s="461"/>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1.75" customHeight="1" x14ac:dyDescent="0.15">
      <c r="A758" s="490" t="s">
        <v>32</v>
      </c>
      <c r="B758" s="491"/>
      <c r="C758" s="491"/>
      <c r="D758" s="491"/>
      <c r="E758" s="491"/>
      <c r="F758" s="492"/>
      <c r="G758" s="480" t="s">
        <v>552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672"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8"/>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c r="H760" s="528"/>
      <c r="I760" s="528"/>
      <c r="J760" s="528"/>
      <c r="K760" s="529"/>
      <c r="L760" s="521" t="s">
        <v>553</v>
      </c>
      <c r="M760" s="522"/>
      <c r="N760" s="522"/>
      <c r="O760" s="522"/>
      <c r="P760" s="522"/>
      <c r="Q760" s="522"/>
      <c r="R760" s="522"/>
      <c r="S760" s="522"/>
      <c r="T760" s="522"/>
      <c r="U760" s="522"/>
      <c r="V760" s="522"/>
      <c r="W760" s="522"/>
      <c r="X760" s="523"/>
      <c r="Y760" s="483">
        <v>18</v>
      </c>
      <c r="Z760" s="484"/>
      <c r="AA760" s="484"/>
      <c r="AB760" s="685"/>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18</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3"/>
      <c r="B771" s="494"/>
      <c r="C771" s="494"/>
      <c r="D771" s="494"/>
      <c r="E771" s="494"/>
      <c r="F771" s="495"/>
      <c r="G771" s="672"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672"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8"/>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5"/>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3"/>
      <c r="B784" s="494"/>
      <c r="C784" s="494"/>
      <c r="D784" s="494"/>
      <c r="E784" s="494"/>
      <c r="F784" s="495"/>
      <c r="G784" s="672"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672"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8"/>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5"/>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3"/>
      <c r="B797" s="494"/>
      <c r="C797" s="494"/>
      <c r="D797" s="494"/>
      <c r="E797" s="494"/>
      <c r="F797" s="495"/>
      <c r="G797" s="672"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672"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8"/>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5"/>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4"/>
      <c r="AP815" s="234" t="s">
        <v>466</v>
      </c>
      <c r="AQ815" s="234"/>
      <c r="AR815" s="234"/>
      <c r="AS815" s="234"/>
      <c r="AT815" s="234"/>
      <c r="AU815" s="234"/>
      <c r="AV815" s="234"/>
      <c r="AW815" s="234"/>
      <c r="AX815" s="234"/>
    </row>
    <row r="816" spans="1:50" ht="50.1" customHeight="1" x14ac:dyDescent="0.15">
      <c r="A816" s="237">
        <v>1</v>
      </c>
      <c r="B816" s="237">
        <v>1</v>
      </c>
      <c r="C816" s="238" t="s">
        <v>554</v>
      </c>
      <c r="D816" s="217"/>
      <c r="E816" s="217"/>
      <c r="F816" s="217"/>
      <c r="G816" s="217"/>
      <c r="H816" s="217"/>
      <c r="I816" s="217"/>
      <c r="J816" s="218" t="s">
        <v>551</v>
      </c>
      <c r="K816" s="219"/>
      <c r="L816" s="219"/>
      <c r="M816" s="219"/>
      <c r="N816" s="219"/>
      <c r="O816" s="219"/>
      <c r="P816" s="244" t="s">
        <v>555</v>
      </c>
      <c r="Q816" s="220"/>
      <c r="R816" s="220"/>
      <c r="S816" s="220"/>
      <c r="T816" s="220"/>
      <c r="U816" s="220"/>
      <c r="V816" s="220"/>
      <c r="W816" s="220"/>
      <c r="X816" s="220"/>
      <c r="Y816" s="221">
        <v>18</v>
      </c>
      <c r="Z816" s="222"/>
      <c r="AA816" s="222"/>
      <c r="AB816" s="223"/>
      <c r="AC816" s="224" t="s">
        <v>556</v>
      </c>
      <c r="AD816" s="224"/>
      <c r="AE816" s="224"/>
      <c r="AF816" s="224"/>
      <c r="AG816" s="224"/>
      <c r="AH816" s="225">
        <v>3</v>
      </c>
      <c r="AI816" s="226"/>
      <c r="AJ816" s="226"/>
      <c r="AK816" s="226"/>
      <c r="AL816" s="227">
        <v>100</v>
      </c>
      <c r="AM816" s="228"/>
      <c r="AN816" s="228"/>
      <c r="AO816" s="229"/>
      <c r="AP816" s="230" t="s">
        <v>551</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6.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551</v>
      </c>
      <c r="F1081" s="236"/>
      <c r="G1081" s="236"/>
      <c r="H1081" s="236"/>
      <c r="I1081" s="236"/>
      <c r="J1081" s="218" t="s">
        <v>551</v>
      </c>
      <c r="K1081" s="219"/>
      <c r="L1081" s="219"/>
      <c r="M1081" s="219"/>
      <c r="N1081" s="219"/>
      <c r="O1081" s="219"/>
      <c r="P1081" s="244" t="s">
        <v>551</v>
      </c>
      <c r="Q1081" s="220"/>
      <c r="R1081" s="220"/>
      <c r="S1081" s="220"/>
      <c r="T1081" s="220"/>
      <c r="U1081" s="220"/>
      <c r="V1081" s="220"/>
      <c r="W1081" s="220"/>
      <c r="X1081" s="220"/>
      <c r="Y1081" s="221" t="s">
        <v>551</v>
      </c>
      <c r="Z1081" s="222"/>
      <c r="AA1081" s="222"/>
      <c r="AB1081" s="223"/>
      <c r="AC1081" s="224" t="s">
        <v>551</v>
      </c>
      <c r="AD1081" s="224"/>
      <c r="AE1081" s="224"/>
      <c r="AF1081" s="224"/>
      <c r="AG1081" s="224"/>
      <c r="AH1081" s="225" t="s">
        <v>551</v>
      </c>
      <c r="AI1081" s="226"/>
      <c r="AJ1081" s="226"/>
      <c r="AK1081" s="226"/>
      <c r="AL1081" s="227" t="s">
        <v>551</v>
      </c>
      <c r="AM1081" s="228"/>
      <c r="AN1081" s="228"/>
      <c r="AO1081" s="229"/>
      <c r="AP1081" s="230" t="s">
        <v>551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M25">
    <cfRule type="expression" dxfId="2629" priority="10637">
      <formula>IF(RIGHT(TEXT(AM25,"0.#"),1)=".",FALSE,TRUE)</formula>
    </cfRule>
    <cfRule type="expression" dxfId="2628" priority="10638">
      <formula>IF(RIGHT(TEXT(AM25,"0.#"),1)=".",TRUE,FALSE)</formula>
    </cfRule>
  </conditionalFormatting>
  <conditionalFormatting sqref="AE24">
    <cfRule type="expression" dxfId="2627" priority="10651">
      <formula>IF(RIGHT(TEXT(AE24,"0.#"),1)=".",FALSE,TRUE)</formula>
    </cfRule>
    <cfRule type="expression" dxfId="2626" priority="10652">
      <formula>IF(RIGHT(TEXT(AE24,"0.#"),1)=".",TRUE,FALSE)</formula>
    </cfRule>
  </conditionalFormatting>
  <conditionalFormatting sqref="AE25">
    <cfRule type="expression" dxfId="2625" priority="10649">
      <formula>IF(RIGHT(TEXT(AE25,"0.#"),1)=".",FALSE,TRUE)</formula>
    </cfRule>
    <cfRule type="expression" dxfId="2624" priority="10650">
      <formula>IF(RIGHT(TEXT(AE25,"0.#"),1)=".",TRUE,FALSE)</formula>
    </cfRule>
  </conditionalFormatting>
  <conditionalFormatting sqref="AI25">
    <cfRule type="expression" dxfId="2623" priority="10647">
      <formula>IF(RIGHT(TEXT(AI25,"0.#"),1)=".",FALSE,TRUE)</formula>
    </cfRule>
    <cfRule type="expression" dxfId="2622" priority="10648">
      <formula>IF(RIGHT(TEXT(AI25,"0.#"),1)=".",TRUE,FALSE)</formula>
    </cfRule>
  </conditionalFormatting>
  <conditionalFormatting sqref="AI24">
    <cfRule type="expression" dxfId="2621" priority="10645">
      <formula>IF(RIGHT(TEXT(AI24,"0.#"),1)=".",FALSE,TRUE)</formula>
    </cfRule>
    <cfRule type="expression" dxfId="2620" priority="10646">
      <formula>IF(RIGHT(TEXT(AI24,"0.#"),1)=".",TRUE,FALSE)</formula>
    </cfRule>
  </conditionalFormatting>
  <conditionalFormatting sqref="AI23">
    <cfRule type="expression" dxfId="2619" priority="10643">
      <formula>IF(RIGHT(TEXT(AI23,"0.#"),1)=".",FALSE,TRUE)</formula>
    </cfRule>
    <cfRule type="expression" dxfId="2618" priority="10644">
      <formula>IF(RIGHT(TEXT(AI23,"0.#"),1)=".",TRUE,FALSE)</formula>
    </cfRule>
  </conditionalFormatting>
  <conditionalFormatting sqref="AM23">
    <cfRule type="expression" dxfId="2617" priority="10641">
      <formula>IF(RIGHT(TEXT(AM23,"0.#"),1)=".",FALSE,TRUE)</formula>
    </cfRule>
    <cfRule type="expression" dxfId="2616" priority="10642">
      <formula>IF(RIGHT(TEXT(AM23,"0.#"),1)=".",TRUE,FALSE)</formula>
    </cfRule>
  </conditionalFormatting>
  <conditionalFormatting sqref="AM24">
    <cfRule type="expression" dxfId="2615" priority="10639">
      <formula>IF(RIGHT(TEXT(AM24,"0.#"),1)=".",FALSE,TRUE)</formula>
    </cfRule>
    <cfRule type="expression" dxfId="2614" priority="10640">
      <formula>IF(RIGHT(TEXT(AM24,"0.#"),1)=".",TRUE,FALSE)</formula>
    </cfRule>
  </conditionalFormatting>
  <conditionalFormatting sqref="AQ23:AQ25">
    <cfRule type="expression" dxfId="2613" priority="10631">
      <formula>IF(RIGHT(TEXT(AQ23,"0.#"),1)=".",FALSE,TRUE)</formula>
    </cfRule>
    <cfRule type="expression" dxfId="2612" priority="10632">
      <formula>IF(RIGHT(TEXT(AQ23,"0.#"),1)=".",TRUE,FALSE)</formula>
    </cfRule>
  </conditionalFormatting>
  <conditionalFormatting sqref="AU23:AU25">
    <cfRule type="expression" dxfId="2611" priority="10629">
      <formula>IF(RIGHT(TEXT(AU23,"0.#"),1)=".",FALSE,TRUE)</formula>
    </cfRule>
    <cfRule type="expression" dxfId="2610" priority="10630">
      <formula>IF(RIGHT(TEXT(AU23,"0.#"),1)=".",TRUE,FALSE)</formula>
    </cfRule>
  </conditionalFormatting>
  <conditionalFormatting sqref="AE28">
    <cfRule type="expression" dxfId="2609" priority="10623">
      <formula>IF(RIGHT(TEXT(AE28,"0.#"),1)=".",FALSE,TRUE)</formula>
    </cfRule>
    <cfRule type="expression" dxfId="2608" priority="10624">
      <formula>IF(RIGHT(TEXT(AE28,"0.#"),1)=".",TRUE,FALSE)</formula>
    </cfRule>
  </conditionalFormatting>
  <conditionalFormatting sqref="AE29">
    <cfRule type="expression" dxfId="2607" priority="10621">
      <formula>IF(RIGHT(TEXT(AE29,"0.#"),1)=".",FALSE,TRUE)</formula>
    </cfRule>
    <cfRule type="expression" dxfId="2606" priority="10622">
      <formula>IF(RIGHT(TEXT(AE29,"0.#"),1)=".",TRUE,FALSE)</formula>
    </cfRule>
  </conditionalFormatting>
  <conditionalFormatting sqref="AE30">
    <cfRule type="expression" dxfId="2605" priority="10619">
      <formula>IF(RIGHT(TEXT(AE30,"0.#"),1)=".",FALSE,TRUE)</formula>
    </cfRule>
    <cfRule type="expression" dxfId="2604" priority="10620">
      <formula>IF(RIGHT(TEXT(AE30,"0.#"),1)=".",TRUE,FALSE)</formula>
    </cfRule>
  </conditionalFormatting>
  <conditionalFormatting sqref="AI30">
    <cfRule type="expression" dxfId="2603" priority="10617">
      <formula>IF(RIGHT(TEXT(AI30,"0.#"),1)=".",FALSE,TRUE)</formula>
    </cfRule>
    <cfRule type="expression" dxfId="2602" priority="10618">
      <formula>IF(RIGHT(TEXT(AI30,"0.#"),1)=".",TRUE,FALSE)</formula>
    </cfRule>
  </conditionalFormatting>
  <conditionalFormatting sqref="AI29">
    <cfRule type="expression" dxfId="2601" priority="10615">
      <formula>IF(RIGHT(TEXT(AI29,"0.#"),1)=".",FALSE,TRUE)</formula>
    </cfRule>
    <cfRule type="expression" dxfId="2600" priority="10616">
      <formula>IF(RIGHT(TEXT(AI29,"0.#"),1)=".",TRUE,FALSE)</formula>
    </cfRule>
  </conditionalFormatting>
  <conditionalFormatting sqref="AI28">
    <cfRule type="expression" dxfId="2599" priority="10613">
      <formula>IF(RIGHT(TEXT(AI28,"0.#"),1)=".",FALSE,TRUE)</formula>
    </cfRule>
    <cfRule type="expression" dxfId="2598" priority="10614">
      <formula>IF(RIGHT(TEXT(AI28,"0.#"),1)=".",TRUE,FALSE)</formula>
    </cfRule>
  </conditionalFormatting>
  <conditionalFormatting sqref="AM28">
    <cfRule type="expression" dxfId="2597" priority="10611">
      <formula>IF(RIGHT(TEXT(AM28,"0.#"),1)=".",FALSE,TRUE)</formula>
    </cfRule>
    <cfRule type="expression" dxfId="2596" priority="10612">
      <formula>IF(RIGHT(TEXT(AM28,"0.#"),1)=".",TRUE,FALSE)</formula>
    </cfRule>
  </conditionalFormatting>
  <conditionalFormatting sqref="AM29">
    <cfRule type="expression" dxfId="2595" priority="10609">
      <formula>IF(RIGHT(TEXT(AM29,"0.#"),1)=".",FALSE,TRUE)</formula>
    </cfRule>
    <cfRule type="expression" dxfId="2594" priority="10610">
      <formula>IF(RIGHT(TEXT(AM29,"0.#"),1)=".",TRUE,FALSE)</formula>
    </cfRule>
  </conditionalFormatting>
  <conditionalFormatting sqref="AM30">
    <cfRule type="expression" dxfId="2593" priority="10607">
      <formula>IF(RIGHT(TEXT(AM30,"0.#"),1)=".",FALSE,TRUE)</formula>
    </cfRule>
    <cfRule type="expression" dxfId="2592" priority="10608">
      <formula>IF(RIGHT(TEXT(AM30,"0.#"),1)=".",TRUE,FALSE)</formula>
    </cfRule>
  </conditionalFormatting>
  <conditionalFormatting sqref="AE33">
    <cfRule type="expression" dxfId="2591" priority="10593">
      <formula>IF(RIGHT(TEXT(AE33,"0.#"),1)=".",FALSE,TRUE)</formula>
    </cfRule>
    <cfRule type="expression" dxfId="2590" priority="10594">
      <formula>IF(RIGHT(TEXT(AE33,"0.#"),1)=".",TRUE,FALSE)</formula>
    </cfRule>
  </conditionalFormatting>
  <conditionalFormatting sqref="AE34">
    <cfRule type="expression" dxfId="2589" priority="10591">
      <formula>IF(RIGHT(TEXT(AE34,"0.#"),1)=".",FALSE,TRUE)</formula>
    </cfRule>
    <cfRule type="expression" dxfId="2588" priority="10592">
      <formula>IF(RIGHT(TEXT(AE34,"0.#"),1)=".",TRUE,FALSE)</formula>
    </cfRule>
  </conditionalFormatting>
  <conditionalFormatting sqref="AE35">
    <cfRule type="expression" dxfId="2587" priority="10589">
      <formula>IF(RIGHT(TEXT(AE35,"0.#"),1)=".",FALSE,TRUE)</formula>
    </cfRule>
    <cfRule type="expression" dxfId="2586" priority="10590">
      <formula>IF(RIGHT(TEXT(AE35,"0.#"),1)=".",TRUE,FALSE)</formula>
    </cfRule>
  </conditionalFormatting>
  <conditionalFormatting sqref="AI35">
    <cfRule type="expression" dxfId="2585" priority="10587">
      <formula>IF(RIGHT(TEXT(AI35,"0.#"),1)=".",FALSE,TRUE)</formula>
    </cfRule>
    <cfRule type="expression" dxfId="2584" priority="10588">
      <formula>IF(RIGHT(TEXT(AI35,"0.#"),1)=".",TRUE,FALSE)</formula>
    </cfRule>
  </conditionalFormatting>
  <conditionalFormatting sqref="AI34">
    <cfRule type="expression" dxfId="2583" priority="10585">
      <formula>IF(RIGHT(TEXT(AI34,"0.#"),1)=".",FALSE,TRUE)</formula>
    </cfRule>
    <cfRule type="expression" dxfId="2582" priority="10586">
      <formula>IF(RIGHT(TEXT(AI34,"0.#"),1)=".",TRUE,FALSE)</formula>
    </cfRule>
  </conditionalFormatting>
  <conditionalFormatting sqref="AI33">
    <cfRule type="expression" dxfId="2581" priority="10583">
      <formula>IF(RIGHT(TEXT(AI33,"0.#"),1)=".",FALSE,TRUE)</formula>
    </cfRule>
    <cfRule type="expression" dxfId="2580" priority="10584">
      <formula>IF(RIGHT(TEXT(AI33,"0.#"),1)=".",TRUE,FALSE)</formula>
    </cfRule>
  </conditionalFormatting>
  <conditionalFormatting sqref="AM33">
    <cfRule type="expression" dxfId="2579" priority="10581">
      <formula>IF(RIGHT(TEXT(AM33,"0.#"),1)=".",FALSE,TRUE)</formula>
    </cfRule>
    <cfRule type="expression" dxfId="2578" priority="10582">
      <formula>IF(RIGHT(TEXT(AM33,"0.#"),1)=".",TRUE,FALSE)</formula>
    </cfRule>
  </conditionalFormatting>
  <conditionalFormatting sqref="AM34">
    <cfRule type="expression" dxfId="2577" priority="10579">
      <formula>IF(RIGHT(TEXT(AM34,"0.#"),1)=".",FALSE,TRUE)</formula>
    </cfRule>
    <cfRule type="expression" dxfId="2576" priority="10580">
      <formula>IF(RIGHT(TEXT(AM34,"0.#"),1)=".",TRUE,FALSE)</formula>
    </cfRule>
  </conditionalFormatting>
  <conditionalFormatting sqref="AM35">
    <cfRule type="expression" dxfId="2575" priority="10577">
      <formula>IF(RIGHT(TEXT(AM35,"0.#"),1)=".",FALSE,TRUE)</formula>
    </cfRule>
    <cfRule type="expression" dxfId="2574" priority="10578">
      <formula>IF(RIGHT(TEXT(AM35,"0.#"),1)=".",TRUE,FALSE)</formula>
    </cfRule>
  </conditionalFormatting>
  <conditionalFormatting sqref="AE38">
    <cfRule type="expression" dxfId="2573" priority="10563">
      <formula>IF(RIGHT(TEXT(AE38,"0.#"),1)=".",FALSE,TRUE)</formula>
    </cfRule>
    <cfRule type="expression" dxfId="2572" priority="10564">
      <formula>IF(RIGHT(TEXT(AE38,"0.#"),1)=".",TRUE,FALSE)</formula>
    </cfRule>
  </conditionalFormatting>
  <conditionalFormatting sqref="AE39">
    <cfRule type="expression" dxfId="2571" priority="10561">
      <formula>IF(RIGHT(TEXT(AE39,"0.#"),1)=".",FALSE,TRUE)</formula>
    </cfRule>
    <cfRule type="expression" dxfId="2570" priority="10562">
      <formula>IF(RIGHT(TEXT(AE39,"0.#"),1)=".",TRUE,FALSE)</formula>
    </cfRule>
  </conditionalFormatting>
  <conditionalFormatting sqref="AI39">
    <cfRule type="expression" dxfId="2569" priority="10555">
      <formula>IF(RIGHT(TEXT(AI39,"0.#"),1)=".",FALSE,TRUE)</formula>
    </cfRule>
    <cfRule type="expression" dxfId="2568" priority="10556">
      <formula>IF(RIGHT(TEXT(AI39,"0.#"),1)=".",TRUE,FALSE)</formula>
    </cfRule>
  </conditionalFormatting>
  <conditionalFormatting sqref="AI38">
    <cfRule type="expression" dxfId="2567" priority="10553">
      <formula>IF(RIGHT(TEXT(AI38,"0.#"),1)=".",FALSE,TRUE)</formula>
    </cfRule>
    <cfRule type="expression" dxfId="2566" priority="10554">
      <formula>IF(RIGHT(TEXT(AI38,"0.#"),1)=".",TRUE,FALSE)</formula>
    </cfRule>
  </conditionalFormatting>
  <conditionalFormatting sqref="AM38">
    <cfRule type="expression" dxfId="2565" priority="10551">
      <formula>IF(RIGHT(TEXT(AM38,"0.#"),1)=".",FALSE,TRUE)</formula>
    </cfRule>
    <cfRule type="expression" dxfId="2564" priority="10552">
      <formula>IF(RIGHT(TEXT(AM38,"0.#"),1)=".",TRUE,FALSE)</formula>
    </cfRule>
  </conditionalFormatting>
  <conditionalFormatting sqref="AM39">
    <cfRule type="expression" dxfId="2563" priority="10549">
      <formula>IF(RIGHT(TEXT(AM39,"0.#"),1)=".",FALSE,TRUE)</formula>
    </cfRule>
    <cfRule type="expression" dxfId="2562" priority="10550">
      <formula>IF(RIGHT(TEXT(AM39,"0.#"),1)=".",TRUE,FALSE)</formula>
    </cfRule>
  </conditionalFormatting>
  <conditionalFormatting sqref="AM40">
    <cfRule type="expression" dxfId="2561" priority="10547">
      <formula>IF(RIGHT(TEXT(AM40,"0.#"),1)=".",FALSE,TRUE)</formula>
    </cfRule>
    <cfRule type="expression" dxfId="2560" priority="10548">
      <formula>IF(RIGHT(TEXT(AM40,"0.#"),1)=".",TRUE,FALSE)</formula>
    </cfRule>
  </conditionalFormatting>
  <conditionalFormatting sqref="AE43">
    <cfRule type="expression" dxfId="2559" priority="10533">
      <formula>IF(RIGHT(TEXT(AE43,"0.#"),1)=".",FALSE,TRUE)</formula>
    </cfRule>
    <cfRule type="expression" dxfId="2558" priority="10534">
      <formula>IF(RIGHT(TEXT(AE43,"0.#"),1)=".",TRUE,FALSE)</formula>
    </cfRule>
  </conditionalFormatting>
  <conditionalFormatting sqref="AE44">
    <cfRule type="expression" dxfId="2557" priority="10531">
      <formula>IF(RIGHT(TEXT(AE44,"0.#"),1)=".",FALSE,TRUE)</formula>
    </cfRule>
    <cfRule type="expression" dxfId="2556" priority="10532">
      <formula>IF(RIGHT(TEXT(AE44,"0.#"),1)=".",TRUE,FALSE)</formula>
    </cfRule>
  </conditionalFormatting>
  <conditionalFormatting sqref="AE45">
    <cfRule type="expression" dxfId="2555" priority="10529">
      <formula>IF(RIGHT(TEXT(AE45,"0.#"),1)=".",FALSE,TRUE)</formula>
    </cfRule>
    <cfRule type="expression" dxfId="2554" priority="10530">
      <formula>IF(RIGHT(TEXT(AE45,"0.#"),1)=".",TRUE,FALSE)</formula>
    </cfRule>
  </conditionalFormatting>
  <conditionalFormatting sqref="AI45">
    <cfRule type="expression" dxfId="2553" priority="10527">
      <formula>IF(RIGHT(TEXT(AI45,"0.#"),1)=".",FALSE,TRUE)</formula>
    </cfRule>
    <cfRule type="expression" dxfId="2552" priority="10528">
      <formula>IF(RIGHT(TEXT(AI45,"0.#"),1)=".",TRUE,FALSE)</formula>
    </cfRule>
  </conditionalFormatting>
  <conditionalFormatting sqref="AI44">
    <cfRule type="expression" dxfId="2551" priority="10525">
      <formula>IF(RIGHT(TEXT(AI44,"0.#"),1)=".",FALSE,TRUE)</formula>
    </cfRule>
    <cfRule type="expression" dxfId="2550" priority="10526">
      <formula>IF(RIGHT(TEXT(AI44,"0.#"),1)=".",TRUE,FALSE)</formula>
    </cfRule>
  </conditionalFormatting>
  <conditionalFormatting sqref="AI43">
    <cfRule type="expression" dxfId="2549" priority="10523">
      <formula>IF(RIGHT(TEXT(AI43,"0.#"),1)=".",FALSE,TRUE)</formula>
    </cfRule>
    <cfRule type="expression" dxfId="2548" priority="10524">
      <formula>IF(RIGHT(TEXT(AI43,"0.#"),1)=".",TRUE,FALSE)</formula>
    </cfRule>
  </conditionalFormatting>
  <conditionalFormatting sqref="AM43">
    <cfRule type="expression" dxfId="2547" priority="10521">
      <formula>IF(RIGHT(TEXT(AM43,"0.#"),1)=".",FALSE,TRUE)</formula>
    </cfRule>
    <cfRule type="expression" dxfId="2546" priority="10522">
      <formula>IF(RIGHT(TEXT(AM43,"0.#"),1)=".",TRUE,FALSE)</formula>
    </cfRule>
  </conditionalFormatting>
  <conditionalFormatting sqref="AM44">
    <cfRule type="expression" dxfId="2545" priority="10519">
      <formula>IF(RIGHT(TEXT(AM44,"0.#"),1)=".",FALSE,TRUE)</formula>
    </cfRule>
    <cfRule type="expression" dxfId="2544" priority="10520">
      <formula>IF(RIGHT(TEXT(AM44,"0.#"),1)=".",TRUE,FALSE)</formula>
    </cfRule>
  </conditionalFormatting>
  <conditionalFormatting sqref="AM45">
    <cfRule type="expression" dxfId="2543" priority="10517">
      <formula>IF(RIGHT(TEXT(AM45,"0.#"),1)=".",FALSE,TRUE)</formula>
    </cfRule>
    <cfRule type="expression" dxfId="2542" priority="10518">
      <formula>IF(RIGHT(TEXT(AM45,"0.#"),1)=".",TRUE,FALSE)</formula>
    </cfRule>
  </conditionalFormatting>
  <conditionalFormatting sqref="AE60">
    <cfRule type="expression" dxfId="2541" priority="10503">
      <formula>IF(RIGHT(TEXT(AE60,"0.#"),1)=".",FALSE,TRUE)</formula>
    </cfRule>
    <cfRule type="expression" dxfId="2540" priority="10504">
      <formula>IF(RIGHT(TEXT(AE60,"0.#"),1)=".",TRUE,FALSE)</formula>
    </cfRule>
  </conditionalFormatting>
  <conditionalFormatting sqref="AE61">
    <cfRule type="expression" dxfId="2539" priority="10501">
      <formula>IF(RIGHT(TEXT(AE61,"0.#"),1)=".",FALSE,TRUE)</formula>
    </cfRule>
    <cfRule type="expression" dxfId="2538" priority="10502">
      <formula>IF(RIGHT(TEXT(AE61,"0.#"),1)=".",TRUE,FALSE)</formula>
    </cfRule>
  </conditionalFormatting>
  <conditionalFormatting sqref="AE62">
    <cfRule type="expression" dxfId="2537" priority="10499">
      <formula>IF(RIGHT(TEXT(AE62,"0.#"),1)=".",FALSE,TRUE)</formula>
    </cfRule>
    <cfRule type="expression" dxfId="2536" priority="10500">
      <formula>IF(RIGHT(TEXT(AE62,"0.#"),1)=".",TRUE,FALSE)</formula>
    </cfRule>
  </conditionalFormatting>
  <conditionalFormatting sqref="AI62">
    <cfRule type="expression" dxfId="2535" priority="10497">
      <formula>IF(RIGHT(TEXT(AI62,"0.#"),1)=".",FALSE,TRUE)</formula>
    </cfRule>
    <cfRule type="expression" dxfId="2534" priority="10498">
      <formula>IF(RIGHT(TEXT(AI62,"0.#"),1)=".",TRUE,FALSE)</formula>
    </cfRule>
  </conditionalFormatting>
  <conditionalFormatting sqref="AI61">
    <cfRule type="expression" dxfId="2533" priority="10495">
      <formula>IF(RIGHT(TEXT(AI61,"0.#"),1)=".",FALSE,TRUE)</formula>
    </cfRule>
    <cfRule type="expression" dxfId="2532" priority="10496">
      <formula>IF(RIGHT(TEXT(AI61,"0.#"),1)=".",TRUE,FALSE)</formula>
    </cfRule>
  </conditionalFormatting>
  <conditionalFormatting sqref="AI60">
    <cfRule type="expression" dxfId="2531" priority="10493">
      <formula>IF(RIGHT(TEXT(AI60,"0.#"),1)=".",FALSE,TRUE)</formula>
    </cfRule>
    <cfRule type="expression" dxfId="2530" priority="10494">
      <formula>IF(RIGHT(TEXT(AI60,"0.#"),1)=".",TRUE,FALSE)</formula>
    </cfRule>
  </conditionalFormatting>
  <conditionalFormatting sqref="AM61">
    <cfRule type="expression" dxfId="2529" priority="10489">
      <formula>IF(RIGHT(TEXT(AM61,"0.#"),1)=".",FALSE,TRUE)</formula>
    </cfRule>
    <cfRule type="expression" dxfId="2528" priority="10490">
      <formula>IF(RIGHT(TEXT(AM61,"0.#"),1)=".",TRUE,FALSE)</formula>
    </cfRule>
  </conditionalFormatting>
  <conditionalFormatting sqref="AM62">
    <cfRule type="expression" dxfId="2527" priority="10487">
      <formula>IF(RIGHT(TEXT(AM62,"0.#"),1)=".",FALSE,TRUE)</formula>
    </cfRule>
    <cfRule type="expression" dxfId="2526" priority="10488">
      <formula>IF(RIGHT(TEXT(AM62,"0.#"),1)=".",TRUE,FALSE)</formula>
    </cfRule>
  </conditionalFormatting>
  <conditionalFormatting sqref="AE65">
    <cfRule type="expression" dxfId="2525" priority="10473">
      <formula>IF(RIGHT(TEXT(AE65,"0.#"),1)=".",FALSE,TRUE)</formula>
    </cfRule>
    <cfRule type="expression" dxfId="2524" priority="10474">
      <formula>IF(RIGHT(TEXT(AE65,"0.#"),1)=".",TRUE,FALSE)</formula>
    </cfRule>
  </conditionalFormatting>
  <conditionalFormatting sqref="AE66">
    <cfRule type="expression" dxfId="2523" priority="10471">
      <formula>IF(RIGHT(TEXT(AE66,"0.#"),1)=".",FALSE,TRUE)</formula>
    </cfRule>
    <cfRule type="expression" dxfId="2522" priority="10472">
      <formula>IF(RIGHT(TEXT(AE66,"0.#"),1)=".",TRUE,FALSE)</formula>
    </cfRule>
  </conditionalFormatting>
  <conditionalFormatting sqref="AE67">
    <cfRule type="expression" dxfId="2521" priority="10469">
      <formula>IF(RIGHT(TEXT(AE67,"0.#"),1)=".",FALSE,TRUE)</formula>
    </cfRule>
    <cfRule type="expression" dxfId="2520" priority="10470">
      <formula>IF(RIGHT(TEXT(AE67,"0.#"),1)=".",TRUE,FALSE)</formula>
    </cfRule>
  </conditionalFormatting>
  <conditionalFormatting sqref="AI67">
    <cfRule type="expression" dxfId="2519" priority="10467">
      <formula>IF(RIGHT(TEXT(AI67,"0.#"),1)=".",FALSE,TRUE)</formula>
    </cfRule>
    <cfRule type="expression" dxfId="2518" priority="10468">
      <formula>IF(RIGHT(TEXT(AI67,"0.#"),1)=".",TRUE,FALSE)</formula>
    </cfRule>
  </conditionalFormatting>
  <conditionalFormatting sqref="AI66">
    <cfRule type="expression" dxfId="2517" priority="10465">
      <formula>IF(RIGHT(TEXT(AI66,"0.#"),1)=".",FALSE,TRUE)</formula>
    </cfRule>
    <cfRule type="expression" dxfId="2516" priority="10466">
      <formula>IF(RIGHT(TEXT(AI66,"0.#"),1)=".",TRUE,FALSE)</formula>
    </cfRule>
  </conditionalFormatting>
  <conditionalFormatting sqref="AI65">
    <cfRule type="expression" dxfId="2515" priority="10463">
      <formula>IF(RIGHT(TEXT(AI65,"0.#"),1)=".",FALSE,TRUE)</formula>
    </cfRule>
    <cfRule type="expression" dxfId="2514" priority="10464">
      <formula>IF(RIGHT(TEXT(AI65,"0.#"),1)=".",TRUE,FALSE)</formula>
    </cfRule>
  </conditionalFormatting>
  <conditionalFormatting sqref="AM65">
    <cfRule type="expression" dxfId="2513" priority="10461">
      <formula>IF(RIGHT(TEXT(AM65,"0.#"),1)=".",FALSE,TRUE)</formula>
    </cfRule>
    <cfRule type="expression" dxfId="2512" priority="10462">
      <formula>IF(RIGHT(TEXT(AM65,"0.#"),1)=".",TRUE,FALSE)</formula>
    </cfRule>
  </conditionalFormatting>
  <conditionalFormatting sqref="AM66">
    <cfRule type="expression" dxfId="2511" priority="10459">
      <formula>IF(RIGHT(TEXT(AM66,"0.#"),1)=".",FALSE,TRUE)</formula>
    </cfRule>
    <cfRule type="expression" dxfId="2510" priority="10460">
      <formula>IF(RIGHT(TEXT(AM66,"0.#"),1)=".",TRUE,FALSE)</formula>
    </cfRule>
  </conditionalFormatting>
  <conditionalFormatting sqref="AM67">
    <cfRule type="expression" dxfId="2509" priority="10457">
      <formula>IF(RIGHT(TEXT(AM67,"0.#"),1)=".",FALSE,TRUE)</formula>
    </cfRule>
    <cfRule type="expression" dxfId="2508" priority="10458">
      <formula>IF(RIGHT(TEXT(AM67,"0.#"),1)=".",TRUE,FALSE)</formula>
    </cfRule>
  </conditionalFormatting>
  <conditionalFormatting sqref="AE70">
    <cfRule type="expression" dxfId="2507" priority="10443">
      <formula>IF(RIGHT(TEXT(AE70,"0.#"),1)=".",FALSE,TRUE)</formula>
    </cfRule>
    <cfRule type="expression" dxfId="2506" priority="10444">
      <formula>IF(RIGHT(TEXT(AE70,"0.#"),1)=".",TRUE,FALSE)</formula>
    </cfRule>
  </conditionalFormatting>
  <conditionalFormatting sqref="AE71">
    <cfRule type="expression" dxfId="2505" priority="10441">
      <formula>IF(RIGHT(TEXT(AE71,"0.#"),1)=".",FALSE,TRUE)</formula>
    </cfRule>
    <cfRule type="expression" dxfId="2504" priority="10442">
      <formula>IF(RIGHT(TEXT(AE71,"0.#"),1)=".",TRUE,FALSE)</formula>
    </cfRule>
  </conditionalFormatting>
  <conditionalFormatting sqref="AE72">
    <cfRule type="expression" dxfId="2503" priority="10439">
      <formula>IF(RIGHT(TEXT(AE72,"0.#"),1)=".",FALSE,TRUE)</formula>
    </cfRule>
    <cfRule type="expression" dxfId="2502" priority="10440">
      <formula>IF(RIGHT(TEXT(AE72,"0.#"),1)=".",TRUE,FALSE)</formula>
    </cfRule>
  </conditionalFormatting>
  <conditionalFormatting sqref="AI72">
    <cfRule type="expression" dxfId="2501" priority="10437">
      <formula>IF(RIGHT(TEXT(AI72,"0.#"),1)=".",FALSE,TRUE)</formula>
    </cfRule>
    <cfRule type="expression" dxfId="2500" priority="10438">
      <formula>IF(RIGHT(TEXT(AI72,"0.#"),1)=".",TRUE,FALSE)</formula>
    </cfRule>
  </conditionalFormatting>
  <conditionalFormatting sqref="AI71">
    <cfRule type="expression" dxfId="2499" priority="10435">
      <formula>IF(RIGHT(TEXT(AI71,"0.#"),1)=".",FALSE,TRUE)</formula>
    </cfRule>
    <cfRule type="expression" dxfId="2498" priority="10436">
      <formula>IF(RIGHT(TEXT(AI71,"0.#"),1)=".",TRUE,FALSE)</formula>
    </cfRule>
  </conditionalFormatting>
  <conditionalFormatting sqref="AI70">
    <cfRule type="expression" dxfId="2497" priority="10433">
      <formula>IF(RIGHT(TEXT(AI70,"0.#"),1)=".",FALSE,TRUE)</formula>
    </cfRule>
    <cfRule type="expression" dxfId="2496" priority="10434">
      <formula>IF(RIGHT(TEXT(AI70,"0.#"),1)=".",TRUE,FALSE)</formula>
    </cfRule>
  </conditionalFormatting>
  <conditionalFormatting sqref="AM70">
    <cfRule type="expression" dxfId="2495" priority="10431">
      <formula>IF(RIGHT(TEXT(AM70,"0.#"),1)=".",FALSE,TRUE)</formula>
    </cfRule>
    <cfRule type="expression" dxfId="2494" priority="10432">
      <formula>IF(RIGHT(TEXT(AM70,"0.#"),1)=".",TRUE,FALSE)</formula>
    </cfRule>
  </conditionalFormatting>
  <conditionalFormatting sqref="AM71">
    <cfRule type="expression" dxfId="2493" priority="10429">
      <formula>IF(RIGHT(TEXT(AM71,"0.#"),1)=".",FALSE,TRUE)</formula>
    </cfRule>
    <cfRule type="expression" dxfId="2492" priority="10430">
      <formula>IF(RIGHT(TEXT(AM71,"0.#"),1)=".",TRUE,FALSE)</formula>
    </cfRule>
  </conditionalFormatting>
  <conditionalFormatting sqref="AM72">
    <cfRule type="expression" dxfId="2491" priority="10427">
      <formula>IF(RIGHT(TEXT(AM72,"0.#"),1)=".",FALSE,TRUE)</formula>
    </cfRule>
    <cfRule type="expression" dxfId="2490" priority="10428">
      <formula>IF(RIGHT(TEXT(AM72,"0.#"),1)=".",TRUE,FALSE)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 AI115 AM115 AQ115 AU115">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74 AM74">
    <cfRule type="expression" dxfId="703" priority="3">
      <formula>IF(RIGHT(TEXT(AI74,"0.#"),1)=".",FALSE,TRUE)</formula>
    </cfRule>
    <cfRule type="expression" dxfId="702" priority="4">
      <formula>IF(RIGHT(TEXT(AI74,"0.#"),1)=".",TRUE,FALSE)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4" manualBreakCount="4">
    <brk id="110" max="49" man="1"/>
    <brk id="680" max="16383"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76"/>
      <c r="Z2" s="706"/>
      <c r="AA2" s="707"/>
      <c r="AB2" s="880" t="s">
        <v>12</v>
      </c>
      <c r="AC2" s="881"/>
      <c r="AD2" s="882"/>
      <c r="AE2" s="618" t="s">
        <v>372</v>
      </c>
      <c r="AF2" s="618"/>
      <c r="AG2" s="618"/>
      <c r="AH2" s="618"/>
      <c r="AI2" s="618" t="s">
        <v>373</v>
      </c>
      <c r="AJ2" s="618"/>
      <c r="AK2" s="618"/>
      <c r="AL2" s="618"/>
      <c r="AM2" s="618" t="s">
        <v>374</v>
      </c>
      <c r="AN2" s="618"/>
      <c r="AO2" s="618"/>
      <c r="AP2" s="287"/>
      <c r="AQ2" s="146" t="s">
        <v>370</v>
      </c>
      <c r="AR2" s="149"/>
      <c r="AS2" s="149"/>
      <c r="AT2" s="150"/>
      <c r="AU2" s="809" t="s">
        <v>262</v>
      </c>
      <c r="AV2" s="809"/>
      <c r="AW2" s="809"/>
      <c r="AX2" s="810"/>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77"/>
      <c r="Z3" s="878"/>
      <c r="AA3" s="879"/>
      <c r="AB3" s="883"/>
      <c r="AC3" s="884"/>
      <c r="AD3" s="885"/>
      <c r="AE3" s="619"/>
      <c r="AF3" s="619"/>
      <c r="AG3" s="619"/>
      <c r="AH3" s="619"/>
      <c r="AI3" s="619"/>
      <c r="AJ3" s="619"/>
      <c r="AK3" s="619"/>
      <c r="AL3" s="619"/>
      <c r="AM3" s="619"/>
      <c r="AN3" s="619"/>
      <c r="AO3" s="619"/>
      <c r="AP3" s="290"/>
      <c r="AQ3" s="413"/>
      <c r="AR3" s="276"/>
      <c r="AS3" s="152" t="s">
        <v>371</v>
      </c>
      <c r="AT3" s="153"/>
      <c r="AU3" s="276"/>
      <c r="AV3" s="276"/>
      <c r="AW3" s="274" t="s">
        <v>313</v>
      </c>
      <c r="AX3" s="275"/>
    </row>
    <row r="4" spans="1:50" ht="22.5" customHeight="1" x14ac:dyDescent="0.15">
      <c r="A4" s="280"/>
      <c r="B4" s="278"/>
      <c r="C4" s="278"/>
      <c r="D4" s="278"/>
      <c r="E4" s="278"/>
      <c r="F4" s="279"/>
      <c r="G4" s="403"/>
      <c r="H4" s="886"/>
      <c r="I4" s="886"/>
      <c r="J4" s="886"/>
      <c r="K4" s="886"/>
      <c r="L4" s="886"/>
      <c r="M4" s="886"/>
      <c r="N4" s="886"/>
      <c r="O4" s="887"/>
      <c r="P4" s="111"/>
      <c r="Q4" s="894"/>
      <c r="R4" s="894"/>
      <c r="S4" s="894"/>
      <c r="T4" s="894"/>
      <c r="U4" s="894"/>
      <c r="V4" s="894"/>
      <c r="W4" s="894"/>
      <c r="X4" s="895"/>
      <c r="Y4" s="904" t="s">
        <v>14</v>
      </c>
      <c r="Z4" s="905"/>
      <c r="AA4" s="906"/>
      <c r="AB4" s="373"/>
      <c r="AC4" s="908"/>
      <c r="AD4" s="908"/>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4"/>
      <c r="AC5" s="907"/>
      <c r="AD5" s="907"/>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3" t="s">
        <v>315</v>
      </c>
      <c r="AC6" s="903"/>
      <c r="AD6" s="903"/>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76"/>
      <c r="Z7" s="706"/>
      <c r="AA7" s="707"/>
      <c r="AB7" s="880" t="s">
        <v>12</v>
      </c>
      <c r="AC7" s="881"/>
      <c r="AD7" s="882"/>
      <c r="AE7" s="618" t="s">
        <v>372</v>
      </c>
      <c r="AF7" s="618"/>
      <c r="AG7" s="618"/>
      <c r="AH7" s="618"/>
      <c r="AI7" s="618" t="s">
        <v>373</v>
      </c>
      <c r="AJ7" s="618"/>
      <c r="AK7" s="618"/>
      <c r="AL7" s="618"/>
      <c r="AM7" s="618" t="s">
        <v>374</v>
      </c>
      <c r="AN7" s="618"/>
      <c r="AO7" s="618"/>
      <c r="AP7" s="287"/>
      <c r="AQ7" s="146" t="s">
        <v>370</v>
      </c>
      <c r="AR7" s="149"/>
      <c r="AS7" s="149"/>
      <c r="AT7" s="150"/>
      <c r="AU7" s="809" t="s">
        <v>262</v>
      </c>
      <c r="AV7" s="809"/>
      <c r="AW7" s="809"/>
      <c r="AX7" s="810"/>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77"/>
      <c r="Z8" s="878"/>
      <c r="AA8" s="879"/>
      <c r="AB8" s="883"/>
      <c r="AC8" s="884"/>
      <c r="AD8" s="885"/>
      <c r="AE8" s="619"/>
      <c r="AF8" s="619"/>
      <c r="AG8" s="619"/>
      <c r="AH8" s="619"/>
      <c r="AI8" s="619"/>
      <c r="AJ8" s="619"/>
      <c r="AK8" s="619"/>
      <c r="AL8" s="619"/>
      <c r="AM8" s="619"/>
      <c r="AN8" s="619"/>
      <c r="AO8" s="619"/>
      <c r="AP8" s="290"/>
      <c r="AQ8" s="413"/>
      <c r="AR8" s="276"/>
      <c r="AS8" s="152" t="s">
        <v>371</v>
      </c>
      <c r="AT8" s="153"/>
      <c r="AU8" s="276"/>
      <c r="AV8" s="276"/>
      <c r="AW8" s="274" t="s">
        <v>313</v>
      </c>
      <c r="AX8" s="275"/>
    </row>
    <row r="9" spans="1:50" ht="22.5" customHeight="1" x14ac:dyDescent="0.15">
      <c r="A9" s="280"/>
      <c r="B9" s="278"/>
      <c r="C9" s="278"/>
      <c r="D9" s="278"/>
      <c r="E9" s="278"/>
      <c r="F9" s="279"/>
      <c r="G9" s="403"/>
      <c r="H9" s="886"/>
      <c r="I9" s="886"/>
      <c r="J9" s="886"/>
      <c r="K9" s="886"/>
      <c r="L9" s="886"/>
      <c r="M9" s="886"/>
      <c r="N9" s="886"/>
      <c r="O9" s="887"/>
      <c r="P9" s="111"/>
      <c r="Q9" s="894"/>
      <c r="R9" s="894"/>
      <c r="S9" s="894"/>
      <c r="T9" s="894"/>
      <c r="U9" s="894"/>
      <c r="V9" s="894"/>
      <c r="W9" s="894"/>
      <c r="X9" s="895"/>
      <c r="Y9" s="904" t="s">
        <v>14</v>
      </c>
      <c r="Z9" s="905"/>
      <c r="AA9" s="906"/>
      <c r="AB9" s="373"/>
      <c r="AC9" s="908"/>
      <c r="AD9" s="908"/>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4"/>
      <c r="AC10" s="907"/>
      <c r="AD10" s="907"/>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3" t="s">
        <v>315</v>
      </c>
      <c r="AC11" s="903"/>
      <c r="AD11" s="903"/>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76"/>
      <c r="Z12" s="706"/>
      <c r="AA12" s="707"/>
      <c r="AB12" s="880" t="s">
        <v>12</v>
      </c>
      <c r="AC12" s="881"/>
      <c r="AD12" s="882"/>
      <c r="AE12" s="618" t="s">
        <v>372</v>
      </c>
      <c r="AF12" s="618"/>
      <c r="AG12" s="618"/>
      <c r="AH12" s="618"/>
      <c r="AI12" s="618" t="s">
        <v>373</v>
      </c>
      <c r="AJ12" s="618"/>
      <c r="AK12" s="618"/>
      <c r="AL12" s="618"/>
      <c r="AM12" s="618" t="s">
        <v>374</v>
      </c>
      <c r="AN12" s="618"/>
      <c r="AO12" s="618"/>
      <c r="AP12" s="287"/>
      <c r="AQ12" s="146" t="s">
        <v>370</v>
      </c>
      <c r="AR12" s="149"/>
      <c r="AS12" s="149"/>
      <c r="AT12" s="150"/>
      <c r="AU12" s="809" t="s">
        <v>262</v>
      </c>
      <c r="AV12" s="809"/>
      <c r="AW12" s="809"/>
      <c r="AX12" s="810"/>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77"/>
      <c r="Z13" s="878"/>
      <c r="AA13" s="879"/>
      <c r="AB13" s="883"/>
      <c r="AC13" s="884"/>
      <c r="AD13" s="885"/>
      <c r="AE13" s="619"/>
      <c r="AF13" s="619"/>
      <c r="AG13" s="619"/>
      <c r="AH13" s="619"/>
      <c r="AI13" s="619"/>
      <c r="AJ13" s="619"/>
      <c r="AK13" s="619"/>
      <c r="AL13" s="619"/>
      <c r="AM13" s="619"/>
      <c r="AN13" s="619"/>
      <c r="AO13" s="619"/>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3"/>
      <c r="H14" s="886"/>
      <c r="I14" s="886"/>
      <c r="J14" s="886"/>
      <c r="K14" s="886"/>
      <c r="L14" s="886"/>
      <c r="M14" s="886"/>
      <c r="N14" s="886"/>
      <c r="O14" s="887"/>
      <c r="P14" s="111"/>
      <c r="Q14" s="894"/>
      <c r="R14" s="894"/>
      <c r="S14" s="894"/>
      <c r="T14" s="894"/>
      <c r="U14" s="894"/>
      <c r="V14" s="894"/>
      <c r="W14" s="894"/>
      <c r="X14" s="895"/>
      <c r="Y14" s="904" t="s">
        <v>14</v>
      </c>
      <c r="Z14" s="905"/>
      <c r="AA14" s="906"/>
      <c r="AB14" s="373"/>
      <c r="AC14" s="908"/>
      <c r="AD14" s="908"/>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4"/>
      <c r="AC15" s="907"/>
      <c r="AD15" s="907"/>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3" t="s">
        <v>315</v>
      </c>
      <c r="AC16" s="903"/>
      <c r="AD16" s="903"/>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76"/>
      <c r="Z17" s="706"/>
      <c r="AA17" s="707"/>
      <c r="AB17" s="880" t="s">
        <v>12</v>
      </c>
      <c r="AC17" s="881"/>
      <c r="AD17" s="882"/>
      <c r="AE17" s="618" t="s">
        <v>372</v>
      </c>
      <c r="AF17" s="618"/>
      <c r="AG17" s="618"/>
      <c r="AH17" s="618"/>
      <c r="AI17" s="618" t="s">
        <v>373</v>
      </c>
      <c r="AJ17" s="618"/>
      <c r="AK17" s="618"/>
      <c r="AL17" s="618"/>
      <c r="AM17" s="618" t="s">
        <v>374</v>
      </c>
      <c r="AN17" s="618"/>
      <c r="AO17" s="618"/>
      <c r="AP17" s="287"/>
      <c r="AQ17" s="146" t="s">
        <v>370</v>
      </c>
      <c r="AR17" s="149"/>
      <c r="AS17" s="149"/>
      <c r="AT17" s="150"/>
      <c r="AU17" s="809" t="s">
        <v>262</v>
      </c>
      <c r="AV17" s="809"/>
      <c r="AW17" s="809"/>
      <c r="AX17" s="810"/>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77"/>
      <c r="Z18" s="878"/>
      <c r="AA18" s="879"/>
      <c r="AB18" s="883"/>
      <c r="AC18" s="884"/>
      <c r="AD18" s="885"/>
      <c r="AE18" s="619"/>
      <c r="AF18" s="619"/>
      <c r="AG18" s="619"/>
      <c r="AH18" s="619"/>
      <c r="AI18" s="619"/>
      <c r="AJ18" s="619"/>
      <c r="AK18" s="619"/>
      <c r="AL18" s="619"/>
      <c r="AM18" s="619"/>
      <c r="AN18" s="619"/>
      <c r="AO18" s="619"/>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3"/>
      <c r="H19" s="886"/>
      <c r="I19" s="886"/>
      <c r="J19" s="886"/>
      <c r="K19" s="886"/>
      <c r="L19" s="886"/>
      <c r="M19" s="886"/>
      <c r="N19" s="886"/>
      <c r="O19" s="887"/>
      <c r="P19" s="111"/>
      <c r="Q19" s="894"/>
      <c r="R19" s="894"/>
      <c r="S19" s="894"/>
      <c r="T19" s="894"/>
      <c r="U19" s="894"/>
      <c r="V19" s="894"/>
      <c r="W19" s="894"/>
      <c r="X19" s="895"/>
      <c r="Y19" s="904" t="s">
        <v>14</v>
      </c>
      <c r="Z19" s="905"/>
      <c r="AA19" s="906"/>
      <c r="AB19" s="373"/>
      <c r="AC19" s="908"/>
      <c r="AD19" s="908"/>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4"/>
      <c r="AC20" s="907"/>
      <c r="AD20" s="907"/>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3" t="s">
        <v>315</v>
      </c>
      <c r="AC21" s="903"/>
      <c r="AD21" s="903"/>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76"/>
      <c r="Z22" s="706"/>
      <c r="AA22" s="707"/>
      <c r="AB22" s="880" t="s">
        <v>12</v>
      </c>
      <c r="AC22" s="881"/>
      <c r="AD22" s="882"/>
      <c r="AE22" s="618" t="s">
        <v>372</v>
      </c>
      <c r="AF22" s="618"/>
      <c r="AG22" s="618"/>
      <c r="AH22" s="618"/>
      <c r="AI22" s="618" t="s">
        <v>373</v>
      </c>
      <c r="AJ22" s="618"/>
      <c r="AK22" s="618"/>
      <c r="AL22" s="618"/>
      <c r="AM22" s="618" t="s">
        <v>374</v>
      </c>
      <c r="AN22" s="618"/>
      <c r="AO22" s="618"/>
      <c r="AP22" s="287"/>
      <c r="AQ22" s="146" t="s">
        <v>370</v>
      </c>
      <c r="AR22" s="149"/>
      <c r="AS22" s="149"/>
      <c r="AT22" s="150"/>
      <c r="AU22" s="809" t="s">
        <v>262</v>
      </c>
      <c r="AV22" s="809"/>
      <c r="AW22" s="809"/>
      <c r="AX22" s="810"/>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77"/>
      <c r="Z23" s="878"/>
      <c r="AA23" s="879"/>
      <c r="AB23" s="883"/>
      <c r="AC23" s="884"/>
      <c r="AD23" s="885"/>
      <c r="AE23" s="619"/>
      <c r="AF23" s="619"/>
      <c r="AG23" s="619"/>
      <c r="AH23" s="619"/>
      <c r="AI23" s="619"/>
      <c r="AJ23" s="619"/>
      <c r="AK23" s="619"/>
      <c r="AL23" s="619"/>
      <c r="AM23" s="619"/>
      <c r="AN23" s="619"/>
      <c r="AO23" s="619"/>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3"/>
      <c r="H24" s="886"/>
      <c r="I24" s="886"/>
      <c r="J24" s="886"/>
      <c r="K24" s="886"/>
      <c r="L24" s="886"/>
      <c r="M24" s="886"/>
      <c r="N24" s="886"/>
      <c r="O24" s="887"/>
      <c r="P24" s="111"/>
      <c r="Q24" s="894"/>
      <c r="R24" s="894"/>
      <c r="S24" s="894"/>
      <c r="T24" s="894"/>
      <c r="U24" s="894"/>
      <c r="V24" s="894"/>
      <c r="W24" s="894"/>
      <c r="X24" s="895"/>
      <c r="Y24" s="904" t="s">
        <v>14</v>
      </c>
      <c r="Z24" s="905"/>
      <c r="AA24" s="906"/>
      <c r="AB24" s="373"/>
      <c r="AC24" s="908"/>
      <c r="AD24" s="908"/>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4"/>
      <c r="AC25" s="907"/>
      <c r="AD25" s="907"/>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3" t="s">
        <v>315</v>
      </c>
      <c r="AC26" s="903"/>
      <c r="AD26" s="903"/>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76"/>
      <c r="Z27" s="706"/>
      <c r="AA27" s="707"/>
      <c r="AB27" s="880" t="s">
        <v>12</v>
      </c>
      <c r="AC27" s="881"/>
      <c r="AD27" s="882"/>
      <c r="AE27" s="618" t="s">
        <v>372</v>
      </c>
      <c r="AF27" s="618"/>
      <c r="AG27" s="618"/>
      <c r="AH27" s="618"/>
      <c r="AI27" s="618" t="s">
        <v>373</v>
      </c>
      <c r="AJ27" s="618"/>
      <c r="AK27" s="618"/>
      <c r="AL27" s="618"/>
      <c r="AM27" s="618" t="s">
        <v>374</v>
      </c>
      <c r="AN27" s="618"/>
      <c r="AO27" s="618"/>
      <c r="AP27" s="287"/>
      <c r="AQ27" s="146" t="s">
        <v>370</v>
      </c>
      <c r="AR27" s="149"/>
      <c r="AS27" s="149"/>
      <c r="AT27" s="150"/>
      <c r="AU27" s="809" t="s">
        <v>262</v>
      </c>
      <c r="AV27" s="809"/>
      <c r="AW27" s="809"/>
      <c r="AX27" s="810"/>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77"/>
      <c r="Z28" s="878"/>
      <c r="AA28" s="879"/>
      <c r="AB28" s="883"/>
      <c r="AC28" s="884"/>
      <c r="AD28" s="885"/>
      <c r="AE28" s="619"/>
      <c r="AF28" s="619"/>
      <c r="AG28" s="619"/>
      <c r="AH28" s="619"/>
      <c r="AI28" s="619"/>
      <c r="AJ28" s="619"/>
      <c r="AK28" s="619"/>
      <c r="AL28" s="619"/>
      <c r="AM28" s="619"/>
      <c r="AN28" s="619"/>
      <c r="AO28" s="619"/>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3"/>
      <c r="H29" s="886"/>
      <c r="I29" s="886"/>
      <c r="J29" s="886"/>
      <c r="K29" s="886"/>
      <c r="L29" s="886"/>
      <c r="M29" s="886"/>
      <c r="N29" s="886"/>
      <c r="O29" s="887"/>
      <c r="P29" s="111"/>
      <c r="Q29" s="894"/>
      <c r="R29" s="894"/>
      <c r="S29" s="894"/>
      <c r="T29" s="894"/>
      <c r="U29" s="894"/>
      <c r="V29" s="894"/>
      <c r="W29" s="894"/>
      <c r="X29" s="895"/>
      <c r="Y29" s="904" t="s">
        <v>14</v>
      </c>
      <c r="Z29" s="905"/>
      <c r="AA29" s="906"/>
      <c r="AB29" s="373"/>
      <c r="AC29" s="908"/>
      <c r="AD29" s="908"/>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4"/>
      <c r="AC30" s="907"/>
      <c r="AD30" s="907"/>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3" t="s">
        <v>315</v>
      </c>
      <c r="AC31" s="903"/>
      <c r="AD31" s="903"/>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76"/>
      <c r="Z32" s="706"/>
      <c r="AA32" s="707"/>
      <c r="AB32" s="880" t="s">
        <v>12</v>
      </c>
      <c r="AC32" s="881"/>
      <c r="AD32" s="882"/>
      <c r="AE32" s="618" t="s">
        <v>372</v>
      </c>
      <c r="AF32" s="618"/>
      <c r="AG32" s="618"/>
      <c r="AH32" s="618"/>
      <c r="AI32" s="618" t="s">
        <v>373</v>
      </c>
      <c r="AJ32" s="618"/>
      <c r="AK32" s="618"/>
      <c r="AL32" s="618"/>
      <c r="AM32" s="618" t="s">
        <v>374</v>
      </c>
      <c r="AN32" s="618"/>
      <c r="AO32" s="618"/>
      <c r="AP32" s="287"/>
      <c r="AQ32" s="146" t="s">
        <v>370</v>
      </c>
      <c r="AR32" s="149"/>
      <c r="AS32" s="149"/>
      <c r="AT32" s="150"/>
      <c r="AU32" s="809" t="s">
        <v>262</v>
      </c>
      <c r="AV32" s="809"/>
      <c r="AW32" s="809"/>
      <c r="AX32" s="810"/>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77"/>
      <c r="Z33" s="878"/>
      <c r="AA33" s="879"/>
      <c r="AB33" s="883"/>
      <c r="AC33" s="884"/>
      <c r="AD33" s="885"/>
      <c r="AE33" s="619"/>
      <c r="AF33" s="619"/>
      <c r="AG33" s="619"/>
      <c r="AH33" s="619"/>
      <c r="AI33" s="619"/>
      <c r="AJ33" s="619"/>
      <c r="AK33" s="619"/>
      <c r="AL33" s="619"/>
      <c r="AM33" s="619"/>
      <c r="AN33" s="619"/>
      <c r="AO33" s="619"/>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3"/>
      <c r="H34" s="886"/>
      <c r="I34" s="886"/>
      <c r="J34" s="886"/>
      <c r="K34" s="886"/>
      <c r="L34" s="886"/>
      <c r="M34" s="886"/>
      <c r="N34" s="886"/>
      <c r="O34" s="887"/>
      <c r="P34" s="111"/>
      <c r="Q34" s="894"/>
      <c r="R34" s="894"/>
      <c r="S34" s="894"/>
      <c r="T34" s="894"/>
      <c r="U34" s="894"/>
      <c r="V34" s="894"/>
      <c r="W34" s="894"/>
      <c r="X34" s="895"/>
      <c r="Y34" s="904" t="s">
        <v>14</v>
      </c>
      <c r="Z34" s="905"/>
      <c r="AA34" s="906"/>
      <c r="AB34" s="373"/>
      <c r="AC34" s="908"/>
      <c r="AD34" s="908"/>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4"/>
      <c r="AC35" s="907"/>
      <c r="AD35" s="907"/>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3" t="s">
        <v>315</v>
      </c>
      <c r="AC36" s="903"/>
      <c r="AD36" s="903"/>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76"/>
      <c r="Z37" s="706"/>
      <c r="AA37" s="707"/>
      <c r="AB37" s="880" t="s">
        <v>12</v>
      </c>
      <c r="AC37" s="881"/>
      <c r="AD37" s="882"/>
      <c r="AE37" s="618" t="s">
        <v>372</v>
      </c>
      <c r="AF37" s="618"/>
      <c r="AG37" s="618"/>
      <c r="AH37" s="618"/>
      <c r="AI37" s="618" t="s">
        <v>373</v>
      </c>
      <c r="AJ37" s="618"/>
      <c r="AK37" s="618"/>
      <c r="AL37" s="618"/>
      <c r="AM37" s="618" t="s">
        <v>374</v>
      </c>
      <c r="AN37" s="618"/>
      <c r="AO37" s="618"/>
      <c r="AP37" s="287"/>
      <c r="AQ37" s="146" t="s">
        <v>370</v>
      </c>
      <c r="AR37" s="149"/>
      <c r="AS37" s="149"/>
      <c r="AT37" s="150"/>
      <c r="AU37" s="809" t="s">
        <v>262</v>
      </c>
      <c r="AV37" s="809"/>
      <c r="AW37" s="809"/>
      <c r="AX37" s="810"/>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77"/>
      <c r="Z38" s="878"/>
      <c r="AA38" s="879"/>
      <c r="AB38" s="883"/>
      <c r="AC38" s="884"/>
      <c r="AD38" s="885"/>
      <c r="AE38" s="619"/>
      <c r="AF38" s="619"/>
      <c r="AG38" s="619"/>
      <c r="AH38" s="619"/>
      <c r="AI38" s="619"/>
      <c r="AJ38" s="619"/>
      <c r="AK38" s="619"/>
      <c r="AL38" s="619"/>
      <c r="AM38" s="619"/>
      <c r="AN38" s="619"/>
      <c r="AO38" s="619"/>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3"/>
      <c r="H39" s="886"/>
      <c r="I39" s="886"/>
      <c r="J39" s="886"/>
      <c r="K39" s="886"/>
      <c r="L39" s="886"/>
      <c r="M39" s="886"/>
      <c r="N39" s="886"/>
      <c r="O39" s="887"/>
      <c r="P39" s="111"/>
      <c r="Q39" s="894"/>
      <c r="R39" s="894"/>
      <c r="S39" s="894"/>
      <c r="T39" s="894"/>
      <c r="U39" s="894"/>
      <c r="V39" s="894"/>
      <c r="W39" s="894"/>
      <c r="X39" s="895"/>
      <c r="Y39" s="904" t="s">
        <v>14</v>
      </c>
      <c r="Z39" s="905"/>
      <c r="AA39" s="906"/>
      <c r="AB39" s="373"/>
      <c r="AC39" s="908"/>
      <c r="AD39" s="908"/>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4"/>
      <c r="AC40" s="907"/>
      <c r="AD40" s="907"/>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3" t="s">
        <v>315</v>
      </c>
      <c r="AC41" s="903"/>
      <c r="AD41" s="903"/>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76"/>
      <c r="Z42" s="706"/>
      <c r="AA42" s="707"/>
      <c r="AB42" s="880" t="s">
        <v>12</v>
      </c>
      <c r="AC42" s="881"/>
      <c r="AD42" s="882"/>
      <c r="AE42" s="618" t="s">
        <v>372</v>
      </c>
      <c r="AF42" s="618"/>
      <c r="AG42" s="618"/>
      <c r="AH42" s="618"/>
      <c r="AI42" s="618" t="s">
        <v>373</v>
      </c>
      <c r="AJ42" s="618"/>
      <c r="AK42" s="618"/>
      <c r="AL42" s="618"/>
      <c r="AM42" s="618" t="s">
        <v>374</v>
      </c>
      <c r="AN42" s="618"/>
      <c r="AO42" s="618"/>
      <c r="AP42" s="287"/>
      <c r="AQ42" s="146" t="s">
        <v>370</v>
      </c>
      <c r="AR42" s="149"/>
      <c r="AS42" s="149"/>
      <c r="AT42" s="150"/>
      <c r="AU42" s="809" t="s">
        <v>262</v>
      </c>
      <c r="AV42" s="809"/>
      <c r="AW42" s="809"/>
      <c r="AX42" s="810"/>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77"/>
      <c r="Z43" s="878"/>
      <c r="AA43" s="879"/>
      <c r="AB43" s="883"/>
      <c r="AC43" s="884"/>
      <c r="AD43" s="885"/>
      <c r="AE43" s="619"/>
      <c r="AF43" s="619"/>
      <c r="AG43" s="619"/>
      <c r="AH43" s="619"/>
      <c r="AI43" s="619"/>
      <c r="AJ43" s="619"/>
      <c r="AK43" s="619"/>
      <c r="AL43" s="619"/>
      <c r="AM43" s="619"/>
      <c r="AN43" s="619"/>
      <c r="AO43" s="619"/>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3"/>
      <c r="H44" s="886"/>
      <c r="I44" s="886"/>
      <c r="J44" s="886"/>
      <c r="K44" s="886"/>
      <c r="L44" s="886"/>
      <c r="M44" s="886"/>
      <c r="N44" s="886"/>
      <c r="O44" s="887"/>
      <c r="P44" s="111"/>
      <c r="Q44" s="894"/>
      <c r="R44" s="894"/>
      <c r="S44" s="894"/>
      <c r="T44" s="894"/>
      <c r="U44" s="894"/>
      <c r="V44" s="894"/>
      <c r="W44" s="894"/>
      <c r="X44" s="895"/>
      <c r="Y44" s="904" t="s">
        <v>14</v>
      </c>
      <c r="Z44" s="905"/>
      <c r="AA44" s="906"/>
      <c r="AB44" s="373"/>
      <c r="AC44" s="908"/>
      <c r="AD44" s="908"/>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4"/>
      <c r="AC45" s="907"/>
      <c r="AD45" s="907"/>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3" t="s">
        <v>315</v>
      </c>
      <c r="AC46" s="903"/>
      <c r="AD46" s="903"/>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76"/>
      <c r="Z47" s="706"/>
      <c r="AA47" s="707"/>
      <c r="AB47" s="880" t="s">
        <v>12</v>
      </c>
      <c r="AC47" s="881"/>
      <c r="AD47" s="882"/>
      <c r="AE47" s="618" t="s">
        <v>372</v>
      </c>
      <c r="AF47" s="618"/>
      <c r="AG47" s="618"/>
      <c r="AH47" s="618"/>
      <c r="AI47" s="618" t="s">
        <v>373</v>
      </c>
      <c r="AJ47" s="618"/>
      <c r="AK47" s="618"/>
      <c r="AL47" s="618"/>
      <c r="AM47" s="618" t="s">
        <v>374</v>
      </c>
      <c r="AN47" s="618"/>
      <c r="AO47" s="618"/>
      <c r="AP47" s="287"/>
      <c r="AQ47" s="146" t="s">
        <v>370</v>
      </c>
      <c r="AR47" s="149"/>
      <c r="AS47" s="149"/>
      <c r="AT47" s="150"/>
      <c r="AU47" s="809" t="s">
        <v>262</v>
      </c>
      <c r="AV47" s="809"/>
      <c r="AW47" s="809"/>
      <c r="AX47" s="810"/>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77"/>
      <c r="Z48" s="878"/>
      <c r="AA48" s="879"/>
      <c r="AB48" s="883"/>
      <c r="AC48" s="884"/>
      <c r="AD48" s="885"/>
      <c r="AE48" s="619"/>
      <c r="AF48" s="619"/>
      <c r="AG48" s="619"/>
      <c r="AH48" s="619"/>
      <c r="AI48" s="619"/>
      <c r="AJ48" s="619"/>
      <c r="AK48" s="619"/>
      <c r="AL48" s="619"/>
      <c r="AM48" s="619"/>
      <c r="AN48" s="619"/>
      <c r="AO48" s="619"/>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3"/>
      <c r="H49" s="886"/>
      <c r="I49" s="886"/>
      <c r="J49" s="886"/>
      <c r="K49" s="886"/>
      <c r="L49" s="886"/>
      <c r="M49" s="886"/>
      <c r="N49" s="886"/>
      <c r="O49" s="887"/>
      <c r="P49" s="111"/>
      <c r="Q49" s="894"/>
      <c r="R49" s="894"/>
      <c r="S49" s="894"/>
      <c r="T49" s="894"/>
      <c r="U49" s="894"/>
      <c r="V49" s="894"/>
      <c r="W49" s="894"/>
      <c r="X49" s="895"/>
      <c r="Y49" s="904" t="s">
        <v>14</v>
      </c>
      <c r="Z49" s="905"/>
      <c r="AA49" s="906"/>
      <c r="AB49" s="373"/>
      <c r="AC49" s="908"/>
      <c r="AD49" s="908"/>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4"/>
      <c r="AC50" s="907"/>
      <c r="AD50" s="907"/>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9"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672" t="s">
        <v>501</v>
      </c>
      <c r="H2" s="481"/>
      <c r="I2" s="481"/>
      <c r="J2" s="481"/>
      <c r="K2" s="481"/>
      <c r="L2" s="481"/>
      <c r="M2" s="481"/>
      <c r="N2" s="481"/>
      <c r="O2" s="481"/>
      <c r="P2" s="481"/>
      <c r="Q2" s="481"/>
      <c r="R2" s="481"/>
      <c r="S2" s="481"/>
      <c r="T2" s="481"/>
      <c r="U2" s="481"/>
      <c r="V2" s="481"/>
      <c r="W2" s="481"/>
      <c r="X2" s="481"/>
      <c r="Y2" s="481"/>
      <c r="Z2" s="481"/>
      <c r="AA2" s="481"/>
      <c r="AB2" s="482"/>
      <c r="AC2" s="672"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7" t="s">
        <v>19</v>
      </c>
      <c r="H3" s="525"/>
      <c r="I3" s="525"/>
      <c r="J3" s="525"/>
      <c r="K3" s="525"/>
      <c r="L3" s="524" t="s">
        <v>20</v>
      </c>
      <c r="M3" s="525"/>
      <c r="N3" s="525"/>
      <c r="O3" s="525"/>
      <c r="P3" s="525"/>
      <c r="Q3" s="525"/>
      <c r="R3" s="525"/>
      <c r="S3" s="525"/>
      <c r="T3" s="525"/>
      <c r="U3" s="525"/>
      <c r="V3" s="525"/>
      <c r="W3" s="525"/>
      <c r="X3" s="526"/>
      <c r="Y3" s="475" t="s">
        <v>21</v>
      </c>
      <c r="Z3" s="476"/>
      <c r="AA3" s="476"/>
      <c r="AB3" s="678"/>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1"/>
      <c r="B4" s="922"/>
      <c r="C4" s="922"/>
      <c r="D4" s="922"/>
      <c r="E4" s="922"/>
      <c r="F4" s="923"/>
      <c r="G4" s="527"/>
      <c r="H4" s="528"/>
      <c r="I4" s="528"/>
      <c r="J4" s="528"/>
      <c r="K4" s="529"/>
      <c r="L4" s="521"/>
      <c r="M4" s="522"/>
      <c r="N4" s="522"/>
      <c r="O4" s="522"/>
      <c r="P4" s="522"/>
      <c r="Q4" s="522"/>
      <c r="R4" s="522"/>
      <c r="S4" s="522"/>
      <c r="T4" s="522"/>
      <c r="U4" s="522"/>
      <c r="V4" s="522"/>
      <c r="W4" s="522"/>
      <c r="X4" s="523"/>
      <c r="Y4" s="483"/>
      <c r="Z4" s="484"/>
      <c r="AA4" s="484"/>
      <c r="AB4" s="685"/>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1"/>
      <c r="B15" s="922"/>
      <c r="C15" s="922"/>
      <c r="D15" s="922"/>
      <c r="E15" s="922"/>
      <c r="F15" s="923"/>
      <c r="G15" s="672" t="s">
        <v>433</v>
      </c>
      <c r="H15" s="481"/>
      <c r="I15" s="481"/>
      <c r="J15" s="481"/>
      <c r="K15" s="481"/>
      <c r="L15" s="481"/>
      <c r="M15" s="481"/>
      <c r="N15" s="481"/>
      <c r="O15" s="481"/>
      <c r="P15" s="481"/>
      <c r="Q15" s="481"/>
      <c r="R15" s="481"/>
      <c r="S15" s="481"/>
      <c r="T15" s="481"/>
      <c r="U15" s="481"/>
      <c r="V15" s="481"/>
      <c r="W15" s="481"/>
      <c r="X15" s="481"/>
      <c r="Y15" s="481"/>
      <c r="Z15" s="481"/>
      <c r="AA15" s="481"/>
      <c r="AB15" s="482"/>
      <c r="AC15" s="672"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3"/>
    </row>
    <row r="16" spans="1:50" ht="25.5" customHeight="1" x14ac:dyDescent="0.15">
      <c r="A16" s="921"/>
      <c r="B16" s="922"/>
      <c r="C16" s="922"/>
      <c r="D16" s="922"/>
      <c r="E16" s="922"/>
      <c r="F16" s="923"/>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8"/>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1"/>
      <c r="B17" s="922"/>
      <c r="C17" s="922"/>
      <c r="D17" s="922"/>
      <c r="E17" s="922"/>
      <c r="F17" s="923"/>
      <c r="G17" s="527"/>
      <c r="H17" s="528"/>
      <c r="I17" s="528"/>
      <c r="J17" s="528"/>
      <c r="K17" s="529"/>
      <c r="L17" s="521"/>
      <c r="M17" s="522"/>
      <c r="N17" s="522"/>
      <c r="O17" s="522"/>
      <c r="P17" s="522"/>
      <c r="Q17" s="522"/>
      <c r="R17" s="522"/>
      <c r="S17" s="522"/>
      <c r="T17" s="522"/>
      <c r="U17" s="522"/>
      <c r="V17" s="522"/>
      <c r="W17" s="522"/>
      <c r="X17" s="523"/>
      <c r="Y17" s="483"/>
      <c r="Z17" s="484"/>
      <c r="AA17" s="484"/>
      <c r="AB17" s="685"/>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1"/>
      <c r="B28" s="922"/>
      <c r="C28" s="922"/>
      <c r="D28" s="922"/>
      <c r="E28" s="922"/>
      <c r="F28" s="923"/>
      <c r="G28" s="672" t="s">
        <v>431</v>
      </c>
      <c r="H28" s="481"/>
      <c r="I28" s="481"/>
      <c r="J28" s="481"/>
      <c r="K28" s="481"/>
      <c r="L28" s="481"/>
      <c r="M28" s="481"/>
      <c r="N28" s="481"/>
      <c r="O28" s="481"/>
      <c r="P28" s="481"/>
      <c r="Q28" s="481"/>
      <c r="R28" s="481"/>
      <c r="S28" s="481"/>
      <c r="T28" s="481"/>
      <c r="U28" s="481"/>
      <c r="V28" s="481"/>
      <c r="W28" s="481"/>
      <c r="X28" s="481"/>
      <c r="Y28" s="481"/>
      <c r="Z28" s="481"/>
      <c r="AA28" s="481"/>
      <c r="AB28" s="482"/>
      <c r="AC28" s="672"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3"/>
    </row>
    <row r="29" spans="1:50" ht="24.75" customHeight="1" x14ac:dyDescent="0.15">
      <c r="A29" s="921"/>
      <c r="B29" s="922"/>
      <c r="C29" s="922"/>
      <c r="D29" s="922"/>
      <c r="E29" s="922"/>
      <c r="F29" s="923"/>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8"/>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1"/>
      <c r="B30" s="922"/>
      <c r="C30" s="922"/>
      <c r="D30" s="922"/>
      <c r="E30" s="922"/>
      <c r="F30" s="923"/>
      <c r="G30" s="527"/>
      <c r="H30" s="528"/>
      <c r="I30" s="528"/>
      <c r="J30" s="528"/>
      <c r="K30" s="529"/>
      <c r="L30" s="521"/>
      <c r="M30" s="522"/>
      <c r="N30" s="522"/>
      <c r="O30" s="522"/>
      <c r="P30" s="522"/>
      <c r="Q30" s="522"/>
      <c r="R30" s="522"/>
      <c r="S30" s="522"/>
      <c r="T30" s="522"/>
      <c r="U30" s="522"/>
      <c r="V30" s="522"/>
      <c r="W30" s="522"/>
      <c r="X30" s="523"/>
      <c r="Y30" s="483"/>
      <c r="Z30" s="484"/>
      <c r="AA30" s="484"/>
      <c r="AB30" s="685"/>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1"/>
      <c r="B41" s="922"/>
      <c r="C41" s="922"/>
      <c r="D41" s="922"/>
      <c r="E41" s="922"/>
      <c r="F41" s="923"/>
      <c r="G41" s="672" t="s">
        <v>486</v>
      </c>
      <c r="H41" s="481"/>
      <c r="I41" s="481"/>
      <c r="J41" s="481"/>
      <c r="K41" s="481"/>
      <c r="L41" s="481"/>
      <c r="M41" s="481"/>
      <c r="N41" s="481"/>
      <c r="O41" s="481"/>
      <c r="P41" s="481"/>
      <c r="Q41" s="481"/>
      <c r="R41" s="481"/>
      <c r="S41" s="481"/>
      <c r="T41" s="481"/>
      <c r="U41" s="481"/>
      <c r="V41" s="481"/>
      <c r="W41" s="481"/>
      <c r="X41" s="481"/>
      <c r="Y41" s="481"/>
      <c r="Z41" s="481"/>
      <c r="AA41" s="481"/>
      <c r="AB41" s="482"/>
      <c r="AC41" s="672"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3"/>
    </row>
    <row r="42" spans="1:50" ht="24.75" customHeight="1" x14ac:dyDescent="0.15">
      <c r="A42" s="921"/>
      <c r="B42" s="922"/>
      <c r="C42" s="922"/>
      <c r="D42" s="922"/>
      <c r="E42" s="922"/>
      <c r="F42" s="923"/>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8"/>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1"/>
      <c r="B43" s="922"/>
      <c r="C43" s="922"/>
      <c r="D43" s="922"/>
      <c r="E43" s="922"/>
      <c r="F43" s="923"/>
      <c r="G43" s="527"/>
      <c r="H43" s="528"/>
      <c r="I43" s="528"/>
      <c r="J43" s="528"/>
      <c r="K43" s="529"/>
      <c r="L43" s="521"/>
      <c r="M43" s="522"/>
      <c r="N43" s="522"/>
      <c r="O43" s="522"/>
      <c r="P43" s="522"/>
      <c r="Q43" s="522"/>
      <c r="R43" s="522"/>
      <c r="S43" s="522"/>
      <c r="T43" s="522"/>
      <c r="U43" s="522"/>
      <c r="V43" s="522"/>
      <c r="W43" s="522"/>
      <c r="X43" s="523"/>
      <c r="Y43" s="483"/>
      <c r="Z43" s="484"/>
      <c r="AA43" s="484"/>
      <c r="AB43" s="685"/>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672" t="s">
        <v>318</v>
      </c>
      <c r="H55" s="481"/>
      <c r="I55" s="481"/>
      <c r="J55" s="481"/>
      <c r="K55" s="481"/>
      <c r="L55" s="481"/>
      <c r="M55" s="481"/>
      <c r="N55" s="481"/>
      <c r="O55" s="481"/>
      <c r="P55" s="481"/>
      <c r="Q55" s="481"/>
      <c r="R55" s="481"/>
      <c r="S55" s="481"/>
      <c r="T55" s="481"/>
      <c r="U55" s="481"/>
      <c r="V55" s="481"/>
      <c r="W55" s="481"/>
      <c r="X55" s="481"/>
      <c r="Y55" s="481"/>
      <c r="Z55" s="481"/>
      <c r="AA55" s="481"/>
      <c r="AB55" s="482"/>
      <c r="AC55" s="672"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3"/>
    </row>
    <row r="56" spans="1:50" ht="24.75" customHeight="1" x14ac:dyDescent="0.15">
      <c r="A56" s="921"/>
      <c r="B56" s="922"/>
      <c r="C56" s="922"/>
      <c r="D56" s="922"/>
      <c r="E56" s="922"/>
      <c r="F56" s="923"/>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8"/>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1"/>
      <c r="B57" s="922"/>
      <c r="C57" s="922"/>
      <c r="D57" s="922"/>
      <c r="E57" s="922"/>
      <c r="F57" s="923"/>
      <c r="G57" s="527"/>
      <c r="H57" s="528"/>
      <c r="I57" s="528"/>
      <c r="J57" s="528"/>
      <c r="K57" s="529"/>
      <c r="L57" s="521"/>
      <c r="M57" s="522"/>
      <c r="N57" s="522"/>
      <c r="O57" s="522"/>
      <c r="P57" s="522"/>
      <c r="Q57" s="522"/>
      <c r="R57" s="522"/>
      <c r="S57" s="522"/>
      <c r="T57" s="522"/>
      <c r="U57" s="522"/>
      <c r="V57" s="522"/>
      <c r="W57" s="522"/>
      <c r="X57" s="523"/>
      <c r="Y57" s="483"/>
      <c r="Z57" s="484"/>
      <c r="AA57" s="484"/>
      <c r="AB57" s="685"/>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1"/>
      <c r="B68" s="922"/>
      <c r="C68" s="922"/>
      <c r="D68" s="922"/>
      <c r="E68" s="922"/>
      <c r="F68" s="923"/>
      <c r="G68" s="672" t="s">
        <v>437</v>
      </c>
      <c r="H68" s="481"/>
      <c r="I68" s="481"/>
      <c r="J68" s="481"/>
      <c r="K68" s="481"/>
      <c r="L68" s="481"/>
      <c r="M68" s="481"/>
      <c r="N68" s="481"/>
      <c r="O68" s="481"/>
      <c r="P68" s="481"/>
      <c r="Q68" s="481"/>
      <c r="R68" s="481"/>
      <c r="S68" s="481"/>
      <c r="T68" s="481"/>
      <c r="U68" s="481"/>
      <c r="V68" s="481"/>
      <c r="W68" s="481"/>
      <c r="X68" s="481"/>
      <c r="Y68" s="481"/>
      <c r="Z68" s="481"/>
      <c r="AA68" s="481"/>
      <c r="AB68" s="482"/>
      <c r="AC68" s="672"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3"/>
    </row>
    <row r="69" spans="1:50" ht="25.5" customHeight="1" x14ac:dyDescent="0.15">
      <c r="A69" s="921"/>
      <c r="B69" s="922"/>
      <c r="C69" s="922"/>
      <c r="D69" s="922"/>
      <c r="E69" s="922"/>
      <c r="F69" s="923"/>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8"/>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1"/>
      <c r="B70" s="922"/>
      <c r="C70" s="922"/>
      <c r="D70" s="922"/>
      <c r="E70" s="922"/>
      <c r="F70" s="923"/>
      <c r="G70" s="527"/>
      <c r="H70" s="528"/>
      <c r="I70" s="528"/>
      <c r="J70" s="528"/>
      <c r="K70" s="529"/>
      <c r="L70" s="521"/>
      <c r="M70" s="522"/>
      <c r="N70" s="522"/>
      <c r="O70" s="522"/>
      <c r="P70" s="522"/>
      <c r="Q70" s="522"/>
      <c r="R70" s="522"/>
      <c r="S70" s="522"/>
      <c r="T70" s="522"/>
      <c r="U70" s="522"/>
      <c r="V70" s="522"/>
      <c r="W70" s="522"/>
      <c r="X70" s="523"/>
      <c r="Y70" s="483"/>
      <c r="Z70" s="484"/>
      <c r="AA70" s="484"/>
      <c r="AB70" s="685"/>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1"/>
      <c r="B81" s="922"/>
      <c r="C81" s="922"/>
      <c r="D81" s="922"/>
      <c r="E81" s="922"/>
      <c r="F81" s="923"/>
      <c r="G81" s="672" t="s">
        <v>439</v>
      </c>
      <c r="H81" s="481"/>
      <c r="I81" s="481"/>
      <c r="J81" s="481"/>
      <c r="K81" s="481"/>
      <c r="L81" s="481"/>
      <c r="M81" s="481"/>
      <c r="N81" s="481"/>
      <c r="O81" s="481"/>
      <c r="P81" s="481"/>
      <c r="Q81" s="481"/>
      <c r="R81" s="481"/>
      <c r="S81" s="481"/>
      <c r="T81" s="481"/>
      <c r="U81" s="481"/>
      <c r="V81" s="481"/>
      <c r="W81" s="481"/>
      <c r="X81" s="481"/>
      <c r="Y81" s="481"/>
      <c r="Z81" s="481"/>
      <c r="AA81" s="481"/>
      <c r="AB81" s="482"/>
      <c r="AC81" s="672"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3"/>
    </row>
    <row r="82" spans="1:50" ht="24.75" customHeight="1" x14ac:dyDescent="0.15">
      <c r="A82" s="921"/>
      <c r="B82" s="922"/>
      <c r="C82" s="922"/>
      <c r="D82" s="922"/>
      <c r="E82" s="922"/>
      <c r="F82" s="923"/>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8"/>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1"/>
      <c r="B83" s="922"/>
      <c r="C83" s="922"/>
      <c r="D83" s="922"/>
      <c r="E83" s="922"/>
      <c r="F83" s="923"/>
      <c r="G83" s="527"/>
      <c r="H83" s="528"/>
      <c r="I83" s="528"/>
      <c r="J83" s="528"/>
      <c r="K83" s="529"/>
      <c r="L83" s="521"/>
      <c r="M83" s="522"/>
      <c r="N83" s="522"/>
      <c r="O83" s="522"/>
      <c r="P83" s="522"/>
      <c r="Q83" s="522"/>
      <c r="R83" s="522"/>
      <c r="S83" s="522"/>
      <c r="T83" s="522"/>
      <c r="U83" s="522"/>
      <c r="V83" s="522"/>
      <c r="W83" s="522"/>
      <c r="X83" s="523"/>
      <c r="Y83" s="483"/>
      <c r="Z83" s="484"/>
      <c r="AA83" s="484"/>
      <c r="AB83" s="685"/>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1"/>
      <c r="B94" s="922"/>
      <c r="C94" s="922"/>
      <c r="D94" s="922"/>
      <c r="E94" s="922"/>
      <c r="F94" s="923"/>
      <c r="G94" s="672" t="s">
        <v>441</v>
      </c>
      <c r="H94" s="481"/>
      <c r="I94" s="481"/>
      <c r="J94" s="481"/>
      <c r="K94" s="481"/>
      <c r="L94" s="481"/>
      <c r="M94" s="481"/>
      <c r="N94" s="481"/>
      <c r="O94" s="481"/>
      <c r="P94" s="481"/>
      <c r="Q94" s="481"/>
      <c r="R94" s="481"/>
      <c r="S94" s="481"/>
      <c r="T94" s="481"/>
      <c r="U94" s="481"/>
      <c r="V94" s="481"/>
      <c r="W94" s="481"/>
      <c r="X94" s="481"/>
      <c r="Y94" s="481"/>
      <c r="Z94" s="481"/>
      <c r="AA94" s="481"/>
      <c r="AB94" s="482"/>
      <c r="AC94" s="672"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3"/>
    </row>
    <row r="95" spans="1:50" ht="24.75" customHeight="1" x14ac:dyDescent="0.15">
      <c r="A95" s="921"/>
      <c r="B95" s="922"/>
      <c r="C95" s="922"/>
      <c r="D95" s="922"/>
      <c r="E95" s="922"/>
      <c r="F95" s="923"/>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8"/>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1"/>
      <c r="B96" s="922"/>
      <c r="C96" s="922"/>
      <c r="D96" s="922"/>
      <c r="E96" s="922"/>
      <c r="F96" s="923"/>
      <c r="G96" s="527"/>
      <c r="H96" s="528"/>
      <c r="I96" s="528"/>
      <c r="J96" s="528"/>
      <c r="K96" s="529"/>
      <c r="L96" s="521"/>
      <c r="M96" s="522"/>
      <c r="N96" s="522"/>
      <c r="O96" s="522"/>
      <c r="P96" s="522"/>
      <c r="Q96" s="522"/>
      <c r="R96" s="522"/>
      <c r="S96" s="522"/>
      <c r="T96" s="522"/>
      <c r="U96" s="522"/>
      <c r="V96" s="522"/>
      <c r="W96" s="522"/>
      <c r="X96" s="523"/>
      <c r="Y96" s="483"/>
      <c r="Z96" s="484"/>
      <c r="AA96" s="484"/>
      <c r="AB96" s="685"/>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672"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672"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3"/>
    </row>
    <row r="109" spans="1:50" ht="24.75" customHeight="1" x14ac:dyDescent="0.15">
      <c r="A109" s="921"/>
      <c r="B109" s="922"/>
      <c r="C109" s="922"/>
      <c r="D109" s="922"/>
      <c r="E109" s="922"/>
      <c r="F109" s="923"/>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8"/>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1"/>
      <c r="B110" s="922"/>
      <c r="C110" s="922"/>
      <c r="D110" s="922"/>
      <c r="E110" s="922"/>
      <c r="F110" s="923"/>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5"/>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1"/>
      <c r="B121" s="922"/>
      <c r="C121" s="922"/>
      <c r="D121" s="922"/>
      <c r="E121" s="922"/>
      <c r="F121" s="923"/>
      <c r="G121" s="672"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672"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3"/>
    </row>
    <row r="122" spans="1:50" ht="25.5" customHeight="1" x14ac:dyDescent="0.15">
      <c r="A122" s="921"/>
      <c r="B122" s="922"/>
      <c r="C122" s="922"/>
      <c r="D122" s="922"/>
      <c r="E122" s="922"/>
      <c r="F122" s="923"/>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8"/>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1"/>
      <c r="B123" s="922"/>
      <c r="C123" s="922"/>
      <c r="D123" s="922"/>
      <c r="E123" s="922"/>
      <c r="F123" s="923"/>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5"/>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1"/>
      <c r="B134" s="922"/>
      <c r="C134" s="922"/>
      <c r="D134" s="922"/>
      <c r="E134" s="922"/>
      <c r="F134" s="923"/>
      <c r="G134" s="672"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672"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3"/>
    </row>
    <row r="135" spans="1:50" ht="24.75" customHeight="1" x14ac:dyDescent="0.15">
      <c r="A135" s="921"/>
      <c r="B135" s="922"/>
      <c r="C135" s="922"/>
      <c r="D135" s="922"/>
      <c r="E135" s="922"/>
      <c r="F135" s="923"/>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8"/>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1"/>
      <c r="B136" s="922"/>
      <c r="C136" s="922"/>
      <c r="D136" s="922"/>
      <c r="E136" s="922"/>
      <c r="F136" s="923"/>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5"/>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1"/>
      <c r="B147" s="922"/>
      <c r="C147" s="922"/>
      <c r="D147" s="922"/>
      <c r="E147" s="922"/>
      <c r="F147" s="923"/>
      <c r="G147" s="672"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672"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3"/>
    </row>
    <row r="148" spans="1:50" ht="24.75" customHeight="1" x14ac:dyDescent="0.15">
      <c r="A148" s="921"/>
      <c r="B148" s="922"/>
      <c r="C148" s="922"/>
      <c r="D148" s="922"/>
      <c r="E148" s="922"/>
      <c r="F148" s="923"/>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8"/>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1"/>
      <c r="B149" s="922"/>
      <c r="C149" s="922"/>
      <c r="D149" s="922"/>
      <c r="E149" s="922"/>
      <c r="F149" s="923"/>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5"/>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672"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672"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3"/>
    </row>
    <row r="162" spans="1:50" ht="24.75" customHeight="1" x14ac:dyDescent="0.15">
      <c r="A162" s="921"/>
      <c r="B162" s="922"/>
      <c r="C162" s="922"/>
      <c r="D162" s="922"/>
      <c r="E162" s="922"/>
      <c r="F162" s="923"/>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8"/>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1"/>
      <c r="B163" s="922"/>
      <c r="C163" s="922"/>
      <c r="D163" s="922"/>
      <c r="E163" s="922"/>
      <c r="F163" s="923"/>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5"/>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1"/>
      <c r="B174" s="922"/>
      <c r="C174" s="922"/>
      <c r="D174" s="922"/>
      <c r="E174" s="922"/>
      <c r="F174" s="923"/>
      <c r="G174" s="672"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672"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3"/>
    </row>
    <row r="175" spans="1:50" ht="25.5" customHeight="1" x14ac:dyDescent="0.15">
      <c r="A175" s="921"/>
      <c r="B175" s="922"/>
      <c r="C175" s="922"/>
      <c r="D175" s="922"/>
      <c r="E175" s="922"/>
      <c r="F175" s="923"/>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8"/>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1"/>
      <c r="B176" s="922"/>
      <c r="C176" s="922"/>
      <c r="D176" s="922"/>
      <c r="E176" s="922"/>
      <c r="F176" s="923"/>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5"/>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1"/>
      <c r="B187" s="922"/>
      <c r="C187" s="922"/>
      <c r="D187" s="922"/>
      <c r="E187" s="922"/>
      <c r="F187" s="923"/>
      <c r="G187" s="672"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672"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3"/>
    </row>
    <row r="188" spans="1:50" ht="24.75" customHeight="1" x14ac:dyDescent="0.15">
      <c r="A188" s="921"/>
      <c r="B188" s="922"/>
      <c r="C188" s="922"/>
      <c r="D188" s="922"/>
      <c r="E188" s="922"/>
      <c r="F188" s="923"/>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8"/>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1"/>
      <c r="B189" s="922"/>
      <c r="C189" s="922"/>
      <c r="D189" s="922"/>
      <c r="E189" s="922"/>
      <c r="F189" s="923"/>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5"/>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1"/>
      <c r="B200" s="922"/>
      <c r="C200" s="922"/>
      <c r="D200" s="922"/>
      <c r="E200" s="922"/>
      <c r="F200" s="923"/>
      <c r="G200" s="672"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672"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3"/>
    </row>
    <row r="201" spans="1:50" ht="24.75" customHeight="1" x14ac:dyDescent="0.15">
      <c r="A201" s="921"/>
      <c r="B201" s="922"/>
      <c r="C201" s="922"/>
      <c r="D201" s="922"/>
      <c r="E201" s="922"/>
      <c r="F201" s="923"/>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8"/>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1"/>
      <c r="B202" s="922"/>
      <c r="C202" s="922"/>
      <c r="D202" s="922"/>
      <c r="E202" s="922"/>
      <c r="F202" s="923"/>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5"/>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672"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672"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3"/>
    </row>
    <row r="215" spans="1:50" ht="24.75" customHeight="1" x14ac:dyDescent="0.15">
      <c r="A215" s="921"/>
      <c r="B215" s="922"/>
      <c r="C215" s="922"/>
      <c r="D215" s="922"/>
      <c r="E215" s="922"/>
      <c r="F215" s="923"/>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8"/>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1"/>
      <c r="B216" s="922"/>
      <c r="C216" s="922"/>
      <c r="D216" s="922"/>
      <c r="E216" s="922"/>
      <c r="F216" s="923"/>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5"/>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1"/>
      <c r="B227" s="922"/>
      <c r="C227" s="922"/>
      <c r="D227" s="922"/>
      <c r="E227" s="922"/>
      <c r="F227" s="923"/>
      <c r="G227" s="672"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672"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3"/>
    </row>
    <row r="228" spans="1:50" ht="25.5" customHeight="1" x14ac:dyDescent="0.15">
      <c r="A228" s="921"/>
      <c r="B228" s="922"/>
      <c r="C228" s="922"/>
      <c r="D228" s="922"/>
      <c r="E228" s="922"/>
      <c r="F228" s="923"/>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8"/>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1"/>
      <c r="B229" s="922"/>
      <c r="C229" s="922"/>
      <c r="D229" s="922"/>
      <c r="E229" s="922"/>
      <c r="F229" s="923"/>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5"/>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1"/>
      <c r="B240" s="922"/>
      <c r="C240" s="922"/>
      <c r="D240" s="922"/>
      <c r="E240" s="922"/>
      <c r="F240" s="923"/>
      <c r="G240" s="672"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672"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3"/>
    </row>
    <row r="241" spans="1:50" ht="24.75" customHeight="1" x14ac:dyDescent="0.15">
      <c r="A241" s="921"/>
      <c r="B241" s="922"/>
      <c r="C241" s="922"/>
      <c r="D241" s="922"/>
      <c r="E241" s="922"/>
      <c r="F241" s="923"/>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8"/>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1"/>
      <c r="B242" s="922"/>
      <c r="C242" s="922"/>
      <c r="D242" s="922"/>
      <c r="E242" s="922"/>
      <c r="F242" s="923"/>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5"/>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1"/>
      <c r="B253" s="922"/>
      <c r="C253" s="922"/>
      <c r="D253" s="922"/>
      <c r="E253" s="922"/>
      <c r="F253" s="923"/>
      <c r="G253" s="672"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672"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3"/>
    </row>
    <row r="254" spans="1:50" ht="24.75" customHeight="1" x14ac:dyDescent="0.15">
      <c r="A254" s="921"/>
      <c r="B254" s="922"/>
      <c r="C254" s="922"/>
      <c r="D254" s="922"/>
      <c r="E254" s="922"/>
      <c r="F254" s="923"/>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8"/>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1"/>
      <c r="B255" s="922"/>
      <c r="C255" s="922"/>
      <c r="D255" s="922"/>
      <c r="E255" s="922"/>
      <c r="F255" s="923"/>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5"/>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2016-06-28T08:07:57Z</cp:lastPrinted>
  <dcterms:created xsi:type="dcterms:W3CDTF">2012-03-13T00:50:25Z</dcterms:created>
  <dcterms:modified xsi:type="dcterms:W3CDTF">2016-07-06T08:03:47Z</dcterms:modified>
</cp:coreProperties>
</file>