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古賀作成\★作業フォルダ\01_予算執行計画\H28\160519_【各課へ依頼】レビューシートの作成について\06_各課より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<sst xmlns="http://schemas.openxmlformats.org/spreadsheetml/2006/main" count="2838" uniqueCount="562">
  <si>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</si>
  <si>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</si>
  <si>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</si>
  <si>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</si>
  <si>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</si>
  <si>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</si>
  <si>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</si>
  <si>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</si>
  <si>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</si>
  <si>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</si>
  <si>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</si>
  <si>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</si>
  <si>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</si>
  <si>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</si>
  <si>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</si>
  <si>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</si>
  <si>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</si>
  <si>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</si>
  <si>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</si>
  <si>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</si>
  <si>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</si>
  <si>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</si>
  <si>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</si>
  <si>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</si>
  <si>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</si>
  <si>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</si>
  <si>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</si>
  <si>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</si>
  <si>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</si>
  <si>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</si>
  <si>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</si>
  <si>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</si>
  <si>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</si>
  <si>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</si>
  <si>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</si>
  <si>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</si>
  <si>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</si>
  <si>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</si>
  <si>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</si>
  <si>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</si>
  <si>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</si>
  <si>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</si>
  <si>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</si>
  <si>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</si>
  <si>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</si>
  <si>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</si>
  <si>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</si>
  <si>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</si>
  <si>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</si>
  <si>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</si>
  <si>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</si>
  <si>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</si>
  <si>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</si>
  <si>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</si>
  <si>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</si>
  <si>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</si>
  <si>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</si>
  <si>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</si>
  <si>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</si>
  <si>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</si>
  <si>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</si>
  <si>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</si>
  <si>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</si>
  <si>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</si>
  <si>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</si>
  <si>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</si>
  <si>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</si>
  <si>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</si>
  <si>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</si>
  <si>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</si>
  <si>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</si>
  <si>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</si>
  <si>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</si>
  <si>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</si>
  <si>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</si>
  <si>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</si>
  <si>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</si>
  <si>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</si>
  <si>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</si>
  <si>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</si>
  <si>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</si>
  <si>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</si>
  <si>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</si>
  <si>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</si>
  <si>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</si>
  <si>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</si>
  <si>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</si>
  <si>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</si>
  <si>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</si>
  <si>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</si>
  <si>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</si>
  <si>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</si>
  <si>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</si>
  <si>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</si>
  <si>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</si>
  <si>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</si>
  <si>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</si>
  <si>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</si>
  <si>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</si>
  <si>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</si>
  <si>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</si>
  <si>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</si>
  <si>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</si>
  <si>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</si>
  <si>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</si>
  <si>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</si>
  <si>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</si>
  <si>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</si>
  <si>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</si>
  <si>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</si>
  <si>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</si>
  <si>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</si>
  <si>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</si>
  <si>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</si>
  <si>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</si>
  <si>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</si>
  <si>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</si>
  <si>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</si>
  <si>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</si>
  <si>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</si>
  <si>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</si>
  <si>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</si>
  <si>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</si>
  <si>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</si>
  <si>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</si>
  <si>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</si>
  <si>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</si>
  <si>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</si>
  <si>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</si>
  <si>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</si>
  <si>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</si>
  <si>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</si>
  <si>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</si>
  <si>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</si>
  <si>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</si>
  <si>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</si>
  <si>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</si>
  <si>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</si>
  <si>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</si>
  <si>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</si>
  <si>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</si>
  <si>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</si>
  <si>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</si>
  <si>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</si>
  <si>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</si>
  <si>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</si>
  <si>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</si>
  <si>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</si>
  <si>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</si>
  <si>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</si>
  <si>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</si>
  <si>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</si>
  <si>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</si>
  <si>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</si>
  <si>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</si>
  <si>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</si>
  <si>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</si>
  <si>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</si>
  <si>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</si>
  <si>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</si>
  <si>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</si>
  <si>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</si>
  <si>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</si>
  <si>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</si>
  <si>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</si>
  <si>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</si>
  <si>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</si>
  <si>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</si>
  <si>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</si>
  <si>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</si>
  <si>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</si>
  <si>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</si>
  <si>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</si>
  <si>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</si>
  <si>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</si>
  <si>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</si>
  <si>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</si>
  <si>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</si>
  <si>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</si>
  <si>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</si>
  <si>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</si>
  <si>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</si>
  <si>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</si>
  <si>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</si>
  <si>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</si>
  <si>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</si>
  <si>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</si>
  <si>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</si>
  <si>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</si>
  <si>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</si>
  <si>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</si>
  <si>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</si>
  <si>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</si>
  <si>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</si>
  <si>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</si>
  <si>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</si>
  <si>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</si>
  <si>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</si>
  <si>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</si>
  <si>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</si>
  <si>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</si>
  <si>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</si>
  <si>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</si>
  <si>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</si>
  <si>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</si>
  <si>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</si>
  <si>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</si>
  <si>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</si>
  <si>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</si>
  <si>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</si>
  <si>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</si>
  <si>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</si>
  <si>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</si>
  <si>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</si>
  <si>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</si>
  <si>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</si>
  <si>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</si>
  <si>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</si>
  <si>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</si>
  <si>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</si>
  <si>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</si>
  <si>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</si>
  <si>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</si>
  <si>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</si>
  <si>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</si>
  <si>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</si>
  <si>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</si>
  <si>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</si>
  <si>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</si>
  <si>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</si>
  <si>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</si>
  <si>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</si>
  <si>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</si>
  <si>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</si>
  <si>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</si>
  <si>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</si>
  <si>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</si>
  <si>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</si>
  <si>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</si>
  <si>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</si>
  <si>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</si>
  <si>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</si>
  <si>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</si>
  <si>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</si>
  <si>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</si>
  <si>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</si>
  <si>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</si>
  <si>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</si>
  <si>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</si>
  <si>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</si>
  <si>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</si>
  <si>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</si>
  <si>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</si>
  <si>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</si>
  <si>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</si>
  <si>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</si>
  <si>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</si>
  <si>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</si>
  <si>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</si>
  <si>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</si>
  <si>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</si>
  <si>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</si>
  <si>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</si>
  <si>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</si>
  <si>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</si>
  <si>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</si>
  <si>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</si>
  <si>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</si>
  <si>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</si>
  <si>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</si>
  <si>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</si>
  <si>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</si>
  <si>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</si>
  <si>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</si>
  <si>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</si>
  <si>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</si>
  <si>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</si>
  <si>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</si>
  <si>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</si>
  <si>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</si>
  <si>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</si>
  <si>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</si>
  <si>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</si>
  <si>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</si>
  <si>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</si>
  <si>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</si>
  <si>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</si>
  <si>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</si>
  <si>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</si>
  <si>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</si>
  <si>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</si>
  <si>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</si>
  <si>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</si>
  <si>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</si>
  <si>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</si>
  <si>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</si>
  <si>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</si>
  <si>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</si>
  <si>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</si>
  <si>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</si>
  <si>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</si>
  <si>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</si>
  <si>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</si>
  <si>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</si>
  <si>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</si>
  <si>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</si>
  <si>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</si>
  <si>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</si>
  <si>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</si>
  <si>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</si>
  <si>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</si>
  <si>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</si>
  <si>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</si>
  <si>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</si>
  <si>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</si>
  <si>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</si>
  <si>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</si>
  <si>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</si>
  <si>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</si>
  <si>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</si>
  <si>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</si>
  <si>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</si>
  <si>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</si>
  <si>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</si>
  <si>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</si>
  <si>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</si>
  <si>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</si>
  <si>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</si>
  <si>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</si>
  <si>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</si>
  <si>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</si>
  <si>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</si>
  <si>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</si>
  <si>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</si>
  <si>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</si>
  <si>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</si>
  <si>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</si>
  <si>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</si>
  <si>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</si>
  <si>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</si>
  <si>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</si>
  <si>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</si>
  <si>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</si>
  <si>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</si>
  <si>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</si>
  <si>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</si>
  <si>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</si>
  <si>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</si>
  <si>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</si>
  <si>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</si>
  <si>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</si>
  <si>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</si>
  <si>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</si>
  <si>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</si>
  <si>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</si>
  <si>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</si>
  <si>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</si>
  <si>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</si>
  <si>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</si>
  <si>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</si>
  <si>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</si>
  <si>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</si>
  <si>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</si>
  <si>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</si>
  <si>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</si>
  <si>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</si>
  <si>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</si>
  <si>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</si>
  <si>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</si>
  <si>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</si>
  <si>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</si>
  <si>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</si>
  <si>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</si>
  <si>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</si>
  <si>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</si>
  <si>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</si>
  <si>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</si>
  <si>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</si>
  <si>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</si>
  <si>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</si>
  <si>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</si>
  <si>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</si>
  <si>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</si>
  <si>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</si>
  <si>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</si>
  <si>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</si>
  <si>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</si>
  <si>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</si>
  <si>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</si>
  <si>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</si>
  <si>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</si>
  <si>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</si>
  <si>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</si>
  <si>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</si>
  <si>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</si>
  <si>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</si>
  <si>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</si>
  <si>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</si>
  <si>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</si>
  <si>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</si>
  <si>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</si>
  <si>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</si>
  <si>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</si>
  <si>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</si>
  <si>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</si>
  <si>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</si>
  <si>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</si>
  <si>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</si>
  <si>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</si>
  <si>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</si>
  <si>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</si>
  <si>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</si>
  <si>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</si>
  <si>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</si>
  <si>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</si>
  <si>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</si>
  <si>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</si>
  <si>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</si>
  <si>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</si>
  <si>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</si>
  <si>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</si>
  <si>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</si>
  <si>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</si>
  <si>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</si>
  <si>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</si>
  <si>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</si>
  <si>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</si>
  <si>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</si>
  <si>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</si>
  <si>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</si>
  <si>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</si>
  <si>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</si>
  <si>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</si>
  <si>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</si>
  <si>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</si>
  <si>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</si>
  <si>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</si>
  <si>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</si>
  <si>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</si>
  <si>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</si>
  <si>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</si>
  <si>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</si>
  <si>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</si>
  <si>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</si>
  <si>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</si>
  <si>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</si>
  <si>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</si>
  <si>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</si>
  <si>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</si>
  <si>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</si>
  <si>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</si>
  <si>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</si>
  <si>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</si>
  <si>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</si>
  <si>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</si>
  <si>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</si>
  <si>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</si>
  <si>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</si>
  <si>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</si>
  <si>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</si>
  <si>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</si>
  <si>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</si>
  <si>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</si>
  <si>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</si>
  <si>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</si>
  <si>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</si>
  <si>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</si>
  <si>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</si>
  <si>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</si>
  <si>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</si>
  <si>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</si>
  <si>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</si>
  <si>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</si>
  <si>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</si>
  <si>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</si>
  <si>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</si>
  <si>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</si>
  <si>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</si>
  <si>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</si>
  <si>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</si>
  <si>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</si>
  <si>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</si>
  <si>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</si>
  <si>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</si>
  <si>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</si>
  <si>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</si>
  <si>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</si>
  <si>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</si>
  <si>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</si>
  <si>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</si>
  <si>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</si>
  <si>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</si>
  <si>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</si>
  <si>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</si>
  <si>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</si>
  <si>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</si>
  <si>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</si>
  <si>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</si>
  <si>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</si>
  <si>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</si>
  <si>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</si>
  <si>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</si>
  <si>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</si>
  <si>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</si>
  <si>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</si>
  <si>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</si>
  <si>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</si>
  <si>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</si>
  <si>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</si>
  <si>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</si>
  <si>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</si>
  <si>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</si>
  <si>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</si>
  <si>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</si>
  <si>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</si>
  <si>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</si>
  <si>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</si>
  <si>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</si>
  <si>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</si>
  <si>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高騒音対策による沿道騒音の低減効果に関する連携調査経費</t>
    <phoneticPr fontId="5"/>
  </si>
  <si>
    <t>○</t>
  </si>
  <si>
    <t>沿道騒音については、着実に環境改善が図られてきているが、全国で１割弱の住戸が騒音に係る環境基準を達成していない等、非達成の地域が存在している状況である。このため、環境基準達成やよりよい沿道環境の実現に向け、走行車両の特性や道路構造に着目した道路交通騒音対策について検討することを目的とする。</t>
    <rPh sb="0" eb="2">
      <t>エンドウ</t>
    </rPh>
    <rPh sb="2" eb="4">
      <t>ソウオン</t>
    </rPh>
    <rPh sb="10" eb="12">
      <t>チャクジツ</t>
    </rPh>
    <rPh sb="13" eb="15">
      <t>カンキョウ</t>
    </rPh>
    <rPh sb="15" eb="17">
      <t>カイゼン</t>
    </rPh>
    <rPh sb="18" eb="19">
      <t>ハカ</t>
    </rPh>
    <rPh sb="28" eb="30">
      <t>ゼンコク</t>
    </rPh>
    <rPh sb="32" eb="33">
      <t>ワリ</t>
    </rPh>
    <rPh sb="33" eb="34">
      <t>ジャク</t>
    </rPh>
    <rPh sb="35" eb="37">
      <t>ジュウコ</t>
    </rPh>
    <rPh sb="38" eb="40">
      <t>ソウオン</t>
    </rPh>
    <rPh sb="41" eb="42">
      <t>カカ</t>
    </rPh>
    <rPh sb="43" eb="45">
      <t>カンキョウ</t>
    </rPh>
    <rPh sb="45" eb="47">
      <t>キジュン</t>
    </rPh>
    <rPh sb="48" eb="50">
      <t>タッセイ</t>
    </rPh>
    <rPh sb="55" eb="56">
      <t>トウ</t>
    </rPh>
    <rPh sb="57" eb="58">
      <t>ヒ</t>
    </rPh>
    <rPh sb="58" eb="60">
      <t>タッセイ</t>
    </rPh>
    <rPh sb="61" eb="63">
      <t>チイキ</t>
    </rPh>
    <rPh sb="64" eb="66">
      <t>ソンザイ</t>
    </rPh>
    <rPh sb="70" eb="72">
      <t>ジョウキョウ</t>
    </rPh>
    <rPh sb="81" eb="83">
      <t>カンキョウ</t>
    </rPh>
    <rPh sb="83" eb="85">
      <t>キジュン</t>
    </rPh>
    <rPh sb="85" eb="87">
      <t>タッセイ</t>
    </rPh>
    <rPh sb="111" eb="113">
      <t>ドウロ</t>
    </rPh>
    <rPh sb="113" eb="115">
      <t>コウゾウ</t>
    </rPh>
    <phoneticPr fontId="5"/>
  </si>
  <si>
    <t>これまで、沿道環境改善のため、低騒音舗装の敷設や遮音壁の設置、環境施設帯の整備等を実施してきたが、よりよい沿道環境の実現に向け、新たに走行車両の特性に着目した道路交通騒音対策について検討するとともに、特に環境基準を超えている地域等を中心に、従来から有効とされている低騒音舗装等の道路構造による騒音対策の活用について検討を行うものである。</t>
    <rPh sb="100" eb="101">
      <t>トク</t>
    </rPh>
    <rPh sb="102" eb="104">
      <t>カンキョウ</t>
    </rPh>
    <rPh sb="104" eb="106">
      <t>キジュン</t>
    </rPh>
    <rPh sb="107" eb="108">
      <t>コ</t>
    </rPh>
    <rPh sb="112" eb="114">
      <t>チイキ</t>
    </rPh>
    <rPh sb="114" eb="115">
      <t>トウ</t>
    </rPh>
    <rPh sb="116" eb="118">
      <t>チュウシン</t>
    </rPh>
    <rPh sb="120" eb="122">
      <t>ジュウライ</t>
    </rPh>
    <rPh sb="124" eb="126">
      <t>ユウコウ</t>
    </rPh>
    <rPh sb="132" eb="135">
      <t>テイソウオン</t>
    </rPh>
    <rPh sb="135" eb="137">
      <t>ホソウ</t>
    </rPh>
    <rPh sb="137" eb="138">
      <t>トウ</t>
    </rPh>
    <rPh sb="139" eb="141">
      <t>ドウロ</t>
    </rPh>
    <rPh sb="141" eb="143">
      <t>コウゾウ</t>
    </rPh>
    <rPh sb="146" eb="148">
      <t>ソウオン</t>
    </rPh>
    <rPh sb="148" eb="150">
      <t>タイサク</t>
    </rPh>
    <rPh sb="151" eb="153">
      <t>カツヨウ</t>
    </rPh>
    <rPh sb="157" eb="159">
      <t>ケントウ</t>
    </rPh>
    <rPh sb="160" eb="161">
      <t>オコナ</t>
    </rPh>
    <phoneticPr fontId="5"/>
  </si>
  <si>
    <t>国土交通省</t>
  </si>
  <si>
    <t>道路局</t>
  </si>
  <si>
    <t>室長　髙松　諭</t>
    <rPh sb="3" eb="5">
      <t>タカマツ</t>
    </rPh>
    <rPh sb="6" eb="7">
      <t>サト</t>
    </rPh>
    <phoneticPr fontId="5"/>
  </si>
  <si>
    <t>社会資本整備重点計画</t>
  </si>
  <si>
    <t>-</t>
    <phoneticPr fontId="5"/>
  </si>
  <si>
    <t>住居等における騒音の環境基準達成状況について、道路の供用後直ちに達成又は維持されるよう努める</t>
    <rPh sb="0" eb="2">
      <t>ジュウキョ</t>
    </rPh>
    <rPh sb="2" eb="3">
      <t>トウ</t>
    </rPh>
    <rPh sb="7" eb="9">
      <t>ソウオン</t>
    </rPh>
    <rPh sb="10" eb="12">
      <t>カンキョウ</t>
    </rPh>
    <rPh sb="12" eb="14">
      <t>キジュン</t>
    </rPh>
    <rPh sb="14" eb="16">
      <t>タッセイ</t>
    </rPh>
    <rPh sb="16" eb="18">
      <t>ジョウキョウ</t>
    </rPh>
    <rPh sb="23" eb="25">
      <t>ドウロ</t>
    </rPh>
    <rPh sb="26" eb="28">
      <t>キョウヨウ</t>
    </rPh>
    <rPh sb="28" eb="29">
      <t>ゴ</t>
    </rPh>
    <rPh sb="29" eb="30">
      <t>タダ</t>
    </rPh>
    <rPh sb="32" eb="34">
      <t>タッセイ</t>
    </rPh>
    <rPh sb="34" eb="35">
      <t>マタ</t>
    </rPh>
    <rPh sb="36" eb="38">
      <t>イジ</t>
    </rPh>
    <rPh sb="43" eb="44">
      <t>ツト</t>
    </rPh>
    <phoneticPr fontId="5"/>
  </si>
  <si>
    <t>-</t>
    <phoneticPr fontId="5"/>
  </si>
  <si>
    <t>-</t>
    <phoneticPr fontId="5"/>
  </si>
  <si>
    <t>直轄国道における低騒音舗装の整備延長割合
（平成27年度の活動実績については集計中）</t>
    <rPh sb="0" eb="2">
      <t>チョッカツ</t>
    </rPh>
    <rPh sb="2" eb="4">
      <t>コクドウ</t>
    </rPh>
    <rPh sb="8" eb="11">
      <t>テイソウオン</t>
    </rPh>
    <rPh sb="11" eb="13">
      <t>ホソウ</t>
    </rPh>
    <rPh sb="14" eb="16">
      <t>セイビ</t>
    </rPh>
    <rPh sb="16" eb="18">
      <t>エンチョウ</t>
    </rPh>
    <rPh sb="18" eb="20">
      <t>ワリアイ</t>
    </rPh>
    <rPh sb="22" eb="24">
      <t>ヘイセイ</t>
    </rPh>
    <rPh sb="26" eb="28">
      <t>ネンド</t>
    </rPh>
    <rPh sb="29" eb="31">
      <t>カツドウ</t>
    </rPh>
    <rPh sb="31" eb="33">
      <t>ジッセキ</t>
    </rPh>
    <rPh sb="38" eb="41">
      <t>シュウケイチュウ</t>
    </rPh>
    <phoneticPr fontId="5"/>
  </si>
  <si>
    <t>昼夜ともに騒音の環境基準を達成している住居等の割合
（平成27年度の成果実績については集計中）</t>
    <rPh sb="0" eb="2">
      <t>チュウヤ</t>
    </rPh>
    <rPh sb="5" eb="7">
      <t>ソウオン</t>
    </rPh>
    <rPh sb="8" eb="10">
      <t>カンキョウ</t>
    </rPh>
    <rPh sb="10" eb="12">
      <t>キジュン</t>
    </rPh>
    <rPh sb="13" eb="15">
      <t>タッセイ</t>
    </rPh>
    <rPh sb="19" eb="22">
      <t>ジュウキョトウ</t>
    </rPh>
    <rPh sb="23" eb="25">
      <t>ワリアイ</t>
    </rPh>
    <rPh sb="27" eb="29">
      <t>ヘイセイ</t>
    </rPh>
    <rPh sb="31" eb="33">
      <t>ネンド</t>
    </rPh>
    <rPh sb="34" eb="36">
      <t>セイカ</t>
    </rPh>
    <rPh sb="36" eb="38">
      <t>ジッセキ</t>
    </rPh>
    <rPh sb="43" eb="46">
      <t>シュウケイチュウ</t>
    </rPh>
    <phoneticPr fontId="5"/>
  </si>
  <si>
    <t>％</t>
  </si>
  <si>
    <t>道路環境等対策費</t>
    <rPh sb="0" eb="2">
      <t>ドウロ</t>
    </rPh>
    <rPh sb="2" eb="4">
      <t>カンキョウ</t>
    </rPh>
    <rPh sb="4" eb="5">
      <t>トウ</t>
    </rPh>
    <rPh sb="5" eb="8">
      <t>タイサクヒ</t>
    </rPh>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</si>
  <si>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</si>
  <si>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沿道環境対策（騒音）全般を担う事業として国が実施することが必要。</t>
    <rPh sb="0" eb="2">
      <t>エンドウ</t>
    </rPh>
    <rPh sb="2" eb="4">
      <t>カンキョウ</t>
    </rPh>
    <rPh sb="4" eb="6">
      <t>タイサク</t>
    </rPh>
    <rPh sb="7" eb="9">
      <t>ソウオン</t>
    </rPh>
    <rPh sb="10" eb="12">
      <t>ゼンパン</t>
    </rPh>
    <rPh sb="13" eb="14">
      <t>ニナ</t>
    </rPh>
    <rPh sb="15" eb="17">
      <t>ジギョウ</t>
    </rPh>
    <rPh sb="20" eb="21">
      <t>クニ</t>
    </rPh>
    <rPh sb="22" eb="24">
      <t>ジッシ</t>
    </rPh>
    <rPh sb="29" eb="31">
      <t>ヒツヨウ</t>
    </rPh>
    <phoneticPr fontId="5"/>
  </si>
  <si>
    <t>沿道環境対策（騒音）を担う事業として必要かつ優先度が高い。</t>
    <rPh sb="0" eb="2">
      <t>エンドウ</t>
    </rPh>
    <rPh sb="2" eb="4">
      <t>カンキョウ</t>
    </rPh>
    <rPh sb="4" eb="6">
      <t>タイサク</t>
    </rPh>
    <rPh sb="7" eb="9">
      <t>ソウオン</t>
    </rPh>
    <rPh sb="11" eb="12">
      <t>ニナ</t>
    </rPh>
    <rPh sb="13" eb="15">
      <t>ジギョウ</t>
    </rPh>
    <rPh sb="18" eb="20">
      <t>ヒツヨウ</t>
    </rPh>
    <rPh sb="22" eb="25">
      <t>ユウセンド</t>
    </rPh>
    <rPh sb="26" eb="27">
      <t>タカ</t>
    </rPh>
    <phoneticPr fontId="5"/>
  </si>
  <si>
    <t>無</t>
  </si>
  <si>
    <t>入札・契約手続きの透明性・競争性の確保に努めており、支出先は企画競争により選定。</t>
    <phoneticPr fontId="5"/>
  </si>
  <si>
    <t>‐</t>
  </si>
  <si>
    <t>－</t>
    <phoneticPr fontId="5"/>
  </si>
  <si>
    <t>検討で得られた成果を用いて、引き続き効果的な騒音対策を進める。</t>
    <rPh sb="0" eb="2">
      <t>ケントウ</t>
    </rPh>
    <rPh sb="3" eb="4">
      <t>エ</t>
    </rPh>
    <rPh sb="7" eb="9">
      <t>セイカ</t>
    </rPh>
    <rPh sb="10" eb="11">
      <t>モチ</t>
    </rPh>
    <rPh sb="14" eb="15">
      <t>ヒ</t>
    </rPh>
    <rPh sb="16" eb="17">
      <t>ツヅ</t>
    </rPh>
    <rPh sb="18" eb="21">
      <t>コウカテキ</t>
    </rPh>
    <rPh sb="22" eb="24">
      <t>ソウオン</t>
    </rPh>
    <rPh sb="24" eb="26">
      <t>タイサク</t>
    </rPh>
    <rPh sb="27" eb="28">
      <t>スス</t>
    </rPh>
    <phoneticPr fontId="5"/>
  </si>
  <si>
    <t>新26-006</t>
    <rPh sb="0" eb="1">
      <t>シン</t>
    </rPh>
    <phoneticPr fontId="5"/>
  </si>
  <si>
    <t>新26-06</t>
    <rPh sb="0" eb="1">
      <t>シン</t>
    </rPh>
    <phoneticPr fontId="5"/>
  </si>
  <si>
    <t>今後の効果的な道路交通騒音対策に関する検討</t>
    <phoneticPr fontId="5"/>
  </si>
  <si>
    <t>日本みち研究所・オリエンタルコンサルタンツ共同提案体</t>
    <phoneticPr fontId="5"/>
  </si>
  <si>
    <t>随意契約
（企画競争）</t>
  </si>
  <si>
    <t>-</t>
  </si>
  <si>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</si>
  <si>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</si>
  <si>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</si>
  <si>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</si>
  <si>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類似業務等によりコスト水準の妥当性を確認している。</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</si>
  <si>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</si>
  <si>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成果目標に向けて成果実績は着実に向上。</t>
  </si>
  <si>
    <t>道路に係る行政ニーズに効率的かつ効果的に対応するための基礎的検討を実施。</t>
  </si>
  <si>
    <t>活動実績は着実に向上。</t>
    <rPh sb="0" eb="2">
      <t>カツドウ</t>
    </rPh>
    <rPh sb="2" eb="4">
      <t>ジッセキ</t>
    </rPh>
    <rPh sb="5" eb="7">
      <t>チャクジツ</t>
    </rPh>
    <rPh sb="8" eb="10">
      <t>コウジョウ</t>
    </rPh>
    <phoneticPr fontId="5"/>
  </si>
  <si>
    <t>成果物は施策検討のために活用されている。</t>
  </si>
  <si>
    <t>環境安全課　道路環境調査室</t>
    <rPh sb="0" eb="2">
      <t>カンキョウ</t>
    </rPh>
    <rPh sb="2" eb="5">
      <t>アンゼンカ</t>
    </rPh>
    <rPh sb="6" eb="8">
      <t>ドウロ</t>
    </rPh>
    <rPh sb="8" eb="10">
      <t>カンキョウ</t>
    </rPh>
    <rPh sb="10" eb="13">
      <t>チョウサシツ</t>
    </rPh>
    <phoneticPr fontId="5"/>
  </si>
  <si>
    <t>当該予算の執行は国土交通省で実施する予定である。
入札及び契約内容の妥当性については、第三者機関により審議いただいている。</t>
    <phoneticPr fontId="5"/>
  </si>
  <si>
    <t>A.日本みち研究所・オリエンタルコンサルタンツ
共同提案体</t>
    <rPh sb="2" eb="4">
      <t>ニホン</t>
    </rPh>
    <rPh sb="6" eb="9">
      <t>ケンキュウショ</t>
    </rPh>
    <rPh sb="24" eb="26">
      <t>キョウドウ</t>
    </rPh>
    <rPh sb="26" eb="28">
      <t>テイアン</t>
    </rPh>
    <rPh sb="28" eb="29">
      <t>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</si>
</sst>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19" fillId="0" borderId="85"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61826</xdr:colOff>
      <xdr:row>720</xdr:row>
      <xdr:rowOff>22410</xdr:rowOff>
    </xdr:from>
    <xdr:to>
      <xdr:col>31</xdr:col>
      <xdr:colOff>179007</xdr:colOff>
      <xdr:row>721</xdr:row>
      <xdr:rowOff>287027</xdr:rowOff>
    </xdr:to>
    <xdr:sp macro="" textlink="">
      <xdr:nvSpPr>
        <xdr:cNvPr id="5" name="テキスト ボックス 4"/>
        <xdr:cNvSpPr txBox="1"/>
      </xdr:nvSpPr>
      <xdr:spPr>
        <a:xfrm>
          <a:off x="4862426" y="31559685"/>
          <a:ext cx="1517356" cy="6170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17</a:t>
          </a:r>
          <a:r>
            <a:rPr kumimoji="1" lang="ja-JP" altLang="en-US" sz="1100"/>
            <a:t>百万円</a:t>
          </a:r>
          <a:endParaRPr kumimoji="1" lang="en-US" altLang="ja-JP" sz="1100"/>
        </a:p>
      </xdr:txBody>
    </xdr:sp>
    <xdr:clientData/>
  </xdr:twoCellAnchor>
  <xdr:twoCellAnchor>
    <xdr:from>
      <xdr:col>16</xdr:col>
      <xdr:colOff>179294</xdr:colOff>
      <xdr:row>726</xdr:row>
      <xdr:rowOff>122461</xdr:rowOff>
    </xdr:from>
    <xdr:to>
      <xdr:col>40</xdr:col>
      <xdr:colOff>112059</xdr:colOff>
      <xdr:row>728</xdr:row>
      <xdr:rowOff>161924</xdr:rowOff>
    </xdr:to>
    <xdr:sp macro="" textlink="">
      <xdr:nvSpPr>
        <xdr:cNvPr id="6" name="テキスト ボックス 5"/>
        <xdr:cNvSpPr txBox="1"/>
      </xdr:nvSpPr>
      <xdr:spPr>
        <a:xfrm>
          <a:off x="3406588" y="42391049"/>
          <a:ext cx="4773706" cy="73422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　日本みち研究所・オリエンタルコンサルタンツ共同提案体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17</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19</xdr:col>
      <xdr:colOff>7206</xdr:colOff>
      <xdr:row>728</xdr:row>
      <xdr:rowOff>224116</xdr:rowOff>
    </xdr:from>
    <xdr:to>
      <xdr:col>37</xdr:col>
      <xdr:colOff>179294</xdr:colOff>
      <xdr:row>730</xdr:row>
      <xdr:rowOff>141351</xdr:rowOff>
    </xdr:to>
    <xdr:sp macro="" textlink="">
      <xdr:nvSpPr>
        <xdr:cNvPr id="7" name="大かっこ 6"/>
        <xdr:cNvSpPr/>
      </xdr:nvSpPr>
      <xdr:spPr>
        <a:xfrm>
          <a:off x="3839618" y="45002822"/>
          <a:ext cx="3802794" cy="6120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今後の効果的な道路交通騒音対策に関する検討</a:t>
          </a:r>
          <a:endParaRPr lang="ja-JP" altLang="ja-JP">
            <a:effectLst/>
          </a:endParaRPr>
        </a:p>
      </xdr:txBody>
    </xdr:sp>
    <xdr:clientData/>
  </xdr:twoCellAnchor>
  <xdr:twoCellAnchor>
    <xdr:from>
      <xdr:col>28</xdr:col>
      <xdr:colOff>35899</xdr:colOff>
      <xdr:row>724</xdr:row>
      <xdr:rowOff>128067</xdr:rowOff>
    </xdr:from>
    <xdr:to>
      <xdr:col>28</xdr:col>
      <xdr:colOff>35899</xdr:colOff>
      <xdr:row>725</xdr:row>
      <xdr:rowOff>100853</xdr:rowOff>
    </xdr:to>
    <xdr:cxnSp macro="">
      <xdr:nvCxnSpPr>
        <xdr:cNvPr id="8" name="直線矢印コネクタ 7"/>
        <xdr:cNvCxnSpPr/>
      </xdr:nvCxnSpPr>
      <xdr:spPr>
        <a:xfrm>
          <a:off x="5636599" y="33075042"/>
          <a:ext cx="0" cy="3252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722</xdr:row>
      <xdr:rowOff>43222</xdr:rowOff>
    </xdr:from>
    <xdr:to>
      <xdr:col>34</xdr:col>
      <xdr:colOff>32582</xdr:colOff>
      <xdr:row>723</xdr:row>
      <xdr:rowOff>307840</xdr:rowOff>
    </xdr:to>
    <xdr:sp macro="" textlink="">
      <xdr:nvSpPr>
        <xdr:cNvPr id="9" name="大かっこ 8"/>
        <xdr:cNvSpPr/>
      </xdr:nvSpPr>
      <xdr:spPr>
        <a:xfrm>
          <a:off x="4441371" y="32285347"/>
          <a:ext cx="2392061" cy="61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24</xdr:col>
      <xdr:colOff>113658</xdr:colOff>
      <xdr:row>725</xdr:row>
      <xdr:rowOff>128067</xdr:rowOff>
    </xdr:from>
    <xdr:ext cx="1595309" cy="275717"/>
    <xdr:sp macro="" textlink="">
      <xdr:nvSpPr>
        <xdr:cNvPr id="10" name="テキスト ボックス 9"/>
        <xdr:cNvSpPr txBox="1"/>
      </xdr:nvSpPr>
      <xdr:spPr>
        <a:xfrm>
          <a:off x="4954599" y="42049273"/>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52" zoomScale="85" zoomScaleNormal="75" zoomScaleSheetLayoutView="85" zoomScalePageLayoutView="85" workbookViewId="0">
      <selection activeCell="G759" sqref="G759:K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41</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523</v>
      </c>
      <c r="AK3" s="503"/>
      <c r="AL3" s="503"/>
      <c r="AM3" s="503"/>
      <c r="AN3" s="503"/>
      <c r="AO3" s="503"/>
      <c r="AP3" s="503"/>
      <c r="AQ3" s="503"/>
      <c r="AR3" s="503"/>
      <c r="AS3" s="503"/>
      <c r="AT3" s="503"/>
      <c r="AU3" s="503"/>
      <c r="AV3" s="503"/>
      <c r="AW3" s="503"/>
      <c r="AX3" s="24" t="s">
        <v>74</v>
      </c>
    </row>
    <row r="4" spans="1:50" ht="24.75" customHeight="1" x14ac:dyDescent="0.15">
      <c r="A4" s="699" t="s">
        <v>29</v>
      </c>
      <c r="B4" s="700"/>
      <c r="C4" s="700"/>
      <c r="D4" s="700"/>
      <c r="E4" s="700"/>
      <c r="F4" s="700"/>
      <c r="G4" s="675" t="s">
        <v>519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524</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2" t="s">
        <v>80</v>
      </c>
      <c r="H5" s="523"/>
      <c r="I5" s="523"/>
      <c r="J5" s="523"/>
      <c r="K5" s="523"/>
      <c r="L5" s="523"/>
      <c r="M5" s="524" t="s">
        <v>75</v>
      </c>
      <c r="N5" s="525"/>
      <c r="O5" s="525"/>
      <c r="P5" s="525"/>
      <c r="Q5" s="525"/>
      <c r="R5" s="526"/>
      <c r="S5" s="527" t="s">
        <v>84</v>
      </c>
      <c r="T5" s="523"/>
      <c r="U5" s="523"/>
      <c r="V5" s="523"/>
      <c r="W5" s="523"/>
      <c r="X5" s="528"/>
      <c r="Y5" s="691" t="s">
        <v>3</v>
      </c>
      <c r="Z5" s="692"/>
      <c r="AA5" s="692"/>
      <c r="AB5" s="692"/>
      <c r="AC5" s="692"/>
      <c r="AD5" s="693"/>
      <c r="AE5" s="694" t="s">
        <v>559</v>
      </c>
      <c r="AF5" s="694"/>
      <c r="AG5" s="694"/>
      <c r="AH5" s="694"/>
      <c r="AI5" s="694"/>
      <c r="AJ5" s="694"/>
      <c r="AK5" s="694"/>
      <c r="AL5" s="694"/>
      <c r="AM5" s="694"/>
      <c r="AN5" s="694"/>
      <c r="AO5" s="694"/>
      <c r="AP5" s="695"/>
      <c r="AQ5" s="696" t="s">
        <v>525</v>
      </c>
      <c r="AR5" s="697"/>
      <c r="AS5" s="697"/>
      <c r="AT5" s="697"/>
      <c r="AU5" s="697"/>
      <c r="AV5" s="697"/>
      <c r="AW5" s="697"/>
      <c r="AX5" s="698"/>
    </row>
    <row r="6" spans="1:50" ht="39" customHeight="1" x14ac:dyDescent="0.15">
      <c r="A6" s="701" t="s">
        <v>4</v>
      </c>
      <c r="B6" s="702"/>
      <c r="C6" s="702"/>
      <c r="D6" s="702"/>
      <c r="E6" s="702"/>
      <c r="F6" s="702"/>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549</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2" t="s">
        <v>25</v>
      </c>
      <c r="B9" s="533"/>
      <c r="C9" s="533"/>
      <c r="D9" s="533"/>
      <c r="E9" s="533"/>
      <c r="F9" s="533"/>
      <c r="G9" s="534" t="s">
        <v>521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4" t="s">
        <v>34</v>
      </c>
      <c r="B10" s="665"/>
      <c r="C10" s="665"/>
      <c r="D10" s="665"/>
      <c r="E10" s="665"/>
      <c r="F10" s="665"/>
      <c r="G10" s="666" t="s">
        <v>522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t="s">
        <v>527</v>
      </c>
      <c r="Q13" s="220"/>
      <c r="R13" s="220"/>
      <c r="S13" s="220"/>
      <c r="T13" s="220"/>
      <c r="U13" s="220"/>
      <c r="V13" s="221"/>
      <c r="W13" s="219">
        <v>15</v>
      </c>
      <c r="X13" s="220"/>
      <c r="Y13" s="220"/>
      <c r="Z13" s="220"/>
      <c r="AA13" s="220"/>
      <c r="AB13" s="220"/>
      <c r="AC13" s="221"/>
      <c r="AD13" s="219">
        <v>18</v>
      </c>
      <c r="AE13" s="220"/>
      <c r="AF13" s="220"/>
      <c r="AG13" s="220"/>
      <c r="AH13" s="220"/>
      <c r="AI13" s="220"/>
      <c r="AJ13" s="221"/>
      <c r="AK13" s="219">
        <v>16</v>
      </c>
      <c r="AL13" s="220"/>
      <c r="AM13" s="220"/>
      <c r="AN13" s="220"/>
      <c r="AO13" s="220"/>
      <c r="AP13" s="220"/>
      <c r="AQ13" s="221"/>
      <c r="AR13" s="358"/>
      <c r="AS13" s="359"/>
      <c r="AT13" s="359"/>
      <c r="AU13" s="359"/>
      <c r="AV13" s="359"/>
      <c r="AW13" s="359"/>
      <c r="AX13" s="360"/>
    </row>
    <row r="14" spans="1:50" ht="21" customHeight="1" x14ac:dyDescent="0.15">
      <c r="A14" s="637"/>
      <c r="B14" s="638"/>
      <c r="C14" s="638"/>
      <c r="D14" s="638"/>
      <c r="E14" s="638"/>
      <c r="F14" s="639"/>
      <c r="G14" s="644"/>
      <c r="H14" s="645"/>
      <c r="I14" s="537" t="s">
        <v>9</v>
      </c>
      <c r="J14" s="579"/>
      <c r="K14" s="579"/>
      <c r="L14" s="579"/>
      <c r="M14" s="579"/>
      <c r="N14" s="579"/>
      <c r="O14" s="580"/>
      <c r="P14" s="219" t="s">
        <v>527</v>
      </c>
      <c r="Q14" s="220"/>
      <c r="R14" s="220"/>
      <c r="S14" s="220"/>
      <c r="T14" s="220"/>
      <c r="U14" s="220"/>
      <c r="V14" s="221"/>
      <c r="W14" s="219" t="s">
        <v>527</v>
      </c>
      <c r="X14" s="220"/>
      <c r="Y14" s="220"/>
      <c r="Z14" s="220"/>
      <c r="AA14" s="220"/>
      <c r="AB14" s="220"/>
      <c r="AC14" s="221"/>
      <c r="AD14" s="219" t="s">
        <v>549</v>
      </c>
      <c r="AE14" s="220"/>
      <c r="AF14" s="220"/>
      <c r="AG14" s="220"/>
      <c r="AH14" s="220"/>
      <c r="AI14" s="220"/>
      <c r="AJ14" s="221"/>
      <c r="AK14" s="219" t="s">
        <v>549</v>
      </c>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7" t="s">
        <v>58</v>
      </c>
      <c r="J15" s="538"/>
      <c r="K15" s="538"/>
      <c r="L15" s="538"/>
      <c r="M15" s="538"/>
      <c r="N15" s="538"/>
      <c r="O15" s="539"/>
      <c r="P15" s="219" t="s">
        <v>527</v>
      </c>
      <c r="Q15" s="220"/>
      <c r="R15" s="220"/>
      <c r="S15" s="220"/>
      <c r="T15" s="220"/>
      <c r="U15" s="220"/>
      <c r="V15" s="221"/>
      <c r="W15" s="219" t="s">
        <v>527</v>
      </c>
      <c r="X15" s="220"/>
      <c r="Y15" s="220"/>
      <c r="Z15" s="220"/>
      <c r="AA15" s="220"/>
      <c r="AB15" s="220"/>
      <c r="AC15" s="221"/>
      <c r="AD15" s="219" t="s">
        <v>549</v>
      </c>
      <c r="AE15" s="220"/>
      <c r="AF15" s="220"/>
      <c r="AG15" s="220"/>
      <c r="AH15" s="220"/>
      <c r="AI15" s="220"/>
      <c r="AJ15" s="221"/>
      <c r="AK15" s="219" t="s">
        <v>549</v>
      </c>
      <c r="AL15" s="220"/>
      <c r="AM15" s="220"/>
      <c r="AN15" s="220"/>
      <c r="AO15" s="220"/>
      <c r="AP15" s="220"/>
      <c r="AQ15" s="221"/>
      <c r="AR15" s="219" t="s">
        <v>549</v>
      </c>
      <c r="AS15" s="220"/>
      <c r="AT15" s="220"/>
      <c r="AU15" s="220"/>
      <c r="AV15" s="220"/>
      <c r="AW15" s="220"/>
      <c r="AX15" s="578"/>
    </row>
    <row r="16" spans="1:50" ht="21" customHeight="1" x14ac:dyDescent="0.15">
      <c r="A16" s="637"/>
      <c r="B16" s="638"/>
      <c r="C16" s="638"/>
      <c r="D16" s="638"/>
      <c r="E16" s="638"/>
      <c r="F16" s="639"/>
      <c r="G16" s="644"/>
      <c r="H16" s="645"/>
      <c r="I16" s="537" t="s">
        <v>59</v>
      </c>
      <c r="J16" s="538"/>
      <c r="K16" s="538"/>
      <c r="L16" s="538"/>
      <c r="M16" s="538"/>
      <c r="N16" s="538"/>
      <c r="O16" s="539"/>
      <c r="P16" s="219" t="s">
        <v>527</v>
      </c>
      <c r="Q16" s="220"/>
      <c r="R16" s="220"/>
      <c r="S16" s="220"/>
      <c r="T16" s="220"/>
      <c r="U16" s="220"/>
      <c r="V16" s="221"/>
      <c r="W16" s="219" t="s">
        <v>527</v>
      </c>
      <c r="X16" s="220"/>
      <c r="Y16" s="220"/>
      <c r="Z16" s="220"/>
      <c r="AA16" s="220"/>
      <c r="AB16" s="220"/>
      <c r="AC16" s="221"/>
      <c r="AD16" s="219" t="s">
        <v>549</v>
      </c>
      <c r="AE16" s="220"/>
      <c r="AF16" s="220"/>
      <c r="AG16" s="220"/>
      <c r="AH16" s="220"/>
      <c r="AI16" s="220"/>
      <c r="AJ16" s="221"/>
      <c r="AK16" s="219" t="s">
        <v>549</v>
      </c>
      <c r="AL16" s="220"/>
      <c r="AM16" s="220"/>
      <c r="AN16" s="220"/>
      <c r="AO16" s="220"/>
      <c r="AP16" s="220"/>
      <c r="AQ16" s="221"/>
      <c r="AR16" s="669"/>
      <c r="AS16" s="670"/>
      <c r="AT16" s="670"/>
      <c r="AU16" s="670"/>
      <c r="AV16" s="670"/>
      <c r="AW16" s="670"/>
      <c r="AX16" s="671"/>
    </row>
    <row r="17" spans="1:50" ht="24.75" customHeight="1" x14ac:dyDescent="0.15">
      <c r="A17" s="637"/>
      <c r="B17" s="638"/>
      <c r="C17" s="638"/>
      <c r="D17" s="638"/>
      <c r="E17" s="638"/>
      <c r="F17" s="639"/>
      <c r="G17" s="644"/>
      <c r="H17" s="645"/>
      <c r="I17" s="537" t="s">
        <v>57</v>
      </c>
      <c r="J17" s="579"/>
      <c r="K17" s="579"/>
      <c r="L17" s="579"/>
      <c r="M17" s="579"/>
      <c r="N17" s="579"/>
      <c r="O17" s="580"/>
      <c r="P17" s="219" t="s">
        <v>527</v>
      </c>
      <c r="Q17" s="220"/>
      <c r="R17" s="220"/>
      <c r="S17" s="220"/>
      <c r="T17" s="220"/>
      <c r="U17" s="220"/>
      <c r="V17" s="221"/>
      <c r="W17" s="219" t="s">
        <v>527</v>
      </c>
      <c r="X17" s="220"/>
      <c r="Y17" s="220"/>
      <c r="Z17" s="220"/>
      <c r="AA17" s="220"/>
      <c r="AB17" s="220"/>
      <c r="AC17" s="221"/>
      <c r="AD17" s="219" t="s">
        <v>549</v>
      </c>
      <c r="AE17" s="220"/>
      <c r="AF17" s="220"/>
      <c r="AG17" s="220"/>
      <c r="AH17" s="220"/>
      <c r="AI17" s="220"/>
      <c r="AJ17" s="221"/>
      <c r="AK17" s="219" t="s">
        <v>549</v>
      </c>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8" t="s">
        <v>22</v>
      </c>
      <c r="J18" s="709"/>
      <c r="K18" s="709"/>
      <c r="L18" s="709"/>
      <c r="M18" s="709"/>
      <c r="N18" s="709"/>
      <c r="O18" s="710"/>
      <c r="P18" s="516">
        <f>SUM(P13:V17)</f>
        <v>0</v>
      </c>
      <c r="Q18" s="517"/>
      <c r="R18" s="517"/>
      <c r="S18" s="517"/>
      <c r="T18" s="517"/>
      <c r="U18" s="517"/>
      <c r="V18" s="518"/>
      <c r="W18" s="516">
        <f>SUM(W13:AC17)</f>
        <v>15</v>
      </c>
      <c r="X18" s="517"/>
      <c r="Y18" s="517"/>
      <c r="Z18" s="517"/>
      <c r="AA18" s="517"/>
      <c r="AB18" s="517"/>
      <c r="AC18" s="518"/>
      <c r="AD18" s="516">
        <f>SUM(AD13:AJ17)</f>
        <v>18</v>
      </c>
      <c r="AE18" s="517"/>
      <c r="AF18" s="517"/>
      <c r="AG18" s="517"/>
      <c r="AH18" s="517"/>
      <c r="AI18" s="517"/>
      <c r="AJ18" s="518"/>
      <c r="AK18" s="516">
        <f>SUM(AK13:AQ17)</f>
        <v>16</v>
      </c>
      <c r="AL18" s="517"/>
      <c r="AM18" s="517"/>
      <c r="AN18" s="517"/>
      <c r="AO18" s="517"/>
      <c r="AP18" s="517"/>
      <c r="AQ18" s="518"/>
      <c r="AR18" s="516">
        <f>SUM(AR13:AX17)</f>
        <v>0</v>
      </c>
      <c r="AS18" s="517"/>
      <c r="AT18" s="517"/>
      <c r="AU18" s="517"/>
      <c r="AV18" s="517"/>
      <c r="AW18" s="517"/>
      <c r="AX18" s="519"/>
    </row>
    <row r="19" spans="1:50" ht="24.75" customHeight="1" x14ac:dyDescent="0.15">
      <c r="A19" s="637"/>
      <c r="B19" s="638"/>
      <c r="C19" s="638"/>
      <c r="D19" s="638"/>
      <c r="E19" s="638"/>
      <c r="F19" s="639"/>
      <c r="G19" s="513" t="s">
        <v>10</v>
      </c>
      <c r="H19" s="514"/>
      <c r="I19" s="514"/>
      <c r="J19" s="514"/>
      <c r="K19" s="514"/>
      <c r="L19" s="514"/>
      <c r="M19" s="514"/>
      <c r="N19" s="514"/>
      <c r="O19" s="514"/>
      <c r="P19" s="219" t="s">
        <v>527</v>
      </c>
      <c r="Q19" s="220"/>
      <c r="R19" s="220"/>
      <c r="S19" s="220"/>
      <c r="T19" s="220"/>
      <c r="U19" s="220"/>
      <c r="V19" s="221"/>
      <c r="W19" s="219">
        <v>15</v>
      </c>
      <c r="X19" s="220"/>
      <c r="Y19" s="220"/>
      <c r="Z19" s="220"/>
      <c r="AA19" s="220"/>
      <c r="AB19" s="220"/>
      <c r="AC19" s="221"/>
      <c r="AD19" s="219">
        <v>18</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0"/>
      <c r="G20" s="513" t="s">
        <v>11</v>
      </c>
      <c r="H20" s="514"/>
      <c r="I20" s="514"/>
      <c r="J20" s="514"/>
      <c r="K20" s="514"/>
      <c r="L20" s="514"/>
      <c r="M20" s="514"/>
      <c r="N20" s="514"/>
      <c r="O20" s="514"/>
      <c r="P20" s="521" t="str">
        <f>IF(P18=0, "-", P19/P18)</f>
        <v>-</v>
      </c>
      <c r="Q20" s="521"/>
      <c r="R20" s="521"/>
      <c r="S20" s="521"/>
      <c r="T20" s="521"/>
      <c r="U20" s="521"/>
      <c r="V20" s="521"/>
      <c r="W20" s="521">
        <f>IF(W18=0, "-", W19/W18)</f>
        <v>1</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7"/>
      <c r="AR20" s="707"/>
      <c r="AS20" s="707"/>
      <c r="AT20" s="707"/>
      <c r="AU20" s="515"/>
      <c r="AV20" s="515"/>
      <c r="AW20" s="515"/>
      <c r="AX20" s="520"/>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530</v>
      </c>
      <c r="AR22" s="127"/>
      <c r="AS22" s="113" t="s">
        <v>371</v>
      </c>
      <c r="AT22" s="114"/>
      <c r="AU22" s="336" t="s">
        <v>530</v>
      </c>
      <c r="AV22" s="336"/>
      <c r="AW22" s="365" t="s">
        <v>313</v>
      </c>
      <c r="AX22" s="366"/>
    </row>
    <row r="23" spans="1:50" ht="22.5" customHeight="1" x14ac:dyDescent="0.15">
      <c r="A23" s="489"/>
      <c r="B23" s="487"/>
      <c r="C23" s="487"/>
      <c r="D23" s="487"/>
      <c r="E23" s="487"/>
      <c r="F23" s="488"/>
      <c r="G23" s="462" t="s">
        <v>528</v>
      </c>
      <c r="H23" s="463"/>
      <c r="I23" s="463"/>
      <c r="J23" s="463"/>
      <c r="K23" s="463"/>
      <c r="L23" s="463"/>
      <c r="M23" s="463"/>
      <c r="N23" s="463"/>
      <c r="O23" s="464"/>
      <c r="P23" s="101" t="s">
        <v>532</v>
      </c>
      <c r="Q23" s="102"/>
      <c r="R23" s="102"/>
      <c r="S23" s="102"/>
      <c r="T23" s="102"/>
      <c r="U23" s="102"/>
      <c r="V23" s="102"/>
      <c r="W23" s="102"/>
      <c r="X23" s="131"/>
      <c r="Y23" s="213" t="s">
        <v>14</v>
      </c>
      <c r="Z23" s="471"/>
      <c r="AA23" s="472"/>
      <c r="AB23" s="307" t="s">
        <v>533</v>
      </c>
      <c r="AC23" s="308"/>
      <c r="AD23" s="309"/>
      <c r="AE23" s="316">
        <v>92.9</v>
      </c>
      <c r="AF23" s="317"/>
      <c r="AG23" s="317"/>
      <c r="AH23" s="317"/>
      <c r="AI23" s="316">
        <v>93.2</v>
      </c>
      <c r="AJ23" s="317"/>
      <c r="AK23" s="317"/>
      <c r="AL23" s="317"/>
      <c r="AM23" s="316" t="s">
        <v>530</v>
      </c>
      <c r="AN23" s="317"/>
      <c r="AO23" s="317"/>
      <c r="AP23" s="317"/>
      <c r="AQ23" s="91" t="s">
        <v>530</v>
      </c>
      <c r="AR23" s="92"/>
      <c r="AS23" s="92"/>
      <c r="AT23" s="93"/>
      <c r="AU23" s="317" t="s">
        <v>530</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659"/>
      <c r="Q24" s="133"/>
      <c r="R24" s="133"/>
      <c r="S24" s="133"/>
      <c r="T24" s="133"/>
      <c r="U24" s="133"/>
      <c r="V24" s="133"/>
      <c r="W24" s="133"/>
      <c r="X24" s="134"/>
      <c r="Y24" s="252" t="s">
        <v>61</v>
      </c>
      <c r="Z24" s="247"/>
      <c r="AA24" s="248"/>
      <c r="AB24" s="498" t="s">
        <v>533</v>
      </c>
      <c r="AC24" s="499"/>
      <c r="AD24" s="500"/>
      <c r="AE24" s="316" t="s">
        <v>530</v>
      </c>
      <c r="AF24" s="317"/>
      <c r="AG24" s="317"/>
      <c r="AH24" s="317"/>
      <c r="AI24" s="316" t="s">
        <v>530</v>
      </c>
      <c r="AJ24" s="317"/>
      <c r="AK24" s="317"/>
      <c r="AL24" s="317"/>
      <c r="AM24" s="316" t="s">
        <v>530</v>
      </c>
      <c r="AN24" s="317"/>
      <c r="AO24" s="317"/>
      <c r="AP24" s="317"/>
      <c r="AQ24" s="91" t="s">
        <v>530</v>
      </c>
      <c r="AR24" s="92"/>
      <c r="AS24" s="92"/>
      <c r="AT24" s="93"/>
      <c r="AU24" s="317" t="s">
        <v>530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4"/>
      <c r="Q25" s="105"/>
      <c r="R25" s="105"/>
      <c r="S25" s="105"/>
      <c r="T25" s="105"/>
      <c r="U25" s="105"/>
      <c r="V25" s="105"/>
      <c r="W25" s="105"/>
      <c r="X25" s="136"/>
      <c r="Y25" s="252" t="s">
        <v>15</v>
      </c>
      <c r="Z25" s="247"/>
      <c r="AA25" s="248"/>
      <c r="AB25" s="350" t="s">
        <v>315</v>
      </c>
      <c r="AC25" s="350"/>
      <c r="AD25" s="350"/>
      <c r="AE25" s="316" t="s">
        <v>530</v>
      </c>
      <c r="AF25" s="317"/>
      <c r="AG25" s="317"/>
      <c r="AH25" s="317"/>
      <c r="AI25" s="316" t="s">
        <v>530</v>
      </c>
      <c r="AJ25" s="317"/>
      <c r="AK25" s="317"/>
      <c r="AL25" s="317"/>
      <c r="AM25" s="316" t="s">
        <v>530</v>
      </c>
      <c r="AN25" s="317"/>
      <c r="AO25" s="317"/>
      <c r="AP25" s="317"/>
      <c r="AQ25" s="91" t="s">
        <v>530</v>
      </c>
      <c r="AR25" s="92"/>
      <c r="AS25" s="92"/>
      <c r="AT25" s="93"/>
      <c r="AU25" s="317" t="s">
        <v>530</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77"/>
      <c r="AC29" s="577"/>
      <c r="AD29" s="5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577"/>
      <c r="AC34" s="577"/>
      <c r="AD34" s="5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577"/>
      <c r="AC39" s="577"/>
      <c r="AD39" s="5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577"/>
      <c r="AC44" s="577"/>
      <c r="AD44" s="5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517</v>
      </c>
      <c r="B51" s="869"/>
      <c r="C51" s="869"/>
      <c r="D51" s="869"/>
      <c r="E51" s="866" t="s">
        <v>510</v>
      </c>
      <c r="F51" s="867"/>
      <c r="G51" s="59" t="s">
        <v>387</v>
      </c>
      <c r="H51" s="795"/>
      <c r="I51" s="397"/>
      <c r="J51" s="397"/>
      <c r="K51" s="397"/>
      <c r="L51" s="397"/>
      <c r="M51" s="397"/>
      <c r="N51" s="397"/>
      <c r="O51" s="796"/>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6" t="s">
        <v>277</v>
      </c>
      <c r="B53" s="819" t="s">
        <v>274</v>
      </c>
      <c r="C53" s="457"/>
      <c r="D53" s="457"/>
      <c r="E53" s="457"/>
      <c r="F53" s="458"/>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6"/>
      <c r="B54" s="81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8"/>
      <c r="R60" s="788"/>
      <c r="S60" s="788"/>
      <c r="T60" s="788"/>
      <c r="U60" s="788"/>
      <c r="V60" s="788"/>
      <c r="W60" s="788"/>
      <c r="X60" s="789"/>
      <c r="Y60" s="724" t="s">
        <v>69</v>
      </c>
      <c r="Z60" s="725"/>
      <c r="AA60" s="726"/>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0"/>
      <c r="Q61" s="790"/>
      <c r="R61" s="790"/>
      <c r="S61" s="790"/>
      <c r="T61" s="790"/>
      <c r="U61" s="790"/>
      <c r="V61" s="790"/>
      <c r="W61" s="790"/>
      <c r="X61" s="791"/>
      <c r="Y61" s="706" t="s">
        <v>61</v>
      </c>
      <c r="Z61" s="433"/>
      <c r="AA61" s="434"/>
      <c r="AB61" s="577"/>
      <c r="AC61" s="577"/>
      <c r="AD61" s="577"/>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2"/>
      <c r="Y62" s="706"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8"/>
      <c r="R65" s="788"/>
      <c r="S65" s="788"/>
      <c r="T65" s="788"/>
      <c r="U65" s="788"/>
      <c r="V65" s="788"/>
      <c r="W65" s="788"/>
      <c r="X65" s="789"/>
      <c r="Y65" s="724" t="s">
        <v>69</v>
      </c>
      <c r="Z65" s="725"/>
      <c r="AA65" s="726"/>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0"/>
      <c r="Q66" s="790"/>
      <c r="R66" s="790"/>
      <c r="S66" s="790"/>
      <c r="T66" s="790"/>
      <c r="U66" s="790"/>
      <c r="V66" s="790"/>
      <c r="W66" s="790"/>
      <c r="X66" s="791"/>
      <c r="Y66" s="706" t="s">
        <v>61</v>
      </c>
      <c r="Z66" s="433"/>
      <c r="AA66" s="434"/>
      <c r="AB66" s="577"/>
      <c r="AC66" s="577"/>
      <c r="AD66" s="577"/>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2"/>
      <c r="Y67" s="706"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8"/>
      <c r="R70" s="788"/>
      <c r="S70" s="788"/>
      <c r="T70" s="788"/>
      <c r="U70" s="788"/>
      <c r="V70" s="788"/>
      <c r="W70" s="788"/>
      <c r="X70" s="789"/>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0"/>
      <c r="Q71" s="790"/>
      <c r="R71" s="790"/>
      <c r="S71" s="790"/>
      <c r="T71" s="790"/>
      <c r="U71" s="790"/>
      <c r="V71" s="790"/>
      <c r="W71" s="790"/>
      <c r="X71" s="791"/>
      <c r="Y71" s="706" t="s">
        <v>61</v>
      </c>
      <c r="Z71" s="433"/>
      <c r="AA71" s="434"/>
      <c r="AB71" s="498"/>
      <c r="AC71" s="499"/>
      <c r="AD71" s="50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2"/>
      <c r="C72" s="822"/>
      <c r="D72" s="822"/>
      <c r="E72" s="822"/>
      <c r="F72" s="823"/>
      <c r="G72" s="473"/>
      <c r="H72" s="154"/>
      <c r="I72" s="154"/>
      <c r="J72" s="154"/>
      <c r="K72" s="154"/>
      <c r="L72" s="154"/>
      <c r="M72" s="154"/>
      <c r="N72" s="154"/>
      <c r="O72" s="474"/>
      <c r="P72" s="817"/>
      <c r="Q72" s="817"/>
      <c r="R72" s="817"/>
      <c r="S72" s="817"/>
      <c r="T72" s="817"/>
      <c r="U72" s="817"/>
      <c r="V72" s="817"/>
      <c r="W72" s="817"/>
      <c r="X72" s="81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531</v>
      </c>
      <c r="H74" s="102"/>
      <c r="I74" s="102"/>
      <c r="J74" s="102"/>
      <c r="K74" s="102"/>
      <c r="L74" s="102"/>
      <c r="M74" s="102"/>
      <c r="N74" s="102"/>
      <c r="O74" s="102"/>
      <c r="P74" s="102"/>
      <c r="Q74" s="102"/>
      <c r="R74" s="102"/>
      <c r="S74" s="102"/>
      <c r="T74" s="102"/>
      <c r="U74" s="102"/>
      <c r="V74" s="102"/>
      <c r="W74" s="102"/>
      <c r="X74" s="131"/>
      <c r="Y74" s="821" t="s">
        <v>62</v>
      </c>
      <c r="Z74" s="692"/>
      <c r="AA74" s="693"/>
      <c r="AB74" s="483" t="s">
        <v>533</v>
      </c>
      <c r="AC74" s="483"/>
      <c r="AD74" s="483"/>
      <c r="AE74" s="298">
        <v>23.4</v>
      </c>
      <c r="AF74" s="298"/>
      <c r="AG74" s="298"/>
      <c r="AH74" s="298"/>
      <c r="AI74" s="298">
        <v>24</v>
      </c>
      <c r="AJ74" s="298"/>
      <c r="AK74" s="298"/>
      <c r="AL74" s="298"/>
      <c r="AM74" s="298" t="s">
        <v>529</v>
      </c>
      <c r="AN74" s="298"/>
      <c r="AO74" s="298"/>
      <c r="AP74" s="298"/>
      <c r="AQ74" s="298" t="s">
        <v>530</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533</v>
      </c>
      <c r="AC75" s="483"/>
      <c r="AD75" s="483"/>
      <c r="AE75" s="298" t="s">
        <v>530</v>
      </c>
      <c r="AF75" s="298"/>
      <c r="AG75" s="298"/>
      <c r="AH75" s="298"/>
      <c r="AI75" s="298" t="s">
        <v>530</v>
      </c>
      <c r="AJ75" s="298"/>
      <c r="AK75" s="298"/>
      <c r="AL75" s="298"/>
      <c r="AM75" s="298" t="s">
        <v>530</v>
      </c>
      <c r="AN75" s="298"/>
      <c r="AO75" s="298"/>
      <c r="AP75" s="298"/>
      <c r="AQ75" s="298" t="s">
        <v>530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467</v>
      </c>
      <c r="H89" s="225"/>
      <c r="I89" s="225"/>
      <c r="J89" s="225"/>
      <c r="K89" s="225"/>
      <c r="L89" s="225"/>
      <c r="M89" s="225"/>
      <c r="N89" s="225"/>
      <c r="O89" s="225"/>
      <c r="P89" s="225"/>
      <c r="Q89" s="225"/>
      <c r="R89" s="225"/>
      <c r="S89" s="225"/>
      <c r="T89" s="225"/>
      <c r="U89" s="225"/>
      <c r="V89" s="225"/>
      <c r="W89" s="225"/>
      <c r="X89" s="225"/>
      <c r="Y89" s="229" t="s">
        <v>17</v>
      </c>
      <c r="Z89" s="230"/>
      <c r="AA89" s="231"/>
      <c r="AB89" s="249" t="s">
        <v>550</v>
      </c>
      <c r="AC89" s="250"/>
      <c r="AD89" s="251"/>
      <c r="AE89" s="298" t="s">
        <v>550</v>
      </c>
      <c r="AF89" s="298"/>
      <c r="AG89" s="298"/>
      <c r="AH89" s="298"/>
      <c r="AI89" s="298" t="s">
        <v>550</v>
      </c>
      <c r="AJ89" s="298"/>
      <c r="AK89" s="298"/>
      <c r="AL89" s="298"/>
      <c r="AM89" s="298" t="s">
        <v>550</v>
      </c>
      <c r="AN89" s="298"/>
      <c r="AO89" s="298"/>
      <c r="AP89" s="298"/>
      <c r="AQ89" s="316" t="s">
        <v>550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467</v>
      </c>
      <c r="AC90" s="217"/>
      <c r="AD90" s="218"/>
      <c r="AE90" s="255" t="s">
        <v>550</v>
      </c>
      <c r="AF90" s="255"/>
      <c r="AG90" s="255"/>
      <c r="AH90" s="255"/>
      <c r="AI90" s="255" t="s">
        <v>550</v>
      </c>
      <c r="AJ90" s="255"/>
      <c r="AK90" s="255"/>
      <c r="AL90" s="255"/>
      <c r="AM90" s="255" t="s">
        <v>550</v>
      </c>
      <c r="AN90" s="255"/>
      <c r="AO90" s="255"/>
      <c r="AP90" s="255"/>
      <c r="AQ90" s="255" t="s">
        <v>550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534</v>
      </c>
      <c r="D104" s="233"/>
      <c r="E104" s="233"/>
      <c r="F104" s="233"/>
      <c r="G104" s="233"/>
      <c r="H104" s="233"/>
      <c r="I104" s="233"/>
      <c r="J104" s="233"/>
      <c r="K104" s="234"/>
      <c r="L104" s="219">
        <v>16</v>
      </c>
      <c r="M104" s="220"/>
      <c r="N104" s="220"/>
      <c r="O104" s="220"/>
      <c r="P104" s="220"/>
      <c r="Q104" s="221"/>
      <c r="R104" s="219" t="s">
        <v>530</v>
      </c>
      <c r="S104" s="220"/>
      <c r="T104" s="220"/>
      <c r="U104" s="220"/>
      <c r="V104" s="220"/>
      <c r="W104" s="221"/>
      <c r="X104" s="777" t="s">
        <v>530</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1"/>
      <c r="B105" s="402"/>
      <c r="C105" s="235" t="s">
        <v>530</v>
      </c>
      <c r="D105" s="236"/>
      <c r="E105" s="236"/>
      <c r="F105" s="236"/>
      <c r="G105" s="236"/>
      <c r="H105" s="236"/>
      <c r="I105" s="236"/>
      <c r="J105" s="236"/>
      <c r="K105" s="237"/>
      <c r="L105" s="219" t="s">
        <v>530</v>
      </c>
      <c r="M105" s="220"/>
      <c r="N105" s="220"/>
      <c r="O105" s="220"/>
      <c r="P105" s="220"/>
      <c r="Q105" s="221"/>
      <c r="R105" s="219" t="s">
        <v>530</v>
      </c>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1"/>
      <c r="B106" s="402"/>
      <c r="C106" s="235" t="s">
        <v>530</v>
      </c>
      <c r="D106" s="236"/>
      <c r="E106" s="236"/>
      <c r="F106" s="236"/>
      <c r="G106" s="236"/>
      <c r="H106" s="236"/>
      <c r="I106" s="236"/>
      <c r="J106" s="236"/>
      <c r="K106" s="237"/>
      <c r="L106" s="219" t="s">
        <v>530</v>
      </c>
      <c r="M106" s="220"/>
      <c r="N106" s="220"/>
      <c r="O106" s="220"/>
      <c r="P106" s="220"/>
      <c r="Q106" s="221"/>
      <c r="R106" s="219" t="s">
        <v>530</v>
      </c>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1"/>
      <c r="B107" s="402"/>
      <c r="C107" s="235" t="s">
        <v>530</v>
      </c>
      <c r="D107" s="236"/>
      <c r="E107" s="236"/>
      <c r="F107" s="236"/>
      <c r="G107" s="236"/>
      <c r="H107" s="236"/>
      <c r="I107" s="236"/>
      <c r="J107" s="236"/>
      <c r="K107" s="237"/>
      <c r="L107" s="219" t="s">
        <v>530</v>
      </c>
      <c r="M107" s="220"/>
      <c r="N107" s="220"/>
      <c r="O107" s="220"/>
      <c r="P107" s="220"/>
      <c r="Q107" s="221"/>
      <c r="R107" s="219" t="s">
        <v>530</v>
      </c>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1"/>
      <c r="B108" s="402"/>
      <c r="C108" s="235" t="s">
        <v>530</v>
      </c>
      <c r="D108" s="236"/>
      <c r="E108" s="236"/>
      <c r="F108" s="236"/>
      <c r="G108" s="236"/>
      <c r="H108" s="236"/>
      <c r="I108" s="236"/>
      <c r="J108" s="236"/>
      <c r="K108" s="237"/>
      <c r="L108" s="219" t="s">
        <v>530</v>
      </c>
      <c r="M108" s="220"/>
      <c r="N108" s="220"/>
      <c r="O108" s="220"/>
      <c r="P108" s="220"/>
      <c r="Q108" s="221"/>
      <c r="R108" s="219" t="s">
        <v>530</v>
      </c>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1"/>
      <c r="B109" s="402"/>
      <c r="C109" s="405" t="s">
        <v>530</v>
      </c>
      <c r="D109" s="406"/>
      <c r="E109" s="406"/>
      <c r="F109" s="406"/>
      <c r="G109" s="406"/>
      <c r="H109" s="406"/>
      <c r="I109" s="406"/>
      <c r="J109" s="406"/>
      <c r="K109" s="407"/>
      <c r="L109" s="219" t="s">
        <v>530</v>
      </c>
      <c r="M109" s="220"/>
      <c r="N109" s="220"/>
      <c r="O109" s="220"/>
      <c r="P109" s="220"/>
      <c r="Q109" s="221"/>
      <c r="R109" s="219" t="s">
        <v>530</v>
      </c>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3"/>
      <c r="B110" s="404"/>
      <c r="C110" s="222" t="s">
        <v>22</v>
      </c>
      <c r="D110" s="223"/>
      <c r="E110" s="223"/>
      <c r="F110" s="223"/>
      <c r="G110" s="223"/>
      <c r="H110" s="223"/>
      <c r="I110" s="223"/>
      <c r="J110" s="223"/>
      <c r="K110" s="224"/>
      <c r="L110" s="806">
        <f>SUM(L104:Q109)</f>
        <v>16</v>
      </c>
      <c r="M110" s="807"/>
      <c r="N110" s="807"/>
      <c r="O110" s="807"/>
      <c r="P110" s="807"/>
      <c r="Q110" s="808"/>
      <c r="R110" s="806">
        <f>SUM(R104:W109)</f>
        <v>0</v>
      </c>
      <c r="S110" s="807"/>
      <c r="T110" s="807"/>
      <c r="U110" s="807"/>
      <c r="V110" s="807"/>
      <c r="W110" s="808"/>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t="s">
        <v>551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550</v>
      </c>
      <c r="AR114" s="336"/>
      <c r="AS114" s="113" t="s">
        <v>371</v>
      </c>
      <c r="AT114" s="114"/>
      <c r="AU114" s="127" t="s">
        <v>550</v>
      </c>
      <c r="AV114" s="127"/>
      <c r="AW114" s="113" t="s">
        <v>313</v>
      </c>
      <c r="AX114" s="129"/>
    </row>
    <row r="115" spans="1:50" ht="39.75" customHeight="1" x14ac:dyDescent="0.15">
      <c r="A115" s="174"/>
      <c r="B115" s="164"/>
      <c r="C115" s="163"/>
      <c r="D115" s="164"/>
      <c r="E115" s="163"/>
      <c r="F115" s="177"/>
      <c r="G115" s="130" t="s">
        <v>550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550</v>
      </c>
      <c r="AC115" s="90"/>
      <c r="AD115" s="90"/>
      <c r="AE115" s="191" t="s">
        <v>550</v>
      </c>
      <c r="AF115" s="92"/>
      <c r="AG115" s="92"/>
      <c r="AH115" s="92"/>
      <c r="AI115" s="191" t="s">
        <v>550</v>
      </c>
      <c r="AJ115" s="92"/>
      <c r="AK115" s="92"/>
      <c r="AL115" s="92"/>
      <c r="AM115" s="191" t="s">
        <v>550</v>
      </c>
      <c r="AN115" s="92"/>
      <c r="AO115" s="92"/>
      <c r="AP115" s="92"/>
      <c r="AQ115" s="191" t="s">
        <v>550</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550</v>
      </c>
      <c r="AC116" s="140"/>
      <c r="AD116" s="140"/>
      <c r="AE116" s="191" t="s">
        <v>550</v>
      </c>
      <c r="AF116" s="92"/>
      <c r="AG116" s="92"/>
      <c r="AH116" s="92"/>
      <c r="AI116" s="191" t="s">
        <v>550</v>
      </c>
      <c r="AJ116" s="92"/>
      <c r="AK116" s="92"/>
      <c r="AL116" s="92"/>
      <c r="AM116" s="191" t="s">
        <v>550</v>
      </c>
      <c r="AN116" s="92"/>
      <c r="AO116" s="92"/>
      <c r="AP116" s="92"/>
      <c r="AQ116" s="191" t="s">
        <v>550</v>
      </c>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549</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548</v>
      </c>
      <c r="K411" s="150"/>
      <c r="L411" s="150"/>
      <c r="M411" s="150"/>
      <c r="N411" s="150"/>
      <c r="O411" s="150"/>
      <c r="P411" s="150"/>
      <c r="Q411" s="150"/>
      <c r="R411" s="150"/>
      <c r="S411" s="150"/>
      <c r="T411" s="151"/>
      <c r="U411" s="397" t="s">
        <v>549</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549</v>
      </c>
      <c r="AF413" s="127"/>
      <c r="AG413" s="113" t="s">
        <v>371</v>
      </c>
      <c r="AH413" s="114"/>
      <c r="AI413" s="124"/>
      <c r="AJ413" s="124"/>
      <c r="AK413" s="124"/>
      <c r="AL413" s="119"/>
      <c r="AM413" s="124"/>
      <c r="AN413" s="124"/>
      <c r="AO413" s="124"/>
      <c r="AP413" s="119"/>
      <c r="AQ413" s="128" t="s">
        <v>549</v>
      </c>
      <c r="AR413" s="127"/>
      <c r="AS413" s="113" t="s">
        <v>371</v>
      </c>
      <c r="AT413" s="114"/>
      <c r="AU413" s="127" t="s">
        <v>549</v>
      </c>
      <c r="AV413" s="127"/>
      <c r="AW413" s="113" t="s">
        <v>313</v>
      </c>
      <c r="AX413" s="129"/>
    </row>
    <row r="414" spans="1:50" ht="22.5" customHeight="1" x14ac:dyDescent="0.15">
      <c r="A414" s="174"/>
      <c r="B414" s="164"/>
      <c r="C414" s="163"/>
      <c r="D414" s="164"/>
      <c r="E414" s="107"/>
      <c r="F414" s="108"/>
      <c r="G414" s="130" t="s">
        <v>549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549</v>
      </c>
      <c r="AC414" s="140"/>
      <c r="AD414" s="140"/>
      <c r="AE414" s="91" t="s">
        <v>549</v>
      </c>
      <c r="AF414" s="92"/>
      <c r="AG414" s="92"/>
      <c r="AH414" s="92"/>
      <c r="AI414" s="91" t="s">
        <v>549</v>
      </c>
      <c r="AJ414" s="92"/>
      <c r="AK414" s="92"/>
      <c r="AL414" s="92"/>
      <c r="AM414" s="91" t="s">
        <v>549</v>
      </c>
      <c r="AN414" s="92"/>
      <c r="AO414" s="92"/>
      <c r="AP414" s="93"/>
      <c r="AQ414" s="91" t="s">
        <v>549</v>
      </c>
      <c r="AR414" s="92"/>
      <c r="AS414" s="92"/>
      <c r="AT414" s="93"/>
      <c r="AU414" s="92" t="s">
        <v>549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549</v>
      </c>
      <c r="AC415" s="90"/>
      <c r="AD415" s="90"/>
      <c r="AE415" s="91" t="s">
        <v>549</v>
      </c>
      <c r="AF415" s="92"/>
      <c r="AG415" s="92"/>
      <c r="AH415" s="93"/>
      <c r="AI415" s="91" t="s">
        <v>549</v>
      </c>
      <c r="AJ415" s="92"/>
      <c r="AK415" s="92"/>
      <c r="AL415" s="92"/>
      <c r="AM415" s="91" t="s">
        <v>549</v>
      </c>
      <c r="AN415" s="92"/>
      <c r="AO415" s="92"/>
      <c r="AP415" s="93"/>
      <c r="AQ415" s="91" t="s">
        <v>549</v>
      </c>
      <c r="AR415" s="92"/>
      <c r="AS415" s="92"/>
      <c r="AT415" s="93"/>
      <c r="AU415" s="92" t="s">
        <v>549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549</v>
      </c>
      <c r="AF416" s="92"/>
      <c r="AG416" s="92"/>
      <c r="AH416" s="93"/>
      <c r="AI416" s="91" t="s">
        <v>549</v>
      </c>
      <c r="AJ416" s="92"/>
      <c r="AK416" s="92"/>
      <c r="AL416" s="92"/>
      <c r="AM416" s="91" t="s">
        <v>549</v>
      </c>
      <c r="AN416" s="92"/>
      <c r="AO416" s="92"/>
      <c r="AP416" s="93"/>
      <c r="AQ416" s="91" t="s">
        <v>549</v>
      </c>
      <c r="AR416" s="92"/>
      <c r="AS416" s="92"/>
      <c r="AT416" s="93"/>
      <c r="AU416" s="92" t="s">
        <v>549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549</v>
      </c>
      <c r="AF438" s="127"/>
      <c r="AG438" s="113" t="s">
        <v>371</v>
      </c>
      <c r="AH438" s="114"/>
      <c r="AI438" s="124"/>
      <c r="AJ438" s="124"/>
      <c r="AK438" s="124"/>
      <c r="AL438" s="119"/>
      <c r="AM438" s="124"/>
      <c r="AN438" s="124"/>
      <c r="AO438" s="124"/>
      <c r="AP438" s="119"/>
      <c r="AQ438" s="128" t="s">
        <v>549</v>
      </c>
      <c r="AR438" s="127"/>
      <c r="AS438" s="113" t="s">
        <v>371</v>
      </c>
      <c r="AT438" s="114"/>
      <c r="AU438" s="127" t="s">
        <v>549</v>
      </c>
      <c r="AV438" s="127"/>
      <c r="AW438" s="113" t="s">
        <v>313</v>
      </c>
      <c r="AX438" s="129"/>
    </row>
    <row r="439" spans="1:50" ht="22.5" customHeight="1" x14ac:dyDescent="0.15">
      <c r="A439" s="174"/>
      <c r="B439" s="164"/>
      <c r="C439" s="163"/>
      <c r="D439" s="164"/>
      <c r="E439" s="107"/>
      <c r="F439" s="108"/>
      <c r="G439" s="130" t="s">
        <v>549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549</v>
      </c>
      <c r="AC439" s="140"/>
      <c r="AD439" s="140"/>
      <c r="AE439" s="91" t="s">
        <v>549</v>
      </c>
      <c r="AF439" s="92"/>
      <c r="AG439" s="92"/>
      <c r="AH439" s="92"/>
      <c r="AI439" s="91" t="s">
        <v>549</v>
      </c>
      <c r="AJ439" s="92"/>
      <c r="AK439" s="92"/>
      <c r="AL439" s="92"/>
      <c r="AM439" s="91" t="s">
        <v>549</v>
      </c>
      <c r="AN439" s="92"/>
      <c r="AO439" s="92"/>
      <c r="AP439" s="93"/>
      <c r="AQ439" s="91" t="s">
        <v>549</v>
      </c>
      <c r="AR439" s="92"/>
      <c r="AS439" s="92"/>
      <c r="AT439" s="93"/>
      <c r="AU439" s="92" t="s">
        <v>549</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549</v>
      </c>
      <c r="AC440" s="90"/>
      <c r="AD440" s="90"/>
      <c r="AE440" s="91" t="s">
        <v>549</v>
      </c>
      <c r="AF440" s="92"/>
      <c r="AG440" s="92"/>
      <c r="AH440" s="93"/>
      <c r="AI440" s="91" t="s">
        <v>549</v>
      </c>
      <c r="AJ440" s="92"/>
      <c r="AK440" s="92"/>
      <c r="AL440" s="92"/>
      <c r="AM440" s="91" t="s">
        <v>549</v>
      </c>
      <c r="AN440" s="92"/>
      <c r="AO440" s="92"/>
      <c r="AP440" s="93"/>
      <c r="AQ440" s="91" t="s">
        <v>549</v>
      </c>
      <c r="AR440" s="92"/>
      <c r="AS440" s="92"/>
      <c r="AT440" s="93"/>
      <c r="AU440" s="92" t="s">
        <v>549</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549</v>
      </c>
      <c r="AF441" s="92"/>
      <c r="AG441" s="92"/>
      <c r="AH441" s="93"/>
      <c r="AI441" s="91" t="s">
        <v>549</v>
      </c>
      <c r="AJ441" s="92"/>
      <c r="AK441" s="92"/>
      <c r="AL441" s="92"/>
      <c r="AM441" s="91" t="s">
        <v>549</v>
      </c>
      <c r="AN441" s="92"/>
      <c r="AO441" s="92"/>
      <c r="AP441" s="93"/>
      <c r="AQ441" s="91" t="s">
        <v>549</v>
      </c>
      <c r="AR441" s="92"/>
      <c r="AS441" s="92"/>
      <c r="AT441" s="93"/>
      <c r="AU441" s="92" t="s">
        <v>549</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549</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7" t="s">
        <v>269</v>
      </c>
      <c r="B683" s="508"/>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38" t="s">
        <v>520</v>
      </c>
      <c r="AE683" s="839"/>
      <c r="AF683" s="839"/>
      <c r="AG683" s="835" t="s">
        <v>535</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9"/>
      <c r="B684" s="510"/>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1" t="s">
        <v>520</v>
      </c>
      <c r="AE684" s="582"/>
      <c r="AF684" s="582"/>
      <c r="AG684" s="583" t="s">
        <v>536</v>
      </c>
      <c r="AH684" s="584"/>
      <c r="AI684" s="584"/>
      <c r="AJ684" s="584"/>
      <c r="AK684" s="584"/>
      <c r="AL684" s="584"/>
      <c r="AM684" s="584"/>
      <c r="AN684" s="584"/>
      <c r="AO684" s="584"/>
      <c r="AP684" s="584"/>
      <c r="AQ684" s="584"/>
      <c r="AR684" s="584"/>
      <c r="AS684" s="584"/>
      <c r="AT684" s="584"/>
      <c r="AU684" s="584"/>
      <c r="AV684" s="584"/>
      <c r="AW684" s="584"/>
      <c r="AX684" s="585"/>
    </row>
    <row r="685" spans="1:50" ht="30" customHeight="1" x14ac:dyDescent="0.15">
      <c r="A685" s="511"/>
      <c r="B685" s="512"/>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1" t="s">
        <v>520</v>
      </c>
      <c r="AE685" s="592"/>
      <c r="AF685" s="592"/>
      <c r="AG685" s="659" t="s">
        <v>537</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4" t="s">
        <v>44</v>
      </c>
      <c r="B686" s="740"/>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6" t="s">
        <v>520</v>
      </c>
      <c r="AE686" s="787"/>
      <c r="AF686" s="787"/>
      <c r="AG686" s="101" t="s">
        <v>539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1"/>
      <c r="C687" s="557"/>
      <c r="D687" s="558"/>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538</v>
      </c>
      <c r="AE687" s="582"/>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5"/>
      <c r="B688" s="741"/>
      <c r="C688" s="559"/>
      <c r="D688" s="560"/>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538</v>
      </c>
      <c r="AE688" s="590"/>
      <c r="AF688" s="590"/>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5"/>
      <c r="B689" s="626"/>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6" t="s">
        <v>540</v>
      </c>
      <c r="AE689" s="587"/>
      <c r="AF689" s="587"/>
      <c r="AG689" s="504"/>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5"/>
      <c r="B690" s="626"/>
      <c r="C690" s="547"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1" t="s">
        <v>520</v>
      </c>
      <c r="AE690" s="582"/>
      <c r="AF690" s="582"/>
      <c r="AG690" s="583" t="s">
        <v>553</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7"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1" t="s">
        <v>540</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19.350000000000001" customHeight="1" x14ac:dyDescent="0.15">
      <c r="A692" s="625"/>
      <c r="B692" s="626"/>
      <c r="C692" s="547"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8"/>
      <c r="AD692" s="581" t="s">
        <v>520</v>
      </c>
      <c r="AE692" s="582"/>
      <c r="AF692" s="582"/>
      <c r="AG692" s="583" t="s">
        <v>554</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7"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8"/>
      <c r="AD693" s="591" t="s">
        <v>540</v>
      </c>
      <c r="AE693" s="592"/>
      <c r="AF693" s="592"/>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7"/>
      <c r="B694" s="628"/>
      <c r="C694" s="742" t="s">
        <v>504</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540</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4"/>
      <c r="C695" s="629" t="s">
        <v>505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520</v>
      </c>
      <c r="AE695" s="587"/>
      <c r="AF695" s="588"/>
      <c r="AG695" s="504" t="s">
        <v>555</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520</v>
      </c>
      <c r="AE696" s="730"/>
      <c r="AF696" s="730"/>
      <c r="AG696" s="583" t="s">
        <v>556</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5"/>
      <c r="B697" s="626"/>
      <c r="C697" s="547"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1" t="s">
        <v>520</v>
      </c>
      <c r="AE697" s="582"/>
      <c r="AF697" s="582"/>
      <c r="AG697" s="583" t="s">
        <v>557</v>
      </c>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27"/>
      <c r="B698" s="628"/>
      <c r="C698" s="547"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1" t="s">
        <v>520</v>
      </c>
      <c r="AE698" s="582"/>
      <c r="AF698" s="582"/>
      <c r="AG698" s="104" t="s">
        <v>558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9"/>
      <c r="AD699" s="586" t="s">
        <v>540</v>
      </c>
      <c r="AE699" s="587"/>
      <c r="AF699" s="587"/>
      <c r="AG699" s="101" t="s">
        <v>530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69" t="s">
        <v>29</v>
      </c>
      <c r="U700" s="614"/>
      <c r="V700" s="614"/>
      <c r="W700" s="614"/>
      <c r="X700" s="614"/>
      <c r="Y700" s="614"/>
      <c r="Z700" s="614"/>
      <c r="AA700" s="614"/>
      <c r="AB700" s="614"/>
      <c r="AC700" s="614"/>
      <c r="AD700" s="614"/>
      <c r="AE700" s="614"/>
      <c r="AF700" s="770"/>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8"/>
      <c r="B701" s="619"/>
      <c r="C701" s="748" t="s">
        <v>541</v>
      </c>
      <c r="D701" s="749"/>
      <c r="E701" s="749"/>
      <c r="F701" s="749"/>
      <c r="G701" s="749"/>
      <c r="H701" s="749"/>
      <c r="I701" s="749"/>
      <c r="J701" s="749"/>
      <c r="K701" s="749"/>
      <c r="L701" s="749"/>
      <c r="M701" s="749"/>
      <c r="N701" s="749"/>
      <c r="O701" s="750"/>
      <c r="P701" s="573" t="s">
        <v>530</v>
      </c>
      <c r="Q701" s="573"/>
      <c r="R701" s="573"/>
      <c r="S701" s="574"/>
      <c r="T701" s="622" t="s">
        <v>530</v>
      </c>
      <c r="U701" s="584"/>
      <c r="V701" s="584"/>
      <c r="W701" s="584"/>
      <c r="X701" s="584"/>
      <c r="Y701" s="584"/>
      <c r="Z701" s="584"/>
      <c r="AA701" s="584"/>
      <c r="AB701" s="584"/>
      <c r="AC701" s="584"/>
      <c r="AD701" s="584"/>
      <c r="AE701" s="584"/>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8"/>
      <c r="B702" s="619"/>
      <c r="C702" s="748" t="s">
        <v>530</v>
      </c>
      <c r="D702" s="749"/>
      <c r="E702" s="749"/>
      <c r="F702" s="749"/>
      <c r="G702" s="749"/>
      <c r="H702" s="749"/>
      <c r="I702" s="749"/>
      <c r="J702" s="749"/>
      <c r="K702" s="749"/>
      <c r="L702" s="749"/>
      <c r="M702" s="749"/>
      <c r="N702" s="749"/>
      <c r="O702" s="750"/>
      <c r="P702" s="573" t="s">
        <v>530</v>
      </c>
      <c r="Q702" s="573"/>
      <c r="R702" s="573"/>
      <c r="S702" s="574"/>
      <c r="T702" s="622" t="s">
        <v>530</v>
      </c>
      <c r="U702" s="584"/>
      <c r="V702" s="584"/>
      <c r="W702" s="584"/>
      <c r="X702" s="584"/>
      <c r="Y702" s="584"/>
      <c r="Z702" s="584"/>
      <c r="AA702" s="584"/>
      <c r="AB702" s="584"/>
      <c r="AC702" s="584"/>
      <c r="AD702" s="584"/>
      <c r="AE702" s="584"/>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8"/>
      <c r="B703" s="619"/>
      <c r="C703" s="748" t="s">
        <v>530</v>
      </c>
      <c r="D703" s="749"/>
      <c r="E703" s="749"/>
      <c r="F703" s="749"/>
      <c r="G703" s="749"/>
      <c r="H703" s="749"/>
      <c r="I703" s="749"/>
      <c r="J703" s="749"/>
      <c r="K703" s="749"/>
      <c r="L703" s="749"/>
      <c r="M703" s="749"/>
      <c r="N703" s="749"/>
      <c r="O703" s="750"/>
      <c r="P703" s="573" t="s">
        <v>530</v>
      </c>
      <c r="Q703" s="573"/>
      <c r="R703" s="573"/>
      <c r="S703" s="574"/>
      <c r="T703" s="622" t="s">
        <v>530</v>
      </c>
      <c r="U703" s="584"/>
      <c r="V703" s="584"/>
      <c r="W703" s="584"/>
      <c r="X703" s="584"/>
      <c r="Y703" s="584"/>
      <c r="Z703" s="584"/>
      <c r="AA703" s="584"/>
      <c r="AB703" s="584"/>
      <c r="AC703" s="584"/>
      <c r="AD703" s="584"/>
      <c r="AE703" s="584"/>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8"/>
      <c r="B704" s="619"/>
      <c r="C704" s="748" t="s">
        <v>530</v>
      </c>
      <c r="D704" s="749"/>
      <c r="E704" s="749"/>
      <c r="F704" s="749"/>
      <c r="G704" s="749"/>
      <c r="H704" s="749"/>
      <c r="I704" s="749"/>
      <c r="J704" s="749"/>
      <c r="K704" s="749"/>
      <c r="L704" s="749"/>
      <c r="M704" s="749"/>
      <c r="N704" s="749"/>
      <c r="O704" s="750"/>
      <c r="P704" s="573" t="s">
        <v>530</v>
      </c>
      <c r="Q704" s="573"/>
      <c r="R704" s="573"/>
      <c r="S704" s="574"/>
      <c r="T704" s="622" t="s">
        <v>530</v>
      </c>
      <c r="U704" s="584"/>
      <c r="V704" s="584"/>
      <c r="W704" s="584"/>
      <c r="X704" s="584"/>
      <c r="Y704" s="584"/>
      <c r="Z704" s="584"/>
      <c r="AA704" s="584"/>
      <c r="AB704" s="584"/>
      <c r="AC704" s="584"/>
      <c r="AD704" s="584"/>
      <c r="AE704" s="584"/>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20"/>
      <c r="B705" s="621"/>
      <c r="C705" s="754" t="s">
        <v>530</v>
      </c>
      <c r="D705" s="755"/>
      <c r="E705" s="755"/>
      <c r="F705" s="755"/>
      <c r="G705" s="755"/>
      <c r="H705" s="755"/>
      <c r="I705" s="755"/>
      <c r="J705" s="755"/>
      <c r="K705" s="755"/>
      <c r="L705" s="755"/>
      <c r="M705" s="755"/>
      <c r="N705" s="755"/>
      <c r="O705" s="756"/>
      <c r="P705" s="767" t="s">
        <v>530</v>
      </c>
      <c r="Q705" s="767"/>
      <c r="R705" s="767"/>
      <c r="S705" s="768"/>
      <c r="T705" s="771" t="s">
        <v>530</v>
      </c>
      <c r="U705" s="571"/>
      <c r="V705" s="571"/>
      <c r="W705" s="571"/>
      <c r="X705" s="571"/>
      <c r="Y705" s="571"/>
      <c r="Z705" s="571"/>
      <c r="AA705" s="571"/>
      <c r="AB705" s="571"/>
      <c r="AC705" s="571"/>
      <c r="AD705" s="571"/>
      <c r="AE705" s="571"/>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1"/>
      <c r="E706" s="751"/>
      <c r="F706" s="752"/>
      <c r="G706" s="765" t="s">
        <v>560</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6"/>
      <c r="B707" s="567"/>
      <c r="C707" s="760" t="s">
        <v>64</v>
      </c>
      <c r="D707" s="761"/>
      <c r="E707" s="761"/>
      <c r="F707" s="762"/>
      <c r="G707" s="763" t="s">
        <v>542</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1"/>
      <c r="B711" s="562"/>
      <c r="C711" s="562"/>
      <c r="D711" s="562"/>
      <c r="E711" s="563"/>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t="s">
        <v>530</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0"/>
      <c r="C717" s="300"/>
      <c r="D717" s="300"/>
      <c r="E717" s="300"/>
      <c r="F717" s="300"/>
      <c r="G717" s="719" t="s">
        <v>530</v>
      </c>
      <c r="H717" s="720"/>
      <c r="I717" s="720"/>
      <c r="J717" s="720"/>
      <c r="K717" s="720"/>
      <c r="L717" s="720"/>
      <c r="M717" s="720"/>
      <c r="N717" s="720"/>
      <c r="O717" s="720"/>
      <c r="P717" s="720"/>
      <c r="Q717" s="300" t="s">
        <v>376</v>
      </c>
      <c r="R717" s="300"/>
      <c r="S717" s="300"/>
      <c r="T717" s="300"/>
      <c r="U717" s="300"/>
      <c r="V717" s="300"/>
      <c r="W717" s="719" t="s">
        <v>530</v>
      </c>
      <c r="X717" s="720"/>
      <c r="Y717" s="720"/>
      <c r="Z717" s="720"/>
      <c r="AA717" s="720"/>
      <c r="AB717" s="720"/>
      <c r="AC717" s="720"/>
      <c r="AD717" s="720"/>
      <c r="AE717" s="720"/>
      <c r="AF717" s="720"/>
      <c r="AG717" s="300" t="s">
        <v>377</v>
      </c>
      <c r="AH717" s="300"/>
      <c r="AI717" s="300"/>
      <c r="AJ717" s="300"/>
      <c r="AK717" s="300"/>
      <c r="AL717" s="300"/>
      <c r="AM717" s="719" t="s">
        <v>530</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6" t="s">
        <v>544</v>
      </c>
      <c r="H718" s="776"/>
      <c r="I718" s="776"/>
      <c r="J718" s="776"/>
      <c r="K718" s="776"/>
      <c r="L718" s="776"/>
      <c r="M718" s="776"/>
      <c r="N718" s="776"/>
      <c r="O718" s="776"/>
      <c r="P718" s="776"/>
      <c r="Q718" s="658" t="s">
        <v>379</v>
      </c>
      <c r="R718" s="658"/>
      <c r="S718" s="658"/>
      <c r="T718" s="658"/>
      <c r="U718" s="658"/>
      <c r="V718" s="658"/>
      <c r="W718" s="657" t="s">
        <v>543</v>
      </c>
      <c r="X718" s="657"/>
      <c r="Y718" s="657"/>
      <c r="Z718" s="657"/>
      <c r="AA718" s="657"/>
      <c r="AB718" s="657"/>
      <c r="AC718" s="657"/>
      <c r="AD718" s="657"/>
      <c r="AE718" s="657"/>
      <c r="AF718" s="657"/>
      <c r="AG718" s="658" t="s">
        <v>380</v>
      </c>
      <c r="AH718" s="658"/>
      <c r="AI718" s="658"/>
      <c r="AJ718" s="658"/>
      <c r="AK718" s="658"/>
      <c r="AL718" s="658"/>
      <c r="AM718" s="753">
        <v>33</v>
      </c>
      <c r="AN718" s="753"/>
      <c r="AO718" s="753"/>
      <c r="AP718" s="753"/>
      <c r="AQ718" s="753"/>
      <c r="AR718" s="753"/>
      <c r="AS718" s="753"/>
      <c r="AT718" s="753"/>
      <c r="AU718" s="753"/>
      <c r="AV718" s="753"/>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6.5" customHeight="1" x14ac:dyDescent="0.15">
      <c r="A758" s="731" t="s">
        <v>32</v>
      </c>
      <c r="B758" s="732"/>
      <c r="C758" s="732"/>
      <c r="D758" s="732"/>
      <c r="E758" s="732"/>
      <c r="F758" s="733"/>
      <c r="G758" s="927" t="s">
        <v>561</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9"/>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9"/>
      <c r="B760" s="734"/>
      <c r="C760" s="734"/>
      <c r="D760" s="734"/>
      <c r="E760" s="734"/>
      <c r="F760" s="735"/>
      <c r="G760" s="290"/>
      <c r="H760" s="291"/>
      <c r="I760" s="291"/>
      <c r="J760" s="291"/>
      <c r="K760" s="292"/>
      <c r="L760" s="293" t="s">
        <v>545</v>
      </c>
      <c r="M760" s="294"/>
      <c r="N760" s="294"/>
      <c r="O760" s="294"/>
      <c r="P760" s="294"/>
      <c r="Q760" s="294"/>
      <c r="R760" s="294"/>
      <c r="S760" s="294"/>
      <c r="T760" s="294"/>
      <c r="U760" s="294"/>
      <c r="V760" s="294"/>
      <c r="W760" s="294"/>
      <c r="X760" s="295"/>
      <c r="Y760" s="454">
        <v>17</v>
      </c>
      <c r="Z760" s="455"/>
      <c r="AA760" s="455"/>
      <c r="AB760" s="540"/>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9"/>
      <c r="B761" s="734"/>
      <c r="C761" s="734"/>
      <c r="D761" s="734"/>
      <c r="E761" s="734"/>
      <c r="F761" s="735"/>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4"/>
      <c r="C762" s="734"/>
      <c r="D762" s="734"/>
      <c r="E762" s="734"/>
      <c r="F762" s="735"/>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17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34"/>
      <c r="C771" s="734"/>
      <c r="D771" s="734"/>
      <c r="E771" s="734"/>
      <c r="F771" s="735"/>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9"/>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9"/>
      <c r="B773" s="734"/>
      <c r="C773" s="734"/>
      <c r="D773" s="734"/>
      <c r="E773" s="734"/>
      <c r="F773" s="735"/>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40"/>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9"/>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4"/>
      <c r="C784" s="734"/>
      <c r="D784" s="734"/>
      <c r="E784" s="734"/>
      <c r="F784" s="735"/>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9"/>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9"/>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40"/>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9"/>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4"/>
      <c r="C797" s="734"/>
      <c r="D797" s="734"/>
      <c r="E797" s="734"/>
      <c r="F797" s="735"/>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9"/>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9"/>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40"/>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9"/>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4.75" customHeight="1" x14ac:dyDescent="0.15">
      <c r="A816" s="374">
        <v>1</v>
      </c>
      <c r="B816" s="374">
        <v>1</v>
      </c>
      <c r="C816" s="847" t="s">
        <v>546</v>
      </c>
      <c r="D816" s="385"/>
      <c r="E816" s="385"/>
      <c r="F816" s="385"/>
      <c r="G816" s="385"/>
      <c r="H816" s="385"/>
      <c r="I816" s="385"/>
      <c r="J816" s="167">
        <v>8010605002135</v>
      </c>
      <c r="K816" s="168"/>
      <c r="L816" s="168"/>
      <c r="M816" s="168"/>
      <c r="N816" s="168"/>
      <c r="O816" s="168"/>
      <c r="P816" s="156" t="s">
        <v>545</v>
      </c>
      <c r="Q816" s="157"/>
      <c r="R816" s="157"/>
      <c r="S816" s="157"/>
      <c r="T816" s="157"/>
      <c r="U816" s="157"/>
      <c r="V816" s="157"/>
      <c r="W816" s="157"/>
      <c r="X816" s="157"/>
      <c r="Y816" s="158">
        <v>17</v>
      </c>
      <c r="Z816" s="159"/>
      <c r="AA816" s="159"/>
      <c r="AB816" s="160"/>
      <c r="AC816" s="273" t="s">
        <v>547</v>
      </c>
      <c r="AD816" s="273"/>
      <c r="AE816" s="273"/>
      <c r="AF816" s="273"/>
      <c r="AG816" s="273"/>
      <c r="AH816" s="274">
        <v>2</v>
      </c>
      <c r="AI816" s="275"/>
      <c r="AJ816" s="275"/>
      <c r="AK816" s="275"/>
      <c r="AL816" s="276">
        <v>99</v>
      </c>
      <c r="AM816" s="277"/>
      <c r="AN816" s="277"/>
      <c r="AO816" s="278"/>
      <c r="AP816" s="267" t="s">
        <v>549</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515</v>
      </c>
      <c r="AQ1080" s="387"/>
      <c r="AR1080" s="387"/>
      <c r="AS1080" s="387"/>
      <c r="AT1080" s="387"/>
      <c r="AU1080" s="387"/>
      <c r="AV1080" s="387"/>
      <c r="AW1080" s="387"/>
      <c r="AX1080" s="387"/>
    </row>
    <row r="1081" spans="1:50" ht="30.75" customHeight="1" x14ac:dyDescent="0.15">
      <c r="A1081" s="374">
        <v>1</v>
      </c>
      <c r="B1081" s="374">
        <v>1</v>
      </c>
      <c r="C1081" s="843"/>
      <c r="D1081" s="843"/>
      <c r="E1081" s="201" t="s">
        <v>549</v>
      </c>
      <c r="F1081" s="842"/>
      <c r="G1081" s="842"/>
      <c r="H1081" s="842"/>
      <c r="I1081" s="842"/>
      <c r="J1081" s="167" t="s">
        <v>549</v>
      </c>
      <c r="K1081" s="168"/>
      <c r="L1081" s="168"/>
      <c r="M1081" s="168"/>
      <c r="N1081" s="168"/>
      <c r="O1081" s="168"/>
      <c r="P1081" s="156" t="s">
        <v>549</v>
      </c>
      <c r="Q1081" s="157"/>
      <c r="R1081" s="157"/>
      <c r="S1081" s="157"/>
      <c r="T1081" s="157"/>
      <c r="U1081" s="157"/>
      <c r="V1081" s="157"/>
      <c r="W1081" s="157"/>
      <c r="X1081" s="157"/>
      <c r="Y1081" s="158" t="s">
        <v>549</v>
      </c>
      <c r="Z1081" s="159"/>
      <c r="AA1081" s="159"/>
      <c r="AB1081" s="160"/>
      <c r="AC1081" s="273" t="s">
        <v>549</v>
      </c>
      <c r="AD1081" s="273"/>
      <c r="AE1081" s="273"/>
      <c r="AF1081" s="273"/>
      <c r="AG1081" s="273"/>
      <c r="AH1081" s="274" t="s">
        <v>549</v>
      </c>
      <c r="AI1081" s="275"/>
      <c r="AJ1081" s="275"/>
      <c r="AK1081" s="275"/>
      <c r="AL1081" s="276" t="s">
        <v>549</v>
      </c>
      <c r="AM1081" s="277"/>
      <c r="AN1081" s="277"/>
      <c r="AO1081" s="278"/>
      <c r="AP1081" s="267" t="s">
        <v>549</v>
      </c>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4" manualBreakCount="4">
    <brk id="11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7"/>
      <c r="I4" s="887"/>
      <c r="J4" s="887"/>
      <c r="K4" s="887"/>
      <c r="L4" s="887"/>
      <c r="M4" s="887"/>
      <c r="N4" s="887"/>
      <c r="O4" s="888"/>
      <c r="P4" s="102"/>
      <c r="Q4" s="895"/>
      <c r="R4" s="895"/>
      <c r="S4" s="895"/>
      <c r="T4" s="895"/>
      <c r="U4" s="895"/>
      <c r="V4" s="895"/>
      <c r="W4" s="895"/>
      <c r="X4" s="896"/>
      <c r="Y4" s="873" t="s">
        <v>14</v>
      </c>
      <c r="Z4" s="874"/>
      <c r="AA4" s="875"/>
      <c r="AB4" s="483"/>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9"/>
      <c r="H5" s="890"/>
      <c r="I5" s="890"/>
      <c r="J5" s="890"/>
      <c r="K5" s="890"/>
      <c r="L5" s="890"/>
      <c r="M5" s="890"/>
      <c r="N5" s="890"/>
      <c r="O5" s="891"/>
      <c r="P5" s="897"/>
      <c r="Q5" s="897"/>
      <c r="R5" s="897"/>
      <c r="S5" s="897"/>
      <c r="T5" s="897"/>
      <c r="U5" s="897"/>
      <c r="V5" s="897"/>
      <c r="W5" s="897"/>
      <c r="X5" s="898"/>
      <c r="Y5" s="252" t="s">
        <v>61</v>
      </c>
      <c r="Z5" s="870"/>
      <c r="AA5" s="871"/>
      <c r="AB5" s="577"/>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7"/>
      <c r="I9" s="887"/>
      <c r="J9" s="887"/>
      <c r="K9" s="887"/>
      <c r="L9" s="887"/>
      <c r="M9" s="887"/>
      <c r="N9" s="887"/>
      <c r="O9" s="888"/>
      <c r="P9" s="102"/>
      <c r="Q9" s="895"/>
      <c r="R9" s="895"/>
      <c r="S9" s="895"/>
      <c r="T9" s="895"/>
      <c r="U9" s="895"/>
      <c r="V9" s="895"/>
      <c r="W9" s="895"/>
      <c r="X9" s="896"/>
      <c r="Y9" s="873" t="s">
        <v>14</v>
      </c>
      <c r="Z9" s="874"/>
      <c r="AA9" s="875"/>
      <c r="AB9" s="483"/>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9"/>
      <c r="H10" s="890"/>
      <c r="I10" s="890"/>
      <c r="J10" s="890"/>
      <c r="K10" s="890"/>
      <c r="L10" s="890"/>
      <c r="M10" s="890"/>
      <c r="N10" s="890"/>
      <c r="O10" s="891"/>
      <c r="P10" s="897"/>
      <c r="Q10" s="897"/>
      <c r="R10" s="897"/>
      <c r="S10" s="897"/>
      <c r="T10" s="897"/>
      <c r="U10" s="897"/>
      <c r="V10" s="897"/>
      <c r="W10" s="897"/>
      <c r="X10" s="898"/>
      <c r="Y10" s="252" t="s">
        <v>61</v>
      </c>
      <c r="Z10" s="870"/>
      <c r="AA10" s="871"/>
      <c r="AB10" s="577"/>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7"/>
      <c r="I14" s="887"/>
      <c r="J14" s="887"/>
      <c r="K14" s="887"/>
      <c r="L14" s="887"/>
      <c r="M14" s="887"/>
      <c r="N14" s="887"/>
      <c r="O14" s="888"/>
      <c r="P14" s="102"/>
      <c r="Q14" s="895"/>
      <c r="R14" s="895"/>
      <c r="S14" s="895"/>
      <c r="T14" s="895"/>
      <c r="U14" s="895"/>
      <c r="V14" s="895"/>
      <c r="W14" s="895"/>
      <c r="X14" s="896"/>
      <c r="Y14" s="873" t="s">
        <v>14</v>
      </c>
      <c r="Z14" s="874"/>
      <c r="AA14" s="875"/>
      <c r="AB14" s="483"/>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9"/>
      <c r="H15" s="890"/>
      <c r="I15" s="890"/>
      <c r="J15" s="890"/>
      <c r="K15" s="890"/>
      <c r="L15" s="890"/>
      <c r="M15" s="890"/>
      <c r="N15" s="890"/>
      <c r="O15" s="891"/>
      <c r="P15" s="897"/>
      <c r="Q15" s="897"/>
      <c r="R15" s="897"/>
      <c r="S15" s="897"/>
      <c r="T15" s="897"/>
      <c r="U15" s="897"/>
      <c r="V15" s="897"/>
      <c r="W15" s="897"/>
      <c r="X15" s="898"/>
      <c r="Y15" s="252" t="s">
        <v>61</v>
      </c>
      <c r="Z15" s="870"/>
      <c r="AA15" s="871"/>
      <c r="AB15" s="577"/>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7"/>
      <c r="I19" s="887"/>
      <c r="J19" s="887"/>
      <c r="K19" s="887"/>
      <c r="L19" s="887"/>
      <c r="M19" s="887"/>
      <c r="N19" s="887"/>
      <c r="O19" s="888"/>
      <c r="P19" s="102"/>
      <c r="Q19" s="895"/>
      <c r="R19" s="895"/>
      <c r="S19" s="895"/>
      <c r="T19" s="895"/>
      <c r="U19" s="895"/>
      <c r="V19" s="895"/>
      <c r="W19" s="895"/>
      <c r="X19" s="896"/>
      <c r="Y19" s="873" t="s">
        <v>14</v>
      </c>
      <c r="Z19" s="874"/>
      <c r="AA19" s="875"/>
      <c r="AB19" s="483"/>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9"/>
      <c r="H20" s="890"/>
      <c r="I20" s="890"/>
      <c r="J20" s="890"/>
      <c r="K20" s="890"/>
      <c r="L20" s="890"/>
      <c r="M20" s="890"/>
      <c r="N20" s="890"/>
      <c r="O20" s="891"/>
      <c r="P20" s="897"/>
      <c r="Q20" s="897"/>
      <c r="R20" s="897"/>
      <c r="S20" s="897"/>
      <c r="T20" s="897"/>
      <c r="U20" s="897"/>
      <c r="V20" s="897"/>
      <c r="W20" s="897"/>
      <c r="X20" s="898"/>
      <c r="Y20" s="252" t="s">
        <v>61</v>
      </c>
      <c r="Z20" s="870"/>
      <c r="AA20" s="871"/>
      <c r="AB20" s="577"/>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7"/>
      <c r="I24" s="887"/>
      <c r="J24" s="887"/>
      <c r="K24" s="887"/>
      <c r="L24" s="887"/>
      <c r="M24" s="887"/>
      <c r="N24" s="887"/>
      <c r="O24" s="888"/>
      <c r="P24" s="102"/>
      <c r="Q24" s="895"/>
      <c r="R24" s="895"/>
      <c r="S24" s="895"/>
      <c r="T24" s="895"/>
      <c r="U24" s="895"/>
      <c r="V24" s="895"/>
      <c r="W24" s="895"/>
      <c r="X24" s="896"/>
      <c r="Y24" s="873" t="s">
        <v>14</v>
      </c>
      <c r="Z24" s="874"/>
      <c r="AA24" s="875"/>
      <c r="AB24" s="483"/>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9"/>
      <c r="H25" s="890"/>
      <c r="I25" s="890"/>
      <c r="J25" s="890"/>
      <c r="K25" s="890"/>
      <c r="L25" s="890"/>
      <c r="M25" s="890"/>
      <c r="N25" s="890"/>
      <c r="O25" s="891"/>
      <c r="P25" s="897"/>
      <c r="Q25" s="897"/>
      <c r="R25" s="897"/>
      <c r="S25" s="897"/>
      <c r="T25" s="897"/>
      <c r="U25" s="897"/>
      <c r="V25" s="897"/>
      <c r="W25" s="897"/>
      <c r="X25" s="898"/>
      <c r="Y25" s="252" t="s">
        <v>61</v>
      </c>
      <c r="Z25" s="870"/>
      <c r="AA25" s="871"/>
      <c r="AB25" s="577"/>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7"/>
      <c r="I29" s="887"/>
      <c r="J29" s="887"/>
      <c r="K29" s="887"/>
      <c r="L29" s="887"/>
      <c r="M29" s="887"/>
      <c r="N29" s="887"/>
      <c r="O29" s="888"/>
      <c r="P29" s="102"/>
      <c r="Q29" s="895"/>
      <c r="R29" s="895"/>
      <c r="S29" s="895"/>
      <c r="T29" s="895"/>
      <c r="U29" s="895"/>
      <c r="V29" s="895"/>
      <c r="W29" s="895"/>
      <c r="X29" s="896"/>
      <c r="Y29" s="873" t="s">
        <v>14</v>
      </c>
      <c r="Z29" s="874"/>
      <c r="AA29" s="875"/>
      <c r="AB29" s="483"/>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9"/>
      <c r="H30" s="890"/>
      <c r="I30" s="890"/>
      <c r="J30" s="890"/>
      <c r="K30" s="890"/>
      <c r="L30" s="890"/>
      <c r="M30" s="890"/>
      <c r="N30" s="890"/>
      <c r="O30" s="891"/>
      <c r="P30" s="897"/>
      <c r="Q30" s="897"/>
      <c r="R30" s="897"/>
      <c r="S30" s="897"/>
      <c r="T30" s="897"/>
      <c r="U30" s="897"/>
      <c r="V30" s="897"/>
      <c r="W30" s="897"/>
      <c r="X30" s="898"/>
      <c r="Y30" s="252" t="s">
        <v>61</v>
      </c>
      <c r="Z30" s="870"/>
      <c r="AA30" s="871"/>
      <c r="AB30" s="577"/>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7"/>
      <c r="I34" s="887"/>
      <c r="J34" s="887"/>
      <c r="K34" s="887"/>
      <c r="L34" s="887"/>
      <c r="M34" s="887"/>
      <c r="N34" s="887"/>
      <c r="O34" s="888"/>
      <c r="P34" s="102"/>
      <c r="Q34" s="895"/>
      <c r="R34" s="895"/>
      <c r="S34" s="895"/>
      <c r="T34" s="895"/>
      <c r="U34" s="895"/>
      <c r="V34" s="895"/>
      <c r="W34" s="895"/>
      <c r="X34" s="896"/>
      <c r="Y34" s="873" t="s">
        <v>14</v>
      </c>
      <c r="Z34" s="874"/>
      <c r="AA34" s="875"/>
      <c r="AB34" s="483"/>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9"/>
      <c r="H35" s="890"/>
      <c r="I35" s="890"/>
      <c r="J35" s="890"/>
      <c r="K35" s="890"/>
      <c r="L35" s="890"/>
      <c r="M35" s="890"/>
      <c r="N35" s="890"/>
      <c r="O35" s="891"/>
      <c r="P35" s="897"/>
      <c r="Q35" s="897"/>
      <c r="R35" s="897"/>
      <c r="S35" s="897"/>
      <c r="T35" s="897"/>
      <c r="U35" s="897"/>
      <c r="V35" s="897"/>
      <c r="W35" s="897"/>
      <c r="X35" s="898"/>
      <c r="Y35" s="252" t="s">
        <v>61</v>
      </c>
      <c r="Z35" s="870"/>
      <c r="AA35" s="871"/>
      <c r="AB35" s="577"/>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7"/>
      <c r="I39" s="887"/>
      <c r="J39" s="887"/>
      <c r="K39" s="887"/>
      <c r="L39" s="887"/>
      <c r="M39" s="887"/>
      <c r="N39" s="887"/>
      <c r="O39" s="888"/>
      <c r="P39" s="102"/>
      <c r="Q39" s="895"/>
      <c r="R39" s="895"/>
      <c r="S39" s="895"/>
      <c r="T39" s="895"/>
      <c r="U39" s="895"/>
      <c r="V39" s="895"/>
      <c r="W39" s="895"/>
      <c r="X39" s="896"/>
      <c r="Y39" s="873" t="s">
        <v>14</v>
      </c>
      <c r="Z39" s="874"/>
      <c r="AA39" s="875"/>
      <c r="AB39" s="483"/>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9"/>
      <c r="H40" s="890"/>
      <c r="I40" s="890"/>
      <c r="J40" s="890"/>
      <c r="K40" s="890"/>
      <c r="L40" s="890"/>
      <c r="M40" s="890"/>
      <c r="N40" s="890"/>
      <c r="O40" s="891"/>
      <c r="P40" s="897"/>
      <c r="Q40" s="897"/>
      <c r="R40" s="897"/>
      <c r="S40" s="897"/>
      <c r="T40" s="897"/>
      <c r="U40" s="897"/>
      <c r="V40" s="897"/>
      <c r="W40" s="897"/>
      <c r="X40" s="898"/>
      <c r="Y40" s="252" t="s">
        <v>61</v>
      </c>
      <c r="Z40" s="870"/>
      <c r="AA40" s="871"/>
      <c r="AB40" s="577"/>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7"/>
      <c r="I44" s="887"/>
      <c r="J44" s="887"/>
      <c r="K44" s="887"/>
      <c r="L44" s="887"/>
      <c r="M44" s="887"/>
      <c r="N44" s="887"/>
      <c r="O44" s="888"/>
      <c r="P44" s="102"/>
      <c r="Q44" s="895"/>
      <c r="R44" s="895"/>
      <c r="S44" s="895"/>
      <c r="T44" s="895"/>
      <c r="U44" s="895"/>
      <c r="V44" s="895"/>
      <c r="W44" s="895"/>
      <c r="X44" s="896"/>
      <c r="Y44" s="873" t="s">
        <v>14</v>
      </c>
      <c r="Z44" s="874"/>
      <c r="AA44" s="875"/>
      <c r="AB44" s="483"/>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9"/>
      <c r="H45" s="890"/>
      <c r="I45" s="890"/>
      <c r="J45" s="890"/>
      <c r="K45" s="890"/>
      <c r="L45" s="890"/>
      <c r="M45" s="890"/>
      <c r="N45" s="890"/>
      <c r="O45" s="891"/>
      <c r="P45" s="897"/>
      <c r="Q45" s="897"/>
      <c r="R45" s="897"/>
      <c r="S45" s="897"/>
      <c r="T45" s="897"/>
      <c r="U45" s="897"/>
      <c r="V45" s="897"/>
      <c r="W45" s="897"/>
      <c r="X45" s="898"/>
      <c r="Y45" s="252" t="s">
        <v>61</v>
      </c>
      <c r="Z45" s="870"/>
      <c r="AA45" s="871"/>
      <c r="AB45" s="577"/>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7"/>
      <c r="I49" s="887"/>
      <c r="J49" s="887"/>
      <c r="K49" s="887"/>
      <c r="L49" s="887"/>
      <c r="M49" s="887"/>
      <c r="N49" s="887"/>
      <c r="O49" s="888"/>
      <c r="P49" s="102"/>
      <c r="Q49" s="895"/>
      <c r="R49" s="895"/>
      <c r="S49" s="895"/>
      <c r="T49" s="895"/>
      <c r="U49" s="895"/>
      <c r="V49" s="895"/>
      <c r="W49" s="895"/>
      <c r="X49" s="896"/>
      <c r="Y49" s="873" t="s">
        <v>14</v>
      </c>
      <c r="Z49" s="874"/>
      <c r="AA49" s="875"/>
      <c r="AB49" s="483"/>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9"/>
      <c r="H50" s="890"/>
      <c r="I50" s="890"/>
      <c r="J50" s="890"/>
      <c r="K50" s="890"/>
      <c r="L50" s="890"/>
      <c r="M50" s="890"/>
      <c r="N50" s="890"/>
      <c r="O50" s="891"/>
      <c r="P50" s="897"/>
      <c r="Q50" s="897"/>
      <c r="R50" s="897"/>
      <c r="S50" s="897"/>
      <c r="T50" s="897"/>
      <c r="U50" s="897"/>
      <c r="V50" s="897"/>
      <c r="W50" s="897"/>
      <c r="X50" s="898"/>
      <c r="Y50" s="252" t="s">
        <v>61</v>
      </c>
      <c r="Z50" s="870"/>
      <c r="AA50" s="871"/>
      <c r="AB50" s="577"/>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2"/>
      <c r="H51" s="893"/>
      <c r="I51" s="893"/>
      <c r="J51" s="893"/>
      <c r="K51" s="893"/>
      <c r="L51" s="893"/>
      <c r="M51" s="893"/>
      <c r="N51" s="893"/>
      <c r="O51" s="894"/>
      <c r="P51" s="899"/>
      <c r="Q51" s="899"/>
      <c r="R51" s="899"/>
      <c r="S51" s="899"/>
      <c r="T51" s="899"/>
      <c r="U51" s="899"/>
      <c r="V51" s="899"/>
      <c r="W51" s="899"/>
      <c r="X51" s="900"/>
      <c r="Y51" s="901" t="s">
        <v>15</v>
      </c>
      <c r="Z51" s="870"/>
      <c r="AA51" s="87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40"/>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40"/>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40"/>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40"/>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40"/>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40"/>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40"/>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40"/>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40"/>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40"/>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40"/>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40"/>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40"/>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40"/>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40"/>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40"/>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40"/>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40"/>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40"/>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40"/>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14" sqref="Y14:AB1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2016-07-06T08:04:26Z</cp:lastPrinted>
  <dcterms:created xsi:type="dcterms:W3CDTF">2012-03-13T00:50:25Z</dcterms:created>
  <dcterms:modified xsi:type="dcterms:W3CDTF">2016-07-06T08:04:31Z</dcterms:modified>
</cp:coreProperties>
</file>