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<sst xmlns="http://schemas.openxmlformats.org/spreadsheetml/2006/main" count="2742" uniqueCount="578">
  <si>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</si>
  <si>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</si>
  <si>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</si>
  <si>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</si>
  <si>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</si>
  <si>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</si>
  <si>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</si>
  <si>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</si>
  <si>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</si>
  <si>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</si>
  <si>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</si>
  <si>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</si>
  <si>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</si>
  <si>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</si>
  <si>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</si>
  <si>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</si>
  <si>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</si>
  <si>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</si>
  <si>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</si>
  <si>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</si>
  <si>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</si>
  <si>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</si>
  <si>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</si>
  <si>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</si>
  <si>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</si>
  <si>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</si>
  <si>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</si>
  <si>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</si>
  <si>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</si>
  <si>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</si>
  <si>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</si>
  <si>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</si>
  <si>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</si>
  <si>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</si>
  <si>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</si>
  <si>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</si>
  <si>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</si>
  <si>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</si>
  <si>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</si>
  <si>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</si>
  <si>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</si>
  <si>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</si>
  <si>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</si>
  <si>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</si>
  <si>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</si>
  <si>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</si>
  <si>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</si>
  <si>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</si>
  <si>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</si>
  <si>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</si>
  <si>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</si>
  <si>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</si>
  <si>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</si>
  <si>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</si>
  <si>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</si>
  <si>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</si>
  <si>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</si>
  <si>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</si>
  <si>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</si>
  <si>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</si>
  <si>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</si>
  <si>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</si>
  <si>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</si>
  <si>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</si>
  <si>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</si>
  <si>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</si>
  <si>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</si>
  <si>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</si>
  <si>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</si>
  <si>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</si>
  <si>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</si>
  <si>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</si>
  <si>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</si>
  <si>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</si>
  <si>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</si>
  <si>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</si>
  <si>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</si>
  <si>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</si>
  <si>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</si>
  <si>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</si>
  <si>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</si>
  <si>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</si>
  <si>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</si>
  <si>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</si>
  <si>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</si>
  <si>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</si>
  <si>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</si>
  <si>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</si>
  <si>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</si>
  <si>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</si>
  <si>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</si>
  <si>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</si>
  <si>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</si>
  <si>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</si>
  <si>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</si>
  <si>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</si>
  <si>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</si>
  <si>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</si>
  <si>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</si>
  <si>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</si>
  <si>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</si>
  <si>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</si>
  <si>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</si>
  <si>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</si>
  <si>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</si>
  <si>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</si>
  <si>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</si>
  <si>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</si>
  <si>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</si>
  <si>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</si>
  <si>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</si>
  <si>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</si>
  <si>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</si>
  <si>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</si>
  <si>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</si>
  <si>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</si>
  <si>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</si>
  <si>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</si>
  <si>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</si>
  <si>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</si>
  <si>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</si>
  <si>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</si>
  <si>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</si>
  <si>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</si>
  <si>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</si>
  <si>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</si>
  <si>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</si>
  <si>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</si>
  <si>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</si>
  <si>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</si>
  <si>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</si>
  <si>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</si>
  <si>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</si>
  <si>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</si>
  <si>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</si>
  <si>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</si>
  <si>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</si>
  <si>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</si>
  <si>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</si>
  <si>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</si>
  <si>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</si>
  <si>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</si>
  <si>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</si>
  <si>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</si>
  <si>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</si>
  <si>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</si>
  <si>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</si>
  <si>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</si>
  <si>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</si>
  <si>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</si>
  <si>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</si>
  <si>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</si>
  <si>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</si>
  <si>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</si>
  <si>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</si>
  <si>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</si>
  <si>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</si>
  <si>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</si>
  <si>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</si>
  <si>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</si>
  <si>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</si>
  <si>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</si>
  <si>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</si>
  <si>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</si>
  <si>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</si>
  <si>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</si>
  <si>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</si>
  <si>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</si>
  <si>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</si>
  <si>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</si>
  <si>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</si>
  <si>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</si>
  <si>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</si>
  <si>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</si>
  <si>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</si>
  <si>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</si>
  <si>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</si>
  <si>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</si>
  <si>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</si>
  <si>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</si>
  <si>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</si>
  <si>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</si>
  <si>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</si>
  <si>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</si>
  <si>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</si>
  <si>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</si>
  <si>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</si>
  <si>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</si>
  <si>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</si>
  <si>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</si>
  <si>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</si>
  <si>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</si>
  <si>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</si>
  <si>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</si>
  <si>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</si>
  <si>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</si>
  <si>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</si>
  <si>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</si>
  <si>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</si>
  <si>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</si>
  <si>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</si>
  <si>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</si>
  <si>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</si>
  <si>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</si>
  <si>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</si>
  <si>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</si>
  <si>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</si>
  <si>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</si>
  <si>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</si>
  <si>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</si>
  <si>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</si>
  <si>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</si>
  <si>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</si>
  <si>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</si>
  <si>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</si>
  <si>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</si>
  <si>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</si>
  <si>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</si>
  <si>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</si>
  <si>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</si>
  <si>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</si>
  <si>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</si>
  <si>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</si>
  <si>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</si>
  <si>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</si>
  <si>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</si>
  <si>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</si>
  <si>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</si>
  <si>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</si>
  <si>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</si>
  <si>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</si>
  <si>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</si>
  <si>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</si>
  <si>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</si>
  <si>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</si>
  <si>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</si>
  <si>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</si>
  <si>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</si>
  <si>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</si>
  <si>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</si>
  <si>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</si>
  <si>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</si>
  <si>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</si>
  <si>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</si>
  <si>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</si>
  <si>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</si>
  <si>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</si>
  <si>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</si>
  <si>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</si>
  <si>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</si>
  <si>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</si>
  <si>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</si>
  <si>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</si>
  <si>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</si>
  <si>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</si>
  <si>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</si>
  <si>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</si>
  <si>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</si>
  <si>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</si>
  <si>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</si>
  <si>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</si>
  <si>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</si>
  <si>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</si>
  <si>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</si>
  <si>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</si>
  <si>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</si>
  <si>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</si>
  <si>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</si>
  <si>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</si>
  <si>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</si>
  <si>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</si>
  <si>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</si>
  <si>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</si>
  <si>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</si>
  <si>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</si>
  <si>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</si>
  <si>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</si>
  <si>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</si>
  <si>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</si>
  <si>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</si>
  <si>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</si>
  <si>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</si>
  <si>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</si>
  <si>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</si>
  <si>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</si>
  <si>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</si>
  <si>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</si>
  <si>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</si>
  <si>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</si>
  <si>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</si>
  <si>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</si>
  <si>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</si>
  <si>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</si>
  <si>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</si>
  <si>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</si>
  <si>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</si>
  <si>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</si>
  <si>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</si>
  <si>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</si>
  <si>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</si>
  <si>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</si>
  <si>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</si>
  <si>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</si>
  <si>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</si>
  <si>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</si>
  <si>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</si>
  <si>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</si>
  <si>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</si>
  <si>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</si>
  <si>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</si>
  <si>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</si>
  <si>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</si>
  <si>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</si>
  <si>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</si>
  <si>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</si>
  <si>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</si>
  <si>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</si>
  <si>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</si>
  <si>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</si>
  <si>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</si>
  <si>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</si>
  <si>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</si>
  <si>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</si>
  <si>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</si>
  <si>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</si>
  <si>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</si>
  <si>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</si>
  <si>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</si>
  <si>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</si>
  <si>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</si>
  <si>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</si>
  <si>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</si>
  <si>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</si>
  <si>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</si>
  <si>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</si>
  <si>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</si>
  <si>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</si>
  <si>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</si>
  <si>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</si>
  <si>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</si>
  <si>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</si>
  <si>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</si>
  <si>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</si>
  <si>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</si>
  <si>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</si>
  <si>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</si>
  <si>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</si>
  <si>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</si>
  <si>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</si>
  <si>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</si>
  <si>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</si>
  <si>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</si>
  <si>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</si>
  <si>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</si>
  <si>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</si>
  <si>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</si>
  <si>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</si>
  <si>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</si>
  <si>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</si>
  <si>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</si>
  <si>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</si>
  <si>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</si>
  <si>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</si>
  <si>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</si>
  <si>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</si>
  <si>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</si>
  <si>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</si>
  <si>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</si>
  <si>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</si>
  <si>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</si>
  <si>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</si>
  <si>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</si>
  <si>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</si>
  <si>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</si>
  <si>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</si>
  <si>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</si>
  <si>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</si>
  <si>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</si>
  <si>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</si>
  <si>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</si>
  <si>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</si>
  <si>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</si>
  <si>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</si>
  <si>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</si>
  <si>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</si>
  <si>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</si>
  <si>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</si>
  <si>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</si>
  <si>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</si>
  <si>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</si>
  <si>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</si>
  <si>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</si>
  <si>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</si>
  <si>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</si>
  <si>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</si>
  <si>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</si>
  <si>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</si>
  <si>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</si>
  <si>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</si>
  <si>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</si>
  <si>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</si>
  <si>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</si>
  <si>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</si>
  <si>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</si>
  <si>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</si>
  <si>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</si>
  <si>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</si>
  <si>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</si>
  <si>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</si>
  <si>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</si>
  <si>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</si>
  <si>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</si>
  <si>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</si>
  <si>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</si>
  <si>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</si>
  <si>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</si>
  <si>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</si>
  <si>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</si>
  <si>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</si>
  <si>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</si>
  <si>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</si>
  <si>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</si>
  <si>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</si>
  <si>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</si>
  <si>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</si>
  <si>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</si>
  <si>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</si>
  <si>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</si>
  <si>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</si>
  <si>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</si>
  <si>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</si>
  <si>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</si>
  <si>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</si>
  <si>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</si>
  <si>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</si>
  <si>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</si>
  <si>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</si>
  <si>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</si>
  <si>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</si>
  <si>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</si>
  <si>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</si>
  <si>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</si>
  <si>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</si>
  <si>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</si>
  <si>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</si>
  <si>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</si>
  <si>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</si>
  <si>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</si>
  <si>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</si>
  <si>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</si>
  <si>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</si>
  <si>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</si>
  <si>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</si>
  <si>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</si>
  <si>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</si>
  <si>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</si>
  <si>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</si>
  <si>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</si>
  <si>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</si>
  <si>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</si>
  <si>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</si>
  <si>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</si>
  <si>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</si>
  <si>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</si>
  <si>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</si>
  <si>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</si>
  <si>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</si>
  <si>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</si>
  <si>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</si>
  <si>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</si>
  <si>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</si>
  <si>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</si>
  <si>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</si>
  <si>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</si>
  <si>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</si>
  <si>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</si>
  <si>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</si>
  <si>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</si>
  <si>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</si>
  <si>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</si>
  <si>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</si>
  <si>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</si>
  <si>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</si>
  <si>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</si>
  <si>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</si>
  <si>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</si>
  <si>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</si>
  <si>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</si>
  <si>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</si>
  <si>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</si>
  <si>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</si>
  <si>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</si>
  <si>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</si>
  <si>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</si>
  <si>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</si>
  <si>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</si>
  <si>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</si>
  <si>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</si>
  <si>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</si>
  <si>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</si>
  <si>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</si>
  <si>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</si>
  <si>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</si>
  <si>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</si>
  <si>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</si>
  <si>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</si>
  <si>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</si>
  <si>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</si>
  <si>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</si>
  <si>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</si>
  <si>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</si>
  <si>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</si>
  <si>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</si>
  <si>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</si>
  <si>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</si>
  <si>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</si>
  <si>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</si>
  <si>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</si>
  <si>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</si>
  <si>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</si>
  <si>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位置参照情報の整備</t>
    <rPh sb="0" eb="2">
      <t>イチ</t>
    </rPh>
    <rPh sb="2" eb="4">
      <t>サンショウ</t>
    </rPh>
    <rPh sb="4" eb="6">
      <t>ジョウホウ</t>
    </rPh>
    <rPh sb="7" eb="9">
      <t>セイビ</t>
    </rPh>
    <phoneticPr fontId="5"/>
  </si>
  <si>
    <t>国土情報課</t>
    <rPh sb="0" eb="2">
      <t>コクド</t>
    </rPh>
    <rPh sb="2" eb="5">
      <t>ジョウホウカ</t>
    </rPh>
    <phoneticPr fontId="5"/>
  </si>
  <si>
    <t>国土政策局</t>
    <rPh sb="0" eb="2">
      <t>コクド</t>
    </rPh>
    <rPh sb="2" eb="5">
      <t>セイサクキョク</t>
    </rPh>
    <phoneticPr fontId="5"/>
  </si>
  <si>
    <t>○</t>
  </si>
  <si>
    <t>地理空間情報活用推進基本法</t>
    <phoneticPr fontId="5"/>
  </si>
  <si>
    <t>地理空間情報活用推進基本計画
（H24年3月27日閣議決定）</t>
    <phoneticPr fontId="5"/>
  </si>
  <si>
    <t>位置参照情報とは、住所とその場所の位置情報（緯度経度等）からなるリストで、住所のある台帳を一挙にGISデータに加工することができ、官民にわたり、広く社会全体における帳簿情報をGISデータとして電子化するために必須の情報である。これは、国土政策分野での活用のみならず、我が国の高度IT社会化に向けた社会インフラとして欠かせない基本的な情報（基盤地図情報等）であるため、地理空間情報活用推進基本法第18条に基づき、毎年度更新し、インターネットを通じて無償で提供しているものである</t>
    <phoneticPr fontId="5"/>
  </si>
  <si>
    <t>平成26年7月1日から平成27年6月30日までに変更のあった「大字・町丁目レベル位置参照情報」及び「街区レベル位置参照情報」を抽出し更新作業を実施する。対象地域は大字町丁目レベル位置参照情報は全国、街区レベル位置参照情報は都市計画区域とする。</t>
    <phoneticPr fontId="5"/>
  </si>
  <si>
    <t>位置参照情報のダウンロード件数の対前年度維持または増加</t>
    <phoneticPr fontId="5"/>
  </si>
  <si>
    <t>位置参照情報のダウンロード件数</t>
    <phoneticPr fontId="5"/>
  </si>
  <si>
    <t>万件</t>
    <rPh sb="0" eb="2">
      <t>マンケン</t>
    </rPh>
    <phoneticPr fontId="5"/>
  </si>
  <si>
    <t>街区レベル及び大字町丁目レベル位置参照情報更新市区町村数</t>
    <phoneticPr fontId="5"/>
  </si>
  <si>
    <t>市区町村数</t>
    <rPh sb="0" eb="4">
      <t>シクチョウソン</t>
    </rPh>
    <rPh sb="4" eb="5">
      <t>スウ</t>
    </rPh>
    <phoneticPr fontId="5"/>
  </si>
  <si>
    <t>位置参照情報更新業務発注額／市区町村数　　　　　　　　　　　　　　</t>
    <rPh sb="0" eb="2">
      <t>イチ</t>
    </rPh>
    <rPh sb="2" eb="4">
      <t>サンショウ</t>
    </rPh>
    <rPh sb="4" eb="6">
      <t>ジョウホウ</t>
    </rPh>
    <rPh sb="6" eb="8">
      <t>コウシン</t>
    </rPh>
    <rPh sb="8" eb="10">
      <t>ギョウム</t>
    </rPh>
    <rPh sb="10" eb="12">
      <t>ハッチュウ</t>
    </rPh>
    <rPh sb="12" eb="13">
      <t>ガク</t>
    </rPh>
    <rPh sb="14" eb="18">
      <t>シクチョウソン</t>
    </rPh>
    <rPh sb="18" eb="19">
      <t>スウ</t>
    </rPh>
    <phoneticPr fontId="5"/>
  </si>
  <si>
    <t>千円/市区町村数</t>
    <rPh sb="0" eb="2">
      <t>センエン</t>
    </rPh>
    <rPh sb="3" eb="7">
      <t>シクチョウソン</t>
    </rPh>
    <rPh sb="7" eb="8">
      <t>スウ</t>
    </rPh>
    <phoneticPr fontId="5"/>
  </si>
  <si>
    <t>40.95/1,719</t>
    <phoneticPr fontId="5"/>
  </si>
  <si>
    <t>38.88/1,718</t>
    <phoneticPr fontId="5"/>
  </si>
  <si>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5"/>
  </si>
  <si>
    <t>有</t>
  </si>
  <si>
    <t>無</t>
  </si>
  <si>
    <t>‐</t>
  </si>
  <si>
    <t>位置参照情報は、官民にわたり、広く社会全体における帳簿情報をGISデータとして電子化するために必須の情報である。</t>
    <phoneticPr fontId="5"/>
  </si>
  <si>
    <t>広く社会全体における帳簿情報をGISデータ化するために必須の情報・事業である。</t>
    <phoneticPr fontId="5"/>
  </si>
  <si>
    <t>位置参照情報は、我が国を全国にわたり、住所と緯度経度を紐付ける重要な情報であり、高度IT社会のインフラとして欠くことができないものであるため、国による整備が必要である。</t>
    <phoneticPr fontId="5"/>
  </si>
  <si>
    <t>業務内容の見直しを行い、適正なコスト水準を確保している。</t>
    <phoneticPr fontId="5"/>
  </si>
  <si>
    <t>業務の履行に必要となる経費に限定されている。</t>
    <phoneticPr fontId="5"/>
  </si>
  <si>
    <t>業務内容の見直しを行い、効率的な執行に努めている。</t>
    <phoneticPr fontId="5"/>
  </si>
  <si>
    <t>毎年度、成果実績は成果目標を達成している。</t>
    <phoneticPr fontId="5"/>
  </si>
  <si>
    <t>作業の効率性を上げるため、作業手法の検討を行い、適宜、作業手法の変更を行っている。</t>
    <phoneticPr fontId="5"/>
  </si>
  <si>
    <t>更新箇所数は、作業年によってばらつきがあるため、より効率的な更新箇所の抽出や更新方法の確立を図る。</t>
    <phoneticPr fontId="5"/>
  </si>
  <si>
    <t>・業者選定にあたっては一般競争入札としており、今後も引き続き業務内容を仕様書に明確に規定し、一般競争入札により発注する。
・整備したデータについては、引き続き国土交通省HPより公開し広く一般提供する。</t>
    <phoneticPr fontId="5"/>
  </si>
  <si>
    <t>・業者選定にあたっては、業務内容を明確に仕様書に規定し、一般競争入札としており、競争性を確保するとともに、効率的な事業執行を図っている。
・早期の発注に努め、業者の入札への参加意欲を高める。</t>
    <rPh sb="70" eb="72">
      <t>ソウキ</t>
    </rPh>
    <rPh sb="73" eb="75">
      <t>ハッチュウ</t>
    </rPh>
    <rPh sb="76" eb="77">
      <t>ツト</t>
    </rPh>
    <rPh sb="79" eb="81">
      <t>ギョウシャ</t>
    </rPh>
    <rPh sb="82" eb="84">
      <t>ニュウサツ</t>
    </rPh>
    <rPh sb="86" eb="88">
      <t>サンカ</t>
    </rPh>
    <rPh sb="88" eb="90">
      <t>イヨク</t>
    </rPh>
    <rPh sb="91" eb="92">
      <t>タカ</t>
    </rPh>
    <phoneticPr fontId="5"/>
  </si>
  <si>
    <t>株式会社協振技建</t>
    <phoneticPr fontId="5"/>
  </si>
  <si>
    <t>平成27年度位置参照情報の更新に係る変化情報収集及び品質評価業務</t>
    <phoneticPr fontId="5"/>
  </si>
  <si>
    <t>平成27年度位置参照情報更新業務</t>
    <phoneticPr fontId="5"/>
  </si>
  <si>
    <t>一般競争入札</t>
  </si>
  <si>
    <t>業務原価等</t>
    <rPh sb="0" eb="2">
      <t>ギョウム</t>
    </rPh>
    <rPh sb="2" eb="4">
      <t>ゲンカ</t>
    </rPh>
    <rPh sb="4" eb="5">
      <t>トウ</t>
    </rPh>
    <phoneticPr fontId="5"/>
  </si>
  <si>
    <t>税</t>
    <rPh sb="0" eb="1">
      <t>ゼイ</t>
    </rPh>
    <phoneticPr fontId="5"/>
  </si>
  <si>
    <t>消費税</t>
    <rPh sb="0" eb="3">
      <t>ショウヒゼイ</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</si>
  <si>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</si>
  <si>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30.78/1,718</t>
    <phoneticPr fontId="5"/>
  </si>
  <si>
    <t>整備したデータについては、国土交通省HPより広く一般提供され、官民の様々な分野での基礎的な資料として活用されている。</t>
    <phoneticPr fontId="5"/>
  </si>
  <si>
    <t>万件</t>
    <rPh sb="0" eb="2">
      <t>マンケン</t>
    </rPh>
    <phoneticPr fontId="5"/>
  </si>
  <si>
    <t>-</t>
    <phoneticPr fontId="5"/>
  </si>
  <si>
    <t>　国民が容易に地理空間情報を活用できる仕組みを継続して提供することにより、地理空間情報の活用の有効性や、国の施策などの普及啓発が図られる。</t>
    <phoneticPr fontId="5"/>
  </si>
  <si>
    <t>-</t>
    <phoneticPr fontId="5"/>
  </si>
  <si>
    <t>A.　株式会社協振技建</t>
    <rPh sb="3" eb="7">
      <t>カブシキガイシャ</t>
    </rPh>
    <rPh sb="7" eb="11">
      <t>キョウシンギケン</t>
    </rPh>
    <phoneticPr fontId="5"/>
  </si>
  <si>
    <t>-</t>
    <phoneticPr fontId="5"/>
  </si>
  <si>
    <t>-</t>
    <phoneticPr fontId="5"/>
  </si>
  <si>
    <t>-</t>
    <phoneticPr fontId="5"/>
  </si>
  <si>
    <t>百万円/市町村</t>
    <rPh sb="0" eb="2">
      <t>ヒャクマン</t>
    </rPh>
    <rPh sb="2" eb="3">
      <t>エン</t>
    </rPh>
    <rPh sb="4" eb="7">
      <t>シチョウソン</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</si>
  <si>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</si>
  <si>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134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</si>
  <si>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</si>
  <si>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</si>
  <si>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課長　青戸 直哉</t>
    <rPh sb="0" eb="2">
      <t>カチョウ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</si>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</sst>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145676</xdr:colOff>
      <xdr:row>719</xdr:row>
      <xdr:rowOff>156882</xdr:rowOff>
    </xdr:from>
    <xdr:to>
      <xdr:col>30</xdr:col>
      <xdr:colOff>113328</xdr:colOff>
      <xdr:row>721</xdr:row>
      <xdr:rowOff>169310</xdr:rowOff>
    </xdr:to>
    <xdr:sp macro="" textlink="">
      <xdr:nvSpPr>
        <xdr:cNvPr id="5" name="テキスト ボックス 37"/>
        <xdr:cNvSpPr txBox="1">
          <a:spLocks noChangeArrowheads="1"/>
        </xdr:cNvSpPr>
      </xdr:nvSpPr>
      <xdr:spPr bwMode="auto">
        <a:xfrm>
          <a:off x="3978088" y="32743588"/>
          <a:ext cx="2186416" cy="707193"/>
        </a:xfrm>
        <a:prstGeom prst="rect">
          <a:avLst/>
        </a:prstGeom>
        <a:solidFill>
          <a:schemeClr val="bg1"/>
        </a:solidFill>
        <a:ln w="25400" cmpd="sng">
          <a:solidFill>
            <a:srgbClr val="000000"/>
          </a:solidFill>
          <a:miter lim="800000"/>
          <a:headEnd/>
          <a:tailEnd/>
        </a:ln>
      </xdr:spPr>
      <xdr:txBody>
        <a:bodyPr vertOverflow="clip" wrap="square" lIns="54864" tIns="32004" rIns="54864" bIns="32004" anchor="ctr" upright="1"/>
        <a:lstStyle/>
        <a:p>
          <a:pPr algn="ctr" rtl="0">
            <a:defRPr sz="1000"/>
          </a:pPr>
          <a:r>
            <a:rPr lang="ja-JP" altLang="en-US" sz="1400" b="0" i="0" u="none" strike="noStrike" baseline="0">
              <a:solidFill>
                <a:schemeClr val="tx1"/>
              </a:solidFill>
              <a:latin typeface="ＭＳ Ｐゴシック"/>
              <a:ea typeface="ＭＳ Ｐゴシック"/>
            </a:rPr>
            <a:t>国土交通省</a:t>
          </a:r>
          <a:endParaRPr lang="ja-JP" altLang="en-US" sz="1400" b="0" i="0" u="none" strike="noStrike" baseline="0">
            <a:solidFill>
              <a:schemeClr val="tx1"/>
            </a:solidFill>
            <a:latin typeface="Calibri"/>
          </a:endParaRPr>
        </a:p>
        <a:p>
          <a:pPr algn="ctr" rtl="0">
            <a:defRPr sz="1000"/>
          </a:pPr>
          <a:r>
            <a:rPr lang="en-US" altLang="ja-JP" sz="1400" b="0" i="0" u="none" strike="noStrike" baseline="0">
              <a:solidFill>
                <a:schemeClr val="tx1"/>
              </a:solidFill>
              <a:latin typeface="+mn-ea"/>
              <a:ea typeface="+mn-ea"/>
            </a:rPr>
            <a:t>31</a:t>
          </a:r>
          <a:r>
            <a:rPr lang="ja-JP" altLang="en-US" sz="1400" b="0" i="0" u="none" strike="noStrike" baseline="0">
              <a:solidFill>
                <a:schemeClr val="tx1"/>
              </a:solidFill>
              <a:latin typeface="ＭＳ Ｐゴシック"/>
              <a:ea typeface="ＭＳ Ｐゴシック"/>
            </a:rPr>
            <a:t>百万円</a:t>
          </a:r>
        </a:p>
      </xdr:txBody>
    </xdr:sp>
    <xdr:clientData/>
  </xdr:twoCellAnchor>
  <xdr:twoCellAnchor>
    <xdr:from>
      <xdr:col>17</xdr:col>
      <xdr:colOff>123265</xdr:colOff>
      <xdr:row>722</xdr:row>
      <xdr:rowOff>246529</xdr:rowOff>
    </xdr:from>
    <xdr:to>
      <xdr:col>34</xdr:col>
      <xdr:colOff>29055</xdr:colOff>
      <xdr:row>724</xdr:row>
      <xdr:rowOff>287510</xdr:rowOff>
    </xdr:to>
    <xdr:sp macro="" textlink="">
      <xdr:nvSpPr>
        <xdr:cNvPr id="6" name="大かっこ 40"/>
        <xdr:cNvSpPr>
          <a:spLocks noChangeArrowheads="1"/>
        </xdr:cNvSpPr>
      </xdr:nvSpPr>
      <xdr:spPr bwMode="auto">
        <a:xfrm>
          <a:off x="3552265" y="33875382"/>
          <a:ext cx="3334790" cy="735746"/>
        </a:xfrm>
        <a:prstGeom prst="bracketPair">
          <a:avLst>
            <a:gd name="adj" fmla="val 16667"/>
          </a:avLst>
        </a:prstGeom>
        <a:noFill/>
        <a:ln w="9525">
          <a:solidFill>
            <a:srgbClr val="000000"/>
          </a:solidFill>
          <a:round/>
          <a:headEnd/>
          <a:tailEnd/>
        </a:ln>
      </xdr:spPr>
    </xdr:sp>
    <xdr:clientData/>
  </xdr:twoCellAnchor>
  <xdr:twoCellAnchor>
    <xdr:from>
      <xdr:col>24</xdr:col>
      <xdr:colOff>145676</xdr:colOff>
      <xdr:row>721</xdr:row>
      <xdr:rowOff>156883</xdr:rowOff>
    </xdr:from>
    <xdr:to>
      <xdr:col>24</xdr:col>
      <xdr:colOff>155201</xdr:colOff>
      <xdr:row>733</xdr:row>
      <xdr:rowOff>341700</xdr:rowOff>
    </xdr:to>
    <xdr:cxnSp macro="">
      <xdr:nvCxnSpPr>
        <xdr:cNvPr id="8" name="直線矢印コネクタ 38"/>
        <xdr:cNvCxnSpPr>
          <a:cxnSpLocks noChangeShapeType="1"/>
        </xdr:cNvCxnSpPr>
      </xdr:nvCxnSpPr>
      <xdr:spPr bwMode="auto">
        <a:xfrm flipH="1">
          <a:off x="4986617" y="33438354"/>
          <a:ext cx="9525" cy="4353405"/>
        </a:xfrm>
        <a:prstGeom prst="straightConnector1">
          <a:avLst/>
        </a:prstGeom>
        <a:noFill/>
        <a:ln w="38100">
          <a:solidFill>
            <a:srgbClr val="000000"/>
          </a:solidFill>
          <a:round/>
          <a:headEnd/>
          <a:tailEnd type="arrow" w="med" len="med"/>
        </a:ln>
      </xdr:spPr>
    </xdr:cxnSp>
    <xdr:clientData/>
  </xdr:twoCellAnchor>
  <xdr:twoCellAnchor>
    <xdr:from>
      <xdr:col>18</xdr:col>
      <xdr:colOff>179294</xdr:colOff>
      <xdr:row>722</xdr:row>
      <xdr:rowOff>179295</xdr:rowOff>
    </xdr:from>
    <xdr:to>
      <xdr:col>33</xdr:col>
      <xdr:colOff>108055</xdr:colOff>
      <xdr:row>725</xdr:row>
      <xdr:rowOff>8805</xdr:rowOff>
    </xdr:to>
    <xdr:sp macro="" textlink="">
      <xdr:nvSpPr>
        <xdr:cNvPr id="10" name="テキスト ボックス 34"/>
        <xdr:cNvSpPr txBox="1">
          <a:spLocks noChangeArrowheads="1"/>
        </xdr:cNvSpPr>
      </xdr:nvSpPr>
      <xdr:spPr bwMode="auto">
        <a:xfrm>
          <a:off x="3810000" y="33808148"/>
          <a:ext cx="2954349" cy="871657"/>
        </a:xfrm>
        <a:prstGeom prst="rect">
          <a:avLst/>
        </a:prstGeom>
        <a:solidFill>
          <a:srgbClr val="FFFFFF"/>
        </a:solid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rgbClr val="000000"/>
              </a:solidFill>
              <a:latin typeface="ＭＳ Ｐゴシック"/>
              <a:ea typeface="ＭＳ Ｐゴシック"/>
            </a:rPr>
            <a:t>作業手順の指示及び業務の監督</a:t>
          </a:r>
          <a:endParaRPr lang="ja-JP" altLang="en-US" sz="1200" b="0" i="0" u="none" strike="noStrike" baseline="0">
            <a:solidFill>
              <a:srgbClr val="000000"/>
            </a:solidFill>
            <a:latin typeface="Calibri"/>
          </a:endParaRPr>
        </a:p>
        <a:p>
          <a:pPr algn="l" rtl="0">
            <a:defRPr sz="1000"/>
          </a:pPr>
          <a:r>
            <a:rPr lang="ja-JP" altLang="en-US" sz="1200" b="0" i="0" u="none" strike="noStrike" baseline="0">
              <a:solidFill>
                <a:srgbClr val="000000"/>
              </a:solidFill>
              <a:latin typeface="ＭＳ Ｐゴシック"/>
              <a:ea typeface="ＭＳ Ｐゴシック"/>
            </a:rPr>
            <a:t>本業務の企画・立案、進捗管理・指導　等</a:t>
          </a:r>
        </a:p>
      </xdr:txBody>
    </xdr:sp>
    <xdr:clientData/>
  </xdr:twoCellAnchor>
  <xdr:twoCellAnchor>
    <xdr:from>
      <xdr:col>15</xdr:col>
      <xdr:colOff>0</xdr:colOff>
      <xdr:row>728</xdr:row>
      <xdr:rowOff>201707</xdr:rowOff>
    </xdr:from>
    <xdr:to>
      <xdr:col>34</xdr:col>
      <xdr:colOff>91735</xdr:colOff>
      <xdr:row>729</xdr:row>
      <xdr:rowOff>315728</xdr:rowOff>
    </xdr:to>
    <xdr:sp macro="" textlink="">
      <xdr:nvSpPr>
        <xdr:cNvPr id="11" name="テキスト ボックス 36"/>
        <xdr:cNvSpPr txBox="1">
          <a:spLocks noChangeArrowheads="1"/>
        </xdr:cNvSpPr>
      </xdr:nvSpPr>
      <xdr:spPr bwMode="auto">
        <a:xfrm>
          <a:off x="3025588" y="35914854"/>
          <a:ext cx="3924147" cy="461403"/>
        </a:xfrm>
        <a:prstGeom prst="rect">
          <a:avLst/>
        </a:prstGeom>
        <a:solidFill>
          <a:srgbClr val="FFFFFF"/>
        </a:solidFill>
        <a:ln w="9525" cmpd="sng">
          <a:noFill/>
          <a:miter lim="800000"/>
          <a:headEnd/>
          <a:tailEnd/>
        </a:ln>
      </xdr:spPr>
      <xdr:txBody>
        <a:bodyPr vertOverflow="clip" wrap="square" lIns="45720" tIns="41148" rIns="45720" bIns="41148" anchor="ctr" upright="1"/>
        <a:lstStyle/>
        <a:p>
          <a:pPr algn="ctr" rtl="0">
            <a:defRPr sz="1000"/>
          </a:pP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ＭＳ Ｐゴシック"/>
              <a:ea typeface="ＭＳ Ｐゴシック"/>
            </a:rPr>
            <a:t>一般競争入札</a:t>
          </a:r>
          <a:r>
            <a:rPr lang="en-US" altLang="ja-JP" sz="1400" b="0" i="0" u="none" strike="noStrike" baseline="0">
              <a:solidFill>
                <a:srgbClr val="000000"/>
              </a:solidFill>
              <a:latin typeface="Calibri"/>
            </a:rPr>
            <a:t>】</a:t>
          </a:r>
        </a:p>
      </xdr:txBody>
    </xdr:sp>
    <xdr:clientData/>
  </xdr:twoCellAnchor>
  <xdr:twoCellAnchor>
    <xdr:from>
      <xdr:col>19</xdr:col>
      <xdr:colOff>168088</xdr:colOff>
      <xdr:row>734</xdr:row>
      <xdr:rowOff>112060</xdr:rowOff>
    </xdr:from>
    <xdr:to>
      <xdr:col>30</xdr:col>
      <xdr:colOff>135740</xdr:colOff>
      <xdr:row>737</xdr:row>
      <xdr:rowOff>130703</xdr:rowOff>
    </xdr:to>
    <xdr:sp macro="" textlink="">
      <xdr:nvSpPr>
        <xdr:cNvPr id="12" name="テキスト ボックス 35"/>
        <xdr:cNvSpPr txBox="1">
          <a:spLocks noChangeArrowheads="1"/>
        </xdr:cNvSpPr>
      </xdr:nvSpPr>
      <xdr:spPr bwMode="auto">
        <a:xfrm>
          <a:off x="4000500" y="37909501"/>
          <a:ext cx="2186416" cy="1060790"/>
        </a:xfrm>
        <a:prstGeom prst="rect">
          <a:avLst/>
        </a:prstGeom>
        <a:solidFill>
          <a:srgbClr val="FFFFFF"/>
        </a:solidFill>
        <a:ln w="25400" cmpd="sng">
          <a:solidFill>
            <a:srgbClr val="000000"/>
          </a:solidFill>
          <a:miter lim="800000"/>
          <a:headEnd/>
          <a:tailEnd/>
        </a:ln>
      </xdr:spPr>
      <xdr:txBody>
        <a:bodyPr vertOverflow="clip" wrap="square" lIns="54864" tIns="54864" rIns="54864" bIns="54864" anchor="ctr" upright="1"/>
        <a:lstStyle/>
        <a:p>
          <a:pPr algn="ctr" rtl="0">
            <a:defRPr sz="1000"/>
          </a:pPr>
          <a:r>
            <a:rPr lang="en-US" altLang="ja-JP" sz="1400" b="0" i="0" u="none" strike="noStrike" baseline="0">
              <a:solidFill>
                <a:srgbClr val="000000"/>
              </a:solidFill>
              <a:latin typeface="Calibri"/>
            </a:rPr>
            <a:t>A.</a:t>
          </a:r>
          <a:r>
            <a:rPr lang="ja-JP" altLang="en-US" sz="1400" b="0" i="0" u="none" strike="noStrike" baseline="0">
              <a:solidFill>
                <a:srgbClr val="000000"/>
              </a:solidFill>
              <a:latin typeface="ＭＳ Ｐゴシック"/>
              <a:ea typeface="ＭＳ Ｐゴシック"/>
            </a:rPr>
            <a:t>民間企業</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（１社）</a:t>
          </a:r>
          <a:endParaRPr lang="ja-JP" altLang="en-US" sz="1400" b="0" i="0" u="none" strike="noStrike" baseline="0">
            <a:solidFill>
              <a:srgbClr val="000000"/>
            </a:solidFill>
            <a:latin typeface="Calibri"/>
          </a:endParaRPr>
        </a:p>
        <a:p>
          <a:pPr algn="ctr" rtl="0">
            <a:defRPr sz="1000"/>
          </a:pPr>
          <a:r>
            <a:rPr lang="en-US" altLang="ja-JP" sz="1400" b="0" i="0" u="none" strike="noStrike" baseline="0">
              <a:solidFill>
                <a:srgbClr val="000000"/>
              </a:solidFill>
              <a:latin typeface="ＭＳ Ｐゴシック"/>
              <a:ea typeface="ＭＳ Ｐゴシック"/>
            </a:rPr>
            <a:t>31</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17</xdr:col>
      <xdr:colOff>33617</xdr:colOff>
      <xdr:row>738</xdr:row>
      <xdr:rowOff>100854</xdr:rowOff>
    </xdr:from>
    <xdr:to>
      <xdr:col>34</xdr:col>
      <xdr:colOff>61551</xdr:colOff>
      <xdr:row>740</xdr:row>
      <xdr:rowOff>227561</xdr:rowOff>
    </xdr:to>
    <xdr:sp macro="" textlink="">
      <xdr:nvSpPr>
        <xdr:cNvPr id="13" name="大かっこ 41"/>
        <xdr:cNvSpPr>
          <a:spLocks noChangeArrowheads="1"/>
        </xdr:cNvSpPr>
      </xdr:nvSpPr>
      <xdr:spPr bwMode="auto">
        <a:xfrm>
          <a:off x="3462617" y="39287825"/>
          <a:ext cx="3456934" cy="821471"/>
        </a:xfrm>
        <a:prstGeom prst="bracketPair">
          <a:avLst>
            <a:gd name="adj" fmla="val 16667"/>
          </a:avLst>
        </a:prstGeom>
        <a:noFill/>
        <a:ln w="9525">
          <a:solidFill>
            <a:srgbClr val="000000"/>
          </a:solidFill>
          <a:round/>
          <a:headEnd/>
          <a:tailEnd/>
        </a:ln>
      </xdr:spPr>
    </xdr:sp>
    <xdr:clientData/>
  </xdr:twoCellAnchor>
  <xdr:twoCellAnchor>
    <xdr:from>
      <xdr:col>18</xdr:col>
      <xdr:colOff>78441</xdr:colOff>
      <xdr:row>737</xdr:row>
      <xdr:rowOff>313765</xdr:rowOff>
    </xdr:from>
    <xdr:to>
      <xdr:col>33</xdr:col>
      <xdr:colOff>166689</xdr:colOff>
      <xdr:row>740</xdr:row>
      <xdr:rowOff>294556</xdr:rowOff>
    </xdr:to>
    <xdr:sp macro="" textlink="">
      <xdr:nvSpPr>
        <xdr:cNvPr id="15" name="テキスト ボックス 39"/>
        <xdr:cNvSpPr txBox="1">
          <a:spLocks noChangeArrowheads="1"/>
        </xdr:cNvSpPr>
      </xdr:nvSpPr>
      <xdr:spPr bwMode="auto">
        <a:xfrm>
          <a:off x="3709147" y="39153353"/>
          <a:ext cx="3113836" cy="1022938"/>
        </a:xfrm>
        <a:prstGeom prst="rect">
          <a:avLst/>
        </a:prstGeom>
        <a:no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chemeClr val="tx1"/>
              </a:solidFill>
              <a:latin typeface="ＭＳ Ｐゴシック"/>
              <a:ea typeface="ＭＳ Ｐゴシック"/>
            </a:rPr>
            <a:t>平成</a:t>
          </a:r>
          <a:r>
            <a:rPr lang="en-US" altLang="ja-JP" sz="1200" b="0" i="0" u="none" strike="noStrike" baseline="0">
              <a:solidFill>
                <a:schemeClr val="tx1"/>
              </a:solidFill>
              <a:latin typeface="Calibri"/>
            </a:rPr>
            <a:t>26</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7</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1</a:t>
          </a:r>
          <a:r>
            <a:rPr lang="ja-JP" altLang="en-US" sz="1200" b="0" i="0" u="none" strike="noStrike" baseline="0">
              <a:solidFill>
                <a:schemeClr val="tx1"/>
              </a:solidFill>
              <a:latin typeface="ＭＳ Ｐゴシック"/>
              <a:ea typeface="ＭＳ Ｐゴシック"/>
            </a:rPr>
            <a:t>日から平成</a:t>
          </a:r>
          <a:r>
            <a:rPr lang="en-US" altLang="ja-JP" sz="1200" b="0" i="0" u="none" strike="noStrike" baseline="0">
              <a:solidFill>
                <a:schemeClr val="tx1"/>
              </a:solidFill>
              <a:latin typeface="Calibri"/>
            </a:rPr>
            <a:t>27</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6</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30</a:t>
          </a:r>
          <a:r>
            <a:rPr lang="ja-JP" altLang="en-US" sz="1200" b="0" i="0" u="none" strike="noStrike" baseline="0">
              <a:solidFill>
                <a:schemeClr val="tx1"/>
              </a:solidFill>
              <a:latin typeface="ＭＳ Ｐゴシック"/>
              <a:ea typeface="ＭＳ Ｐゴシック"/>
            </a:rPr>
            <a:t>日の間の住所変更箇所等を特定し緯度経度との対応関係を示す位置参照情報の更新等</a:t>
          </a:r>
        </a:p>
      </xdr:txBody>
    </xdr:sp>
    <xdr:clientData/>
  </xdr:twoCellAnchor>
  <mc:AlternateContent xmlns:mc="http://schemas.openxmlformats.org/markup-compatibility/2006">
    <mc:Choice xmlns:a14="http://schemas.microsoft.com/office/drawing/2010/main" Requires="a14">
      <xdr:twoCellAnchor editAs="oneCell">
        <xdr:from>
          <xdr:col>44</xdr:col>
          <xdr:colOff>76200</xdr:colOff>
          <xdr:row>51</xdr:row>
          <xdr:rowOff>38100</xdr:rowOff>
        </xdr:from>
        <xdr:to>
          <xdr:col>49</xdr:col>
          <xdr:colOff>390525</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809</xdr:row>
          <xdr:rowOff>76200</xdr:rowOff>
        </xdr:from>
        <xdr:to>
          <xdr:col>47</xdr:col>
          <xdr:colOff>171450</xdr:colOff>
          <xdr:row>810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209550</xdr:colOff>
          <xdr:row>1076</xdr:row>
          <xdr:rowOff>57150</xdr:rowOff>
        </xdr:from>
        <xdr:to>
          <xdr:col>49</xdr:col>
          <xdr:colOff>314325</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57" zoomScale="40" zoomScaleNormal="75" zoomScaleSheetLayoutView="40" zoomScalePageLayoutView="85" workbookViewId="0">
      <selection activeCell="E1088" sqref="E1088:I10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407</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520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522</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193</v>
      </c>
      <c r="H5" s="521"/>
      <c r="I5" s="521"/>
      <c r="J5" s="521"/>
      <c r="K5" s="521"/>
      <c r="L5" s="521"/>
      <c r="M5" s="522" t="s">
        <v>75</v>
      </c>
      <c r="N5" s="523"/>
      <c r="O5" s="523"/>
      <c r="P5" s="523"/>
      <c r="Q5" s="523"/>
      <c r="R5" s="524"/>
      <c r="S5" s="525" t="s">
        <v>140</v>
      </c>
      <c r="T5" s="521"/>
      <c r="U5" s="521"/>
      <c r="V5" s="521"/>
      <c r="W5" s="521"/>
      <c r="X5" s="526"/>
      <c r="Y5" s="688" t="s">
        <v>3</v>
      </c>
      <c r="Z5" s="689"/>
      <c r="AA5" s="689"/>
      <c r="AB5" s="689"/>
      <c r="AC5" s="689"/>
      <c r="AD5" s="690"/>
      <c r="AE5" s="691" t="s">
        <v>521</v>
      </c>
      <c r="AF5" s="691"/>
      <c r="AG5" s="691"/>
      <c r="AH5" s="691"/>
      <c r="AI5" s="691"/>
      <c r="AJ5" s="691"/>
      <c r="AK5" s="691"/>
      <c r="AL5" s="691"/>
      <c r="AM5" s="691"/>
      <c r="AN5" s="691"/>
      <c r="AO5" s="691"/>
      <c r="AP5" s="692"/>
      <c r="AQ5" s="693" t="s">
        <v>575</v>
      </c>
      <c r="AR5" s="694"/>
      <c r="AS5" s="694"/>
      <c r="AT5" s="694"/>
      <c r="AU5" s="694"/>
      <c r="AV5" s="694"/>
      <c r="AW5" s="694"/>
      <c r="AX5" s="695"/>
    </row>
    <row r="6" spans="1:50" ht="39" customHeight="1" x14ac:dyDescent="0.15">
      <c r="A6" s="698" t="s">
        <v>4</v>
      </c>
      <c r="B6" s="699"/>
      <c r="C6" s="699"/>
      <c r="D6" s="699"/>
      <c r="E6" s="699"/>
      <c r="F6" s="699"/>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6" t="s">
        <v>24</v>
      </c>
      <c r="B7" s="797"/>
      <c r="C7" s="797"/>
      <c r="D7" s="797"/>
      <c r="E7" s="797"/>
      <c r="F7" s="798"/>
      <c r="G7" s="799" t="s">
        <v>524</v>
      </c>
      <c r="H7" s="800"/>
      <c r="I7" s="800"/>
      <c r="J7" s="800"/>
      <c r="K7" s="800"/>
      <c r="L7" s="800"/>
      <c r="M7" s="800"/>
      <c r="N7" s="800"/>
      <c r="O7" s="800"/>
      <c r="P7" s="800"/>
      <c r="Q7" s="800"/>
      <c r="R7" s="800"/>
      <c r="S7" s="800"/>
      <c r="T7" s="800"/>
      <c r="U7" s="800"/>
      <c r="V7" s="800"/>
      <c r="W7" s="800"/>
      <c r="X7" s="801"/>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6" t="s">
        <v>414</v>
      </c>
      <c r="B8" s="797"/>
      <c r="C8" s="797"/>
      <c r="D8" s="797"/>
      <c r="E8" s="797"/>
      <c r="F8" s="798"/>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0" t="s">
        <v>25</v>
      </c>
      <c r="B9" s="531"/>
      <c r="C9" s="531"/>
      <c r="D9" s="531"/>
      <c r="E9" s="531"/>
      <c r="F9" s="531"/>
      <c r="G9" s="532" t="s">
        <v>526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1" t="s">
        <v>34</v>
      </c>
      <c r="B10" s="662"/>
      <c r="C10" s="662"/>
      <c r="D10" s="662"/>
      <c r="E10" s="662"/>
      <c r="F10" s="662"/>
      <c r="G10" s="663" t="s">
        <v>527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43</v>
      </c>
      <c r="Q13" s="220"/>
      <c r="R13" s="220"/>
      <c r="S13" s="220"/>
      <c r="T13" s="220"/>
      <c r="U13" s="220"/>
      <c r="V13" s="221"/>
      <c r="W13" s="219">
        <v>43</v>
      </c>
      <c r="X13" s="220"/>
      <c r="Y13" s="220"/>
      <c r="Z13" s="220"/>
      <c r="AA13" s="220"/>
      <c r="AB13" s="220"/>
      <c r="AC13" s="221"/>
      <c r="AD13" s="219">
        <v>38</v>
      </c>
      <c r="AE13" s="220"/>
      <c r="AF13" s="220"/>
      <c r="AG13" s="220"/>
      <c r="AH13" s="220"/>
      <c r="AI13" s="220"/>
      <c r="AJ13" s="221"/>
      <c r="AK13" s="219">
        <v>38</v>
      </c>
      <c r="AL13" s="220"/>
      <c r="AM13" s="220"/>
      <c r="AN13" s="220"/>
      <c r="AO13" s="220"/>
      <c r="AP13" s="220"/>
      <c r="AQ13" s="221"/>
      <c r="AR13" s="358"/>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563</v>
      </c>
      <c r="Q14" s="220"/>
      <c r="R14" s="220"/>
      <c r="S14" s="220"/>
      <c r="T14" s="220"/>
      <c r="U14" s="220"/>
      <c r="V14" s="221"/>
      <c r="W14" s="219" t="s">
        <v>563</v>
      </c>
      <c r="X14" s="220"/>
      <c r="Y14" s="220"/>
      <c r="Z14" s="220"/>
      <c r="AA14" s="220"/>
      <c r="AB14" s="220"/>
      <c r="AC14" s="221"/>
      <c r="AD14" s="219" t="s">
        <v>563</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563</v>
      </c>
      <c r="Q15" s="220"/>
      <c r="R15" s="220"/>
      <c r="S15" s="220"/>
      <c r="T15" s="220"/>
      <c r="U15" s="220"/>
      <c r="V15" s="221"/>
      <c r="W15" s="219" t="s">
        <v>563</v>
      </c>
      <c r="X15" s="220"/>
      <c r="Y15" s="220"/>
      <c r="Z15" s="220"/>
      <c r="AA15" s="220"/>
      <c r="AB15" s="220"/>
      <c r="AC15" s="221"/>
      <c r="AD15" s="219" t="s">
        <v>563</v>
      </c>
      <c r="AE15" s="220"/>
      <c r="AF15" s="220"/>
      <c r="AG15" s="220"/>
      <c r="AH15" s="220"/>
      <c r="AI15" s="220"/>
      <c r="AJ15" s="221"/>
      <c r="AK15" s="219" t="s">
        <v>567</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563</v>
      </c>
      <c r="Q16" s="220"/>
      <c r="R16" s="220"/>
      <c r="S16" s="220"/>
      <c r="T16" s="220"/>
      <c r="U16" s="220"/>
      <c r="V16" s="221"/>
      <c r="W16" s="219" t="s">
        <v>563</v>
      </c>
      <c r="X16" s="220"/>
      <c r="Y16" s="220"/>
      <c r="Z16" s="220"/>
      <c r="AA16" s="220"/>
      <c r="AB16" s="220"/>
      <c r="AC16" s="221"/>
      <c r="AD16" s="219" t="s">
        <v>563</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563</v>
      </c>
      <c r="Q17" s="220"/>
      <c r="R17" s="220"/>
      <c r="S17" s="220"/>
      <c r="T17" s="220"/>
      <c r="U17" s="220"/>
      <c r="V17" s="221"/>
      <c r="W17" s="219" t="s">
        <v>563</v>
      </c>
      <c r="X17" s="220"/>
      <c r="Y17" s="220"/>
      <c r="Z17" s="220"/>
      <c r="AA17" s="220"/>
      <c r="AB17" s="220"/>
      <c r="AC17" s="221"/>
      <c r="AD17" s="219" t="s">
        <v>563</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43</v>
      </c>
      <c r="Q18" s="515"/>
      <c r="R18" s="515"/>
      <c r="S18" s="515"/>
      <c r="T18" s="515"/>
      <c r="U18" s="515"/>
      <c r="V18" s="516"/>
      <c r="W18" s="514">
        <f>SUM(W13:AC17)</f>
        <v>43</v>
      </c>
      <c r="X18" s="515"/>
      <c r="Y18" s="515"/>
      <c r="Z18" s="515"/>
      <c r="AA18" s="515"/>
      <c r="AB18" s="515"/>
      <c r="AC18" s="516"/>
      <c r="AD18" s="514">
        <f>SUM(AD13:AJ17)</f>
        <v>38</v>
      </c>
      <c r="AE18" s="515"/>
      <c r="AF18" s="515"/>
      <c r="AG18" s="515"/>
      <c r="AH18" s="515"/>
      <c r="AI18" s="515"/>
      <c r="AJ18" s="516"/>
      <c r="AK18" s="514">
        <f>SUM(AK13:AQ17)</f>
        <v>38</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41</v>
      </c>
      <c r="Q19" s="220"/>
      <c r="R19" s="220"/>
      <c r="S19" s="220"/>
      <c r="T19" s="220"/>
      <c r="U19" s="220"/>
      <c r="V19" s="221"/>
      <c r="W19" s="219">
        <v>39</v>
      </c>
      <c r="X19" s="220"/>
      <c r="Y19" s="220"/>
      <c r="Z19" s="220"/>
      <c r="AA19" s="220"/>
      <c r="AB19" s="220"/>
      <c r="AC19" s="221"/>
      <c r="AD19" s="219">
        <v>31</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0.95348837209302328</v>
      </c>
      <c r="Q20" s="519"/>
      <c r="R20" s="519"/>
      <c r="S20" s="519"/>
      <c r="T20" s="519"/>
      <c r="U20" s="519"/>
      <c r="V20" s="519"/>
      <c r="W20" s="519">
        <f>IF(W18=0, "-", W19/W18)</f>
        <v>0.90697674418604646</v>
      </c>
      <c r="X20" s="519"/>
      <c r="Y20" s="519"/>
      <c r="Z20" s="519"/>
      <c r="AA20" s="519"/>
      <c r="AB20" s="519"/>
      <c r="AC20" s="519"/>
      <c r="AD20" s="519">
        <f>IF(AD18=0, "-", AD19/AD18)</f>
        <v>0.81578947368421051</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565</v>
      </c>
      <c r="AR22" s="127"/>
      <c r="AS22" s="113" t="s">
        <v>371</v>
      </c>
      <c r="AT22" s="114"/>
      <c r="AU22" s="336" t="s">
        <v>565</v>
      </c>
      <c r="AV22" s="336"/>
      <c r="AW22" s="365" t="s">
        <v>313</v>
      </c>
      <c r="AX22" s="366"/>
    </row>
    <row r="23" spans="1:50" ht="22.5" customHeight="1" x14ac:dyDescent="0.15">
      <c r="A23" s="489"/>
      <c r="B23" s="487"/>
      <c r="C23" s="487"/>
      <c r="D23" s="487"/>
      <c r="E23" s="487"/>
      <c r="F23" s="488"/>
      <c r="G23" s="462" t="s">
        <v>528</v>
      </c>
      <c r="H23" s="463"/>
      <c r="I23" s="463"/>
      <c r="J23" s="463"/>
      <c r="K23" s="463"/>
      <c r="L23" s="463"/>
      <c r="M23" s="463"/>
      <c r="N23" s="463"/>
      <c r="O23" s="464"/>
      <c r="P23" s="102" t="s">
        <v>529</v>
      </c>
      <c r="Q23" s="102"/>
      <c r="R23" s="102"/>
      <c r="S23" s="102"/>
      <c r="T23" s="102"/>
      <c r="U23" s="102"/>
      <c r="V23" s="102"/>
      <c r="W23" s="102"/>
      <c r="X23" s="131"/>
      <c r="Y23" s="213" t="s">
        <v>14</v>
      </c>
      <c r="Z23" s="471"/>
      <c r="AA23" s="472"/>
      <c r="AB23" s="483" t="s">
        <v>530</v>
      </c>
      <c r="AC23" s="483"/>
      <c r="AD23" s="483"/>
      <c r="AE23" s="316">
        <v>10</v>
      </c>
      <c r="AF23" s="317"/>
      <c r="AG23" s="317"/>
      <c r="AH23" s="317"/>
      <c r="AI23" s="316">
        <v>12</v>
      </c>
      <c r="AJ23" s="317"/>
      <c r="AK23" s="317"/>
      <c r="AL23" s="317"/>
      <c r="AM23" s="316">
        <v>14</v>
      </c>
      <c r="AN23" s="317"/>
      <c r="AO23" s="317"/>
      <c r="AP23" s="317"/>
      <c r="AQ23" s="91" t="s">
        <v>565</v>
      </c>
      <c r="AR23" s="92"/>
      <c r="AS23" s="92"/>
      <c r="AT23" s="93"/>
      <c r="AU23" s="317" t="s">
        <v>565</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530</v>
      </c>
      <c r="AC24" s="498"/>
      <c r="AD24" s="498"/>
      <c r="AE24" s="316">
        <v>10</v>
      </c>
      <c r="AF24" s="317"/>
      <c r="AG24" s="317"/>
      <c r="AH24" s="317"/>
      <c r="AI24" s="316">
        <v>10</v>
      </c>
      <c r="AJ24" s="317"/>
      <c r="AK24" s="317"/>
      <c r="AL24" s="317"/>
      <c r="AM24" s="316">
        <v>12</v>
      </c>
      <c r="AN24" s="317"/>
      <c r="AO24" s="317"/>
      <c r="AP24" s="317"/>
      <c r="AQ24" s="91" t="s">
        <v>565</v>
      </c>
      <c r="AR24" s="92"/>
      <c r="AS24" s="92"/>
      <c r="AT24" s="93"/>
      <c r="AU24" s="317" t="s">
        <v>565</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120</v>
      </c>
      <c r="AJ25" s="317"/>
      <c r="AK25" s="317"/>
      <c r="AL25" s="317"/>
      <c r="AM25" s="316">
        <v>117</v>
      </c>
      <c r="AN25" s="317"/>
      <c r="AO25" s="317"/>
      <c r="AP25" s="317"/>
      <c r="AQ25" s="91" t="s">
        <v>565</v>
      </c>
      <c r="AR25" s="92"/>
      <c r="AS25" s="92"/>
      <c r="AT25" s="93"/>
      <c r="AU25" s="317" t="s">
        <v>565</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0" t="s">
        <v>488</v>
      </c>
      <c r="B46" s="811"/>
      <c r="C46" s="811"/>
      <c r="D46" s="811"/>
      <c r="E46" s="811"/>
      <c r="F46" s="812"/>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3"/>
      <c r="B47" s="814"/>
      <c r="C47" s="814"/>
      <c r="D47" s="814"/>
      <c r="E47" s="814"/>
      <c r="F47" s="815"/>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3"/>
      <c r="B48" s="814"/>
      <c r="C48" s="814"/>
      <c r="D48" s="814"/>
      <c r="E48" s="814"/>
      <c r="F48" s="815"/>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3"/>
      <c r="B49" s="814"/>
      <c r="C49" s="814"/>
      <c r="D49" s="814"/>
      <c r="E49" s="814"/>
      <c r="F49" s="815"/>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3"/>
      <c r="B50" s="814"/>
      <c r="C50" s="814"/>
      <c r="D50" s="814"/>
      <c r="E50" s="814"/>
      <c r="F50" s="815"/>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517</v>
      </c>
      <c r="B51" s="868"/>
      <c r="C51" s="868"/>
      <c r="D51" s="868"/>
      <c r="E51" s="865" t="s">
        <v>510</v>
      </c>
      <c r="F51" s="866"/>
      <c r="G51" s="59" t="s">
        <v>387</v>
      </c>
      <c r="H51" s="794"/>
      <c r="I51" s="397"/>
      <c r="J51" s="397"/>
      <c r="K51" s="397"/>
      <c r="L51" s="397"/>
      <c r="M51" s="397"/>
      <c r="N51" s="397"/>
      <c r="O51" s="795"/>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6" t="s">
        <v>277</v>
      </c>
      <c r="B53" s="818" t="s">
        <v>274</v>
      </c>
      <c r="C53" s="457"/>
      <c r="D53" s="457"/>
      <c r="E53" s="457"/>
      <c r="F53" s="458"/>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6"/>
      <c r="B54" s="818"/>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8"/>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8"/>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19"/>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7"/>
      <c r="R60" s="787"/>
      <c r="S60" s="787"/>
      <c r="T60" s="787"/>
      <c r="U60" s="787"/>
      <c r="V60" s="787"/>
      <c r="W60" s="787"/>
      <c r="X60" s="788"/>
      <c r="Y60" s="720" t="s">
        <v>69</v>
      </c>
      <c r="Z60" s="721"/>
      <c r="AA60" s="72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89"/>
      <c r="Q61" s="789"/>
      <c r="R61" s="789"/>
      <c r="S61" s="789"/>
      <c r="T61" s="789"/>
      <c r="U61" s="789"/>
      <c r="V61" s="789"/>
      <c r="W61" s="789"/>
      <c r="X61" s="790"/>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1"/>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7"/>
      <c r="R65" s="787"/>
      <c r="S65" s="787"/>
      <c r="T65" s="787"/>
      <c r="U65" s="787"/>
      <c r="V65" s="787"/>
      <c r="W65" s="787"/>
      <c r="X65" s="788"/>
      <c r="Y65" s="720" t="s">
        <v>69</v>
      </c>
      <c r="Z65" s="721"/>
      <c r="AA65" s="72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89"/>
      <c r="Q66" s="789"/>
      <c r="R66" s="789"/>
      <c r="S66" s="789"/>
      <c r="T66" s="789"/>
      <c r="U66" s="789"/>
      <c r="V66" s="789"/>
      <c r="W66" s="789"/>
      <c r="X66" s="790"/>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1"/>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7"/>
      <c r="R70" s="787"/>
      <c r="S70" s="787"/>
      <c r="T70" s="787"/>
      <c r="U70" s="787"/>
      <c r="V70" s="787"/>
      <c r="W70" s="787"/>
      <c r="X70" s="788"/>
      <c r="Y70" s="720" t="s">
        <v>69</v>
      </c>
      <c r="Z70" s="721"/>
      <c r="AA70" s="72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89"/>
      <c r="Q71" s="789"/>
      <c r="R71" s="789"/>
      <c r="S71" s="789"/>
      <c r="T71" s="789"/>
      <c r="U71" s="789"/>
      <c r="V71" s="789"/>
      <c r="W71" s="789"/>
      <c r="X71" s="790"/>
      <c r="Y71" s="703" t="s">
        <v>61</v>
      </c>
      <c r="Z71" s="433"/>
      <c r="AA71" s="434"/>
      <c r="AB71" s="784"/>
      <c r="AC71" s="785"/>
      <c r="AD71" s="78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1"/>
      <c r="C72" s="821"/>
      <c r="D72" s="821"/>
      <c r="E72" s="821"/>
      <c r="F72" s="822"/>
      <c r="G72" s="473"/>
      <c r="H72" s="154"/>
      <c r="I72" s="154"/>
      <c r="J72" s="154"/>
      <c r="K72" s="154"/>
      <c r="L72" s="154"/>
      <c r="M72" s="154"/>
      <c r="N72" s="154"/>
      <c r="O72" s="474"/>
      <c r="P72" s="816"/>
      <c r="Q72" s="816"/>
      <c r="R72" s="816"/>
      <c r="S72" s="816"/>
      <c r="T72" s="816"/>
      <c r="U72" s="816"/>
      <c r="V72" s="816"/>
      <c r="W72" s="816"/>
      <c r="X72" s="817"/>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531</v>
      </c>
      <c r="H74" s="102"/>
      <c r="I74" s="102"/>
      <c r="J74" s="102"/>
      <c r="K74" s="102"/>
      <c r="L74" s="102"/>
      <c r="M74" s="102"/>
      <c r="N74" s="102"/>
      <c r="O74" s="102"/>
      <c r="P74" s="102"/>
      <c r="Q74" s="102"/>
      <c r="R74" s="102"/>
      <c r="S74" s="102"/>
      <c r="T74" s="102"/>
      <c r="U74" s="102"/>
      <c r="V74" s="102"/>
      <c r="W74" s="102"/>
      <c r="X74" s="131"/>
      <c r="Y74" s="820" t="s">
        <v>62</v>
      </c>
      <c r="Z74" s="689"/>
      <c r="AA74" s="690"/>
      <c r="AB74" s="483" t="s">
        <v>532</v>
      </c>
      <c r="AC74" s="483"/>
      <c r="AD74" s="483"/>
      <c r="AE74" s="298">
        <v>1719</v>
      </c>
      <c r="AF74" s="298"/>
      <c r="AG74" s="298"/>
      <c r="AH74" s="298"/>
      <c r="AI74" s="298">
        <v>1718</v>
      </c>
      <c r="AJ74" s="298"/>
      <c r="AK74" s="298"/>
      <c r="AL74" s="298"/>
      <c r="AM74" s="298">
        <v>1718</v>
      </c>
      <c r="AN74" s="298"/>
      <c r="AO74" s="298"/>
      <c r="AP74" s="298"/>
      <c r="AQ74" s="298" t="s">
        <v>568</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532</v>
      </c>
      <c r="AC75" s="483"/>
      <c r="AD75" s="483"/>
      <c r="AE75" s="298">
        <v>1719</v>
      </c>
      <c r="AF75" s="298"/>
      <c r="AG75" s="298"/>
      <c r="AH75" s="298"/>
      <c r="AI75" s="298">
        <v>1718</v>
      </c>
      <c r="AJ75" s="298"/>
      <c r="AK75" s="298"/>
      <c r="AL75" s="298"/>
      <c r="AM75" s="298">
        <v>1718</v>
      </c>
      <c r="AN75" s="298"/>
      <c r="AO75" s="298"/>
      <c r="AP75" s="298"/>
      <c r="AQ75" s="298">
        <v>1718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534</v>
      </c>
      <c r="AC89" s="250"/>
      <c r="AD89" s="251"/>
      <c r="AE89" s="298">
        <v>24</v>
      </c>
      <c r="AF89" s="298"/>
      <c r="AG89" s="298"/>
      <c r="AH89" s="298"/>
      <c r="AI89" s="298">
        <v>23</v>
      </c>
      <c r="AJ89" s="298"/>
      <c r="AK89" s="298"/>
      <c r="AL89" s="298"/>
      <c r="AM89" s="298">
        <v>18</v>
      </c>
      <c r="AN89" s="298"/>
      <c r="AO89" s="298"/>
      <c r="AP89" s="298"/>
      <c r="AQ89" s="316" t="s">
        <v>568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570</v>
      </c>
      <c r="AC90" s="217"/>
      <c r="AD90" s="218"/>
      <c r="AE90" s="255" t="s">
        <v>535</v>
      </c>
      <c r="AF90" s="255"/>
      <c r="AG90" s="255"/>
      <c r="AH90" s="255"/>
      <c r="AI90" s="255" t="s">
        <v>536</v>
      </c>
      <c r="AJ90" s="255"/>
      <c r="AK90" s="255"/>
      <c r="AL90" s="255"/>
      <c r="AM90" s="255" t="s">
        <v>560</v>
      </c>
      <c r="AN90" s="255"/>
      <c r="AO90" s="255"/>
      <c r="AP90" s="255"/>
      <c r="AQ90" s="255" t="s">
        <v>568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3" customHeight="1" x14ac:dyDescent="0.15">
      <c r="A104" s="401"/>
      <c r="B104" s="402"/>
      <c r="C104" s="232" t="s">
        <v>537</v>
      </c>
      <c r="D104" s="233"/>
      <c r="E104" s="233"/>
      <c r="F104" s="233"/>
      <c r="G104" s="233"/>
      <c r="H104" s="233"/>
      <c r="I104" s="233"/>
      <c r="J104" s="233"/>
      <c r="K104" s="234"/>
      <c r="L104" s="219">
        <v>38</v>
      </c>
      <c r="M104" s="220"/>
      <c r="N104" s="220"/>
      <c r="O104" s="220"/>
      <c r="P104" s="220"/>
      <c r="Q104" s="221"/>
      <c r="R104" s="219"/>
      <c r="S104" s="220"/>
      <c r="T104" s="220"/>
      <c r="U104" s="220"/>
      <c r="V104" s="220"/>
      <c r="W104" s="221"/>
      <c r="X104" s="773"/>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x14ac:dyDescent="0.2">
      <c r="A110" s="403"/>
      <c r="B110" s="404"/>
      <c r="C110" s="222" t="s">
        <v>22</v>
      </c>
      <c r="D110" s="223"/>
      <c r="E110" s="223"/>
      <c r="F110" s="223"/>
      <c r="G110" s="223"/>
      <c r="H110" s="223"/>
      <c r="I110" s="223"/>
      <c r="J110" s="223"/>
      <c r="K110" s="224"/>
      <c r="L110" s="805">
        <f>SUM(L104:Q109)</f>
        <v>38</v>
      </c>
      <c r="M110" s="806"/>
      <c r="N110" s="806"/>
      <c r="O110" s="806"/>
      <c r="P110" s="806"/>
      <c r="Q110" s="807"/>
      <c r="R110" s="805">
        <f>SUM(R104:W109)</f>
        <v>0</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x14ac:dyDescent="0.15">
      <c r="A111" s="173" t="s">
        <v>391</v>
      </c>
      <c r="B111" s="162"/>
      <c r="C111" s="161" t="s">
        <v>388</v>
      </c>
      <c r="D111" s="162"/>
      <c r="E111" s="257" t="s">
        <v>429</v>
      </c>
      <c r="F111" s="258"/>
      <c r="G111" s="259" t="s">
        <v>573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569</v>
      </c>
      <c r="AR114" s="336"/>
      <c r="AS114" s="113" t="s">
        <v>371</v>
      </c>
      <c r="AT114" s="114"/>
      <c r="AU114" s="127">
        <v>29</v>
      </c>
      <c r="AV114" s="127"/>
      <c r="AW114" s="113" t="s">
        <v>313</v>
      </c>
      <c r="AX114" s="129"/>
    </row>
    <row r="115" spans="1:50" ht="39.75" customHeight="1" x14ac:dyDescent="0.15">
      <c r="A115" s="174"/>
      <c r="B115" s="164"/>
      <c r="C115" s="163"/>
      <c r="D115" s="164"/>
      <c r="E115" s="163"/>
      <c r="F115" s="177"/>
      <c r="G115" s="130" t="s">
        <v>572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562</v>
      </c>
      <c r="AC115" s="90"/>
      <c r="AD115" s="90"/>
      <c r="AE115" s="191" t="s">
        <v>563</v>
      </c>
      <c r="AF115" s="92"/>
      <c r="AG115" s="92"/>
      <c r="AH115" s="92"/>
      <c r="AI115" s="191">
        <v>149</v>
      </c>
      <c r="AJ115" s="92"/>
      <c r="AK115" s="92"/>
      <c r="AL115" s="92"/>
      <c r="AM115" s="191">
        <v>151</v>
      </c>
      <c r="AN115" s="92"/>
      <c r="AO115" s="92"/>
      <c r="AP115" s="92"/>
      <c r="AQ115" s="191" t="s">
        <v>569</v>
      </c>
      <c r="AR115" s="92"/>
      <c r="AS115" s="92"/>
      <c r="AT115" s="92"/>
      <c r="AU115" s="191" t="s">
        <v>569</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562</v>
      </c>
      <c r="AC116" s="140"/>
      <c r="AD116" s="140"/>
      <c r="AE116" s="191" t="s">
        <v>563</v>
      </c>
      <c r="AF116" s="92"/>
      <c r="AG116" s="92"/>
      <c r="AH116" s="92"/>
      <c r="AI116" s="191" t="s">
        <v>563</v>
      </c>
      <c r="AJ116" s="92"/>
      <c r="AK116" s="92"/>
      <c r="AL116" s="92"/>
      <c r="AM116" s="191">
        <v>155</v>
      </c>
      <c r="AN116" s="92"/>
      <c r="AO116" s="92"/>
      <c r="AP116" s="92"/>
      <c r="AQ116" s="191" t="s">
        <v>569</v>
      </c>
      <c r="AR116" s="92"/>
      <c r="AS116" s="92"/>
      <c r="AT116" s="92"/>
      <c r="AU116" s="191">
        <v>155</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576</v>
      </c>
      <c r="K411" s="150"/>
      <c r="L411" s="150"/>
      <c r="M411" s="150"/>
      <c r="N411" s="150"/>
      <c r="O411" s="150"/>
      <c r="P411" s="150"/>
      <c r="Q411" s="150"/>
      <c r="R411" s="150"/>
      <c r="S411" s="150"/>
      <c r="T411" s="151"/>
      <c r="U411" s="397" t="s">
        <v>577</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577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5.75"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7" t="s">
        <v>523</v>
      </c>
      <c r="AE683" s="838"/>
      <c r="AF683" s="838"/>
      <c r="AG683" s="834" t="s">
        <v>541</v>
      </c>
      <c r="AH683" s="835"/>
      <c r="AI683" s="835"/>
      <c r="AJ683" s="835"/>
      <c r="AK683" s="835"/>
      <c r="AL683" s="835"/>
      <c r="AM683" s="835"/>
      <c r="AN683" s="835"/>
      <c r="AO683" s="835"/>
      <c r="AP683" s="835"/>
      <c r="AQ683" s="835"/>
      <c r="AR683" s="835"/>
      <c r="AS683" s="835"/>
      <c r="AT683" s="835"/>
      <c r="AU683" s="835"/>
      <c r="AV683" s="835"/>
      <c r="AW683" s="835"/>
      <c r="AX683" s="836"/>
    </row>
    <row r="684" spans="1:50" ht="5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523</v>
      </c>
      <c r="AE684" s="579"/>
      <c r="AF684" s="579"/>
      <c r="AG684" s="580" t="s">
        <v>543</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523</v>
      </c>
      <c r="AE685" s="589"/>
      <c r="AF685" s="589"/>
      <c r="AG685" s="656" t="s">
        <v>542</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2" t="s">
        <v>523</v>
      </c>
      <c r="AE686" s="783"/>
      <c r="AF686" s="783"/>
      <c r="AG686" s="101" t="s">
        <v>551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7"/>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538</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7"/>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539</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540</v>
      </c>
      <c r="AE689" s="584"/>
      <c r="AF689" s="584"/>
      <c r="AG689" s="502" t="s">
        <v>569</v>
      </c>
      <c r="AH689" s="503"/>
      <c r="AI689" s="503"/>
      <c r="AJ689" s="503"/>
      <c r="AK689" s="503"/>
      <c r="AL689" s="503"/>
      <c r="AM689" s="503"/>
      <c r="AN689" s="503"/>
      <c r="AO689" s="503"/>
      <c r="AP689" s="503"/>
      <c r="AQ689" s="503"/>
      <c r="AR689" s="503"/>
      <c r="AS689" s="503"/>
      <c r="AT689" s="503"/>
      <c r="AU689" s="503"/>
      <c r="AV689" s="503"/>
      <c r="AW689" s="503"/>
      <c r="AX689" s="504"/>
    </row>
    <row r="690" spans="1:64" ht="29.25"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523</v>
      </c>
      <c r="AE690" s="579"/>
      <c r="AF690" s="579"/>
      <c r="AG690" s="580" t="s">
        <v>544</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540</v>
      </c>
      <c r="AE691" s="579"/>
      <c r="AF691" s="579"/>
      <c r="AG691" s="580" t="s">
        <v>569</v>
      </c>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523</v>
      </c>
      <c r="AE692" s="579"/>
      <c r="AF692" s="579"/>
      <c r="AG692" s="580" t="s">
        <v>545</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540</v>
      </c>
      <c r="AE693" s="589"/>
      <c r="AF693" s="589"/>
      <c r="AG693" s="550" t="s">
        <v>569</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t="s">
        <v>523</v>
      </c>
      <c r="AE694" s="548"/>
      <c r="AF694" s="549"/>
      <c r="AG694" s="568" t="s">
        <v>546</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523</v>
      </c>
      <c r="AE695" s="584"/>
      <c r="AF695" s="585"/>
      <c r="AG695" s="502" t="s">
        <v>547</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523</v>
      </c>
      <c r="AE696" s="726"/>
      <c r="AF696" s="726"/>
      <c r="AG696" s="580" t="s">
        <v>548</v>
      </c>
      <c r="AH696" s="581"/>
      <c r="AI696" s="581"/>
      <c r="AJ696" s="581"/>
      <c r="AK696" s="581"/>
      <c r="AL696" s="581"/>
      <c r="AM696" s="581"/>
      <c r="AN696" s="581"/>
      <c r="AO696" s="581"/>
      <c r="AP696" s="581"/>
      <c r="AQ696" s="581"/>
      <c r="AR696" s="581"/>
      <c r="AS696" s="581"/>
      <c r="AT696" s="581"/>
      <c r="AU696" s="581"/>
      <c r="AV696" s="581"/>
      <c r="AW696" s="581"/>
      <c r="AX696" s="582"/>
    </row>
    <row r="697" spans="1:64" ht="21"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523</v>
      </c>
      <c r="AE697" s="579"/>
      <c r="AF697" s="579"/>
      <c r="AG697" s="580" t="s">
        <v>571</v>
      </c>
      <c r="AH697" s="581"/>
      <c r="AI697" s="581"/>
      <c r="AJ697" s="581"/>
      <c r="AK697" s="581"/>
      <c r="AL697" s="581"/>
      <c r="AM697" s="581"/>
      <c r="AN697" s="581"/>
      <c r="AO697" s="581"/>
      <c r="AP697" s="581"/>
      <c r="AQ697" s="581"/>
      <c r="AR697" s="581"/>
      <c r="AS697" s="581"/>
      <c r="AT697" s="581"/>
      <c r="AU697" s="581"/>
      <c r="AV697" s="581"/>
      <c r="AW697" s="581"/>
      <c r="AX697" s="582"/>
    </row>
    <row r="698" spans="1:64" ht="47.25"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523</v>
      </c>
      <c r="AE698" s="579"/>
      <c r="AF698" s="579"/>
      <c r="AG698" s="104" t="s">
        <v>561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540</v>
      </c>
      <c r="AE699" s="584"/>
      <c r="AF699" s="584"/>
      <c r="AG699" s="101" t="s">
        <v>569</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5" t="s">
        <v>29</v>
      </c>
      <c r="U700" s="611"/>
      <c r="V700" s="611"/>
      <c r="W700" s="611"/>
      <c r="X700" s="611"/>
      <c r="Y700" s="611"/>
      <c r="Z700" s="611"/>
      <c r="AA700" s="611"/>
      <c r="AB700" s="611"/>
      <c r="AC700" s="611"/>
      <c r="AD700" s="611"/>
      <c r="AE700" s="611"/>
      <c r="AF700" s="766"/>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4" t="s">
        <v>569</v>
      </c>
      <c r="D701" s="745"/>
      <c r="E701" s="745"/>
      <c r="F701" s="745"/>
      <c r="G701" s="745"/>
      <c r="H701" s="745"/>
      <c r="I701" s="745"/>
      <c r="J701" s="745"/>
      <c r="K701" s="745"/>
      <c r="L701" s="745"/>
      <c r="M701" s="745"/>
      <c r="N701" s="745"/>
      <c r="O701" s="746"/>
      <c r="P701" s="571" t="s">
        <v>569</v>
      </c>
      <c r="Q701" s="571"/>
      <c r="R701" s="571"/>
      <c r="S701" s="572"/>
      <c r="T701" s="619" t="s">
        <v>569</v>
      </c>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hidden="1" customHeight="1" x14ac:dyDescent="0.15">
      <c r="A702" s="615"/>
      <c r="B702" s="616"/>
      <c r="C702" s="744"/>
      <c r="D702" s="745"/>
      <c r="E702" s="745"/>
      <c r="F702" s="745"/>
      <c r="G702" s="745"/>
      <c r="H702" s="745"/>
      <c r="I702" s="745"/>
      <c r="J702" s="745"/>
      <c r="K702" s="745"/>
      <c r="L702" s="745"/>
      <c r="M702" s="745"/>
      <c r="N702" s="745"/>
      <c r="O702" s="746"/>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hidden="1" customHeight="1" x14ac:dyDescent="0.15">
      <c r="A703" s="615"/>
      <c r="B703" s="616"/>
      <c r="C703" s="744"/>
      <c r="D703" s="745"/>
      <c r="E703" s="745"/>
      <c r="F703" s="745"/>
      <c r="G703" s="745"/>
      <c r="H703" s="745"/>
      <c r="I703" s="745"/>
      <c r="J703" s="745"/>
      <c r="K703" s="745"/>
      <c r="L703" s="745"/>
      <c r="M703" s="745"/>
      <c r="N703" s="745"/>
      <c r="O703" s="746"/>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hidden="1" customHeight="1" x14ac:dyDescent="0.15">
      <c r="A704" s="615"/>
      <c r="B704" s="616"/>
      <c r="C704" s="744"/>
      <c r="D704" s="745"/>
      <c r="E704" s="745"/>
      <c r="F704" s="745"/>
      <c r="G704" s="745"/>
      <c r="H704" s="745"/>
      <c r="I704" s="745"/>
      <c r="J704" s="745"/>
      <c r="K704" s="745"/>
      <c r="L704" s="745"/>
      <c r="M704" s="745"/>
      <c r="N704" s="745"/>
      <c r="O704" s="746"/>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hidden="1" customHeight="1" x14ac:dyDescent="0.15">
      <c r="A705" s="617"/>
      <c r="B705" s="618"/>
      <c r="C705" s="750"/>
      <c r="D705" s="751"/>
      <c r="E705" s="751"/>
      <c r="F705" s="751"/>
      <c r="G705" s="751"/>
      <c r="H705" s="751"/>
      <c r="I705" s="751"/>
      <c r="J705" s="751"/>
      <c r="K705" s="751"/>
      <c r="L705" s="751"/>
      <c r="M705" s="751"/>
      <c r="N705" s="751"/>
      <c r="O705" s="752"/>
      <c r="P705" s="763"/>
      <c r="Q705" s="763"/>
      <c r="R705" s="763"/>
      <c r="S705" s="764"/>
      <c r="T705" s="767"/>
      <c r="U705" s="569"/>
      <c r="V705" s="569"/>
      <c r="W705" s="569"/>
      <c r="X705" s="569"/>
      <c r="Y705" s="569"/>
      <c r="Z705" s="569"/>
      <c r="AA705" s="569"/>
      <c r="AB705" s="569"/>
      <c r="AC705" s="569"/>
      <c r="AD705" s="569"/>
      <c r="AE705" s="569"/>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7"/>
      <c r="E706" s="747"/>
      <c r="F706" s="748"/>
      <c r="G706" s="761" t="s">
        <v>550</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4"/>
      <c r="B707" s="565"/>
      <c r="C707" s="756" t="s">
        <v>64</v>
      </c>
      <c r="D707" s="757"/>
      <c r="E707" s="757"/>
      <c r="F707" s="758"/>
      <c r="G707" s="759" t="s">
        <v>549</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45" customHeight="1" thickBot="1" x14ac:dyDescent="0.2">
      <c r="A709" s="732"/>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45"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44.25" customHeight="1" thickBot="1" x14ac:dyDescent="0.2">
      <c r="A713" s="713"/>
      <c r="B713" s="714"/>
      <c r="C713" s="714"/>
      <c r="D713" s="714"/>
      <c r="E713" s="715"/>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43.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6" t="s">
        <v>464</v>
      </c>
      <c r="B717" s="300"/>
      <c r="C717" s="300"/>
      <c r="D717" s="300"/>
      <c r="E717" s="300"/>
      <c r="F717" s="300"/>
      <c r="G717" s="716">
        <v>102</v>
      </c>
      <c r="H717" s="716"/>
      <c r="I717" s="716"/>
      <c r="J717" s="716"/>
      <c r="K717" s="716"/>
      <c r="L717" s="716"/>
      <c r="M717" s="716"/>
      <c r="N717" s="716"/>
      <c r="O717" s="716"/>
      <c r="P717" s="716"/>
      <c r="Q717" s="300" t="s">
        <v>376</v>
      </c>
      <c r="R717" s="300"/>
      <c r="S717" s="300"/>
      <c r="T717" s="300"/>
      <c r="U717" s="300"/>
      <c r="V717" s="300"/>
      <c r="W717" s="716">
        <v>80</v>
      </c>
      <c r="X717" s="716"/>
      <c r="Y717" s="716"/>
      <c r="Z717" s="716"/>
      <c r="AA717" s="716"/>
      <c r="AB717" s="716"/>
      <c r="AC717" s="716"/>
      <c r="AD717" s="716"/>
      <c r="AE717" s="716"/>
      <c r="AF717" s="716"/>
      <c r="AG717" s="300" t="s">
        <v>377</v>
      </c>
      <c r="AH717" s="300"/>
      <c r="AI717" s="300"/>
      <c r="AJ717" s="300"/>
      <c r="AK717" s="300"/>
      <c r="AL717" s="300"/>
      <c r="AM717" s="716">
        <v>93</v>
      </c>
      <c r="AN717" s="716"/>
      <c r="AO717" s="716"/>
      <c r="AP717" s="716"/>
      <c r="AQ717" s="716"/>
      <c r="AR717" s="716"/>
      <c r="AS717" s="716"/>
      <c r="AT717" s="716"/>
      <c r="AU717" s="716"/>
      <c r="AV717" s="716"/>
      <c r="AW717" s="60"/>
      <c r="AX717" s="61"/>
    </row>
    <row r="718" spans="1:50" ht="19.899999999999999" customHeight="1" thickBot="1" x14ac:dyDescent="0.2">
      <c r="A718" s="712" t="s">
        <v>378</v>
      </c>
      <c r="B718" s="655"/>
      <c r="C718" s="655"/>
      <c r="D718" s="655"/>
      <c r="E718" s="655"/>
      <c r="F718" s="655"/>
      <c r="G718" s="772">
        <v>386</v>
      </c>
      <c r="H718" s="772"/>
      <c r="I718" s="772"/>
      <c r="J718" s="772"/>
      <c r="K718" s="772"/>
      <c r="L718" s="772"/>
      <c r="M718" s="772"/>
      <c r="N718" s="772"/>
      <c r="O718" s="772"/>
      <c r="P718" s="772"/>
      <c r="Q718" s="655" t="s">
        <v>379</v>
      </c>
      <c r="R718" s="655"/>
      <c r="S718" s="655"/>
      <c r="T718" s="655"/>
      <c r="U718" s="655"/>
      <c r="V718" s="655"/>
      <c r="W718" s="654">
        <v>372</v>
      </c>
      <c r="X718" s="654"/>
      <c r="Y718" s="654"/>
      <c r="Z718" s="654"/>
      <c r="AA718" s="654"/>
      <c r="AB718" s="654"/>
      <c r="AC718" s="654"/>
      <c r="AD718" s="654"/>
      <c r="AE718" s="654"/>
      <c r="AF718" s="654"/>
      <c r="AG718" s="655" t="s">
        <v>380</v>
      </c>
      <c r="AH718" s="655"/>
      <c r="AI718" s="655"/>
      <c r="AJ718" s="655"/>
      <c r="AK718" s="655"/>
      <c r="AL718" s="655"/>
      <c r="AM718" s="749">
        <v>389</v>
      </c>
      <c r="AN718" s="749"/>
      <c r="AO718" s="749"/>
      <c r="AP718" s="749"/>
      <c r="AQ718" s="749"/>
      <c r="AR718" s="749"/>
      <c r="AS718" s="749"/>
      <c r="AT718" s="749"/>
      <c r="AU718" s="749"/>
      <c r="AV718" s="749"/>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1" t="s">
        <v>566</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0"/>
      <c r="C759" s="730"/>
      <c r="D759" s="730"/>
      <c r="E759" s="730"/>
      <c r="F759" s="73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0"/>
      <c r="C760" s="730"/>
      <c r="D760" s="730"/>
      <c r="E760" s="730"/>
      <c r="F760" s="731"/>
      <c r="G760" s="290" t="s">
        <v>556</v>
      </c>
      <c r="H760" s="291"/>
      <c r="I760" s="291"/>
      <c r="J760" s="291"/>
      <c r="K760" s="292"/>
      <c r="L760" s="293" t="s">
        <v>559</v>
      </c>
      <c r="M760" s="294"/>
      <c r="N760" s="294"/>
      <c r="O760" s="294"/>
      <c r="P760" s="294"/>
      <c r="Q760" s="294"/>
      <c r="R760" s="294"/>
      <c r="S760" s="294"/>
      <c r="T760" s="294"/>
      <c r="U760" s="294"/>
      <c r="V760" s="294"/>
      <c r="W760" s="294"/>
      <c r="X760" s="295"/>
      <c r="Y760" s="454">
        <v>29</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0"/>
      <c r="C761" s="730"/>
      <c r="D761" s="730"/>
      <c r="E761" s="730"/>
      <c r="F761" s="731"/>
      <c r="G761" s="270" t="s">
        <v>557</v>
      </c>
      <c r="H761" s="271"/>
      <c r="I761" s="271"/>
      <c r="J761" s="271"/>
      <c r="K761" s="272"/>
      <c r="L761" s="371" t="s">
        <v>558</v>
      </c>
      <c r="M761" s="372"/>
      <c r="N761" s="372"/>
      <c r="O761" s="372"/>
      <c r="P761" s="372"/>
      <c r="Q761" s="372"/>
      <c r="R761" s="372"/>
      <c r="S761" s="372"/>
      <c r="T761" s="372"/>
      <c r="U761" s="372"/>
      <c r="V761" s="372"/>
      <c r="W761" s="372"/>
      <c r="X761" s="373"/>
      <c r="Y761" s="368">
        <v>2</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0"/>
      <c r="C762" s="730"/>
      <c r="D762" s="730"/>
      <c r="E762" s="730"/>
      <c r="F762" s="73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0"/>
      <c r="C763" s="730"/>
      <c r="D763" s="730"/>
      <c r="E763" s="730"/>
      <c r="F763" s="73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0"/>
      <c r="C764" s="730"/>
      <c r="D764" s="730"/>
      <c r="E764" s="730"/>
      <c r="F764" s="73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0"/>
      <c r="C765" s="730"/>
      <c r="D765" s="730"/>
      <c r="E765" s="730"/>
      <c r="F765" s="73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0"/>
      <c r="C766" s="730"/>
      <c r="D766" s="730"/>
      <c r="E766" s="730"/>
      <c r="F766" s="73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0"/>
      <c r="C767" s="730"/>
      <c r="D767" s="730"/>
      <c r="E767" s="730"/>
      <c r="F767" s="73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0"/>
      <c r="C768" s="730"/>
      <c r="D768" s="730"/>
      <c r="E768" s="730"/>
      <c r="F768" s="73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0"/>
      <c r="C769" s="730"/>
      <c r="D769" s="730"/>
      <c r="E769" s="730"/>
      <c r="F769" s="73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0"/>
      <c r="C770" s="730"/>
      <c r="D770" s="730"/>
      <c r="E770" s="730"/>
      <c r="F770" s="731"/>
      <c r="G770" s="376" t="s">
        <v>22</v>
      </c>
      <c r="H770" s="377"/>
      <c r="I770" s="377"/>
      <c r="J770" s="377"/>
      <c r="K770" s="377"/>
      <c r="L770" s="378"/>
      <c r="M770" s="379"/>
      <c r="N770" s="379"/>
      <c r="O770" s="379"/>
      <c r="P770" s="379"/>
      <c r="Q770" s="379"/>
      <c r="R770" s="379"/>
      <c r="S770" s="379"/>
      <c r="T770" s="379"/>
      <c r="U770" s="379"/>
      <c r="V770" s="379"/>
      <c r="W770" s="379"/>
      <c r="X770" s="380"/>
      <c r="Y770" s="381">
        <f>SUM(Y760:AB769)</f>
        <v>31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0"/>
      <c r="C771" s="730"/>
      <c r="D771" s="730"/>
      <c r="E771" s="730"/>
      <c r="F771" s="73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0"/>
      <c r="C772" s="730"/>
      <c r="D772" s="730"/>
      <c r="E772" s="730"/>
      <c r="F772" s="73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0"/>
      <c r="C773" s="730"/>
      <c r="D773" s="730"/>
      <c r="E773" s="730"/>
      <c r="F773" s="73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0"/>
      <c r="C774" s="730"/>
      <c r="D774" s="730"/>
      <c r="E774" s="730"/>
      <c r="F774" s="73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0"/>
      <c r="C775" s="730"/>
      <c r="D775" s="730"/>
      <c r="E775" s="730"/>
      <c r="F775" s="73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0"/>
      <c r="C776" s="730"/>
      <c r="D776" s="730"/>
      <c r="E776" s="730"/>
      <c r="F776" s="73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0"/>
      <c r="C777" s="730"/>
      <c r="D777" s="730"/>
      <c r="E777" s="730"/>
      <c r="F777" s="73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0"/>
      <c r="C778" s="730"/>
      <c r="D778" s="730"/>
      <c r="E778" s="730"/>
      <c r="F778" s="73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0"/>
      <c r="C779" s="730"/>
      <c r="D779" s="730"/>
      <c r="E779" s="730"/>
      <c r="F779" s="73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0"/>
      <c r="C780" s="730"/>
      <c r="D780" s="730"/>
      <c r="E780" s="730"/>
      <c r="F780" s="73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0"/>
      <c r="C781" s="730"/>
      <c r="D781" s="730"/>
      <c r="E781" s="730"/>
      <c r="F781" s="73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0"/>
      <c r="C782" s="730"/>
      <c r="D782" s="730"/>
      <c r="E782" s="730"/>
      <c r="F782" s="73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0"/>
      <c r="C783" s="730"/>
      <c r="D783" s="730"/>
      <c r="E783" s="730"/>
      <c r="F783" s="73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0"/>
      <c r="C784" s="730"/>
      <c r="D784" s="730"/>
      <c r="E784" s="730"/>
      <c r="F784" s="73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0"/>
      <c r="C785" s="730"/>
      <c r="D785" s="730"/>
      <c r="E785" s="730"/>
      <c r="F785" s="73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0"/>
      <c r="C786" s="730"/>
      <c r="D786" s="730"/>
      <c r="E786" s="730"/>
      <c r="F786" s="73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0"/>
      <c r="C787" s="730"/>
      <c r="D787" s="730"/>
      <c r="E787" s="730"/>
      <c r="F787" s="73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0"/>
      <c r="C788" s="730"/>
      <c r="D788" s="730"/>
      <c r="E788" s="730"/>
      <c r="F788" s="73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0"/>
      <c r="C789" s="730"/>
      <c r="D789" s="730"/>
      <c r="E789" s="730"/>
      <c r="F789" s="73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0"/>
      <c r="C790" s="730"/>
      <c r="D790" s="730"/>
      <c r="E790" s="730"/>
      <c r="F790" s="73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0"/>
      <c r="C791" s="730"/>
      <c r="D791" s="730"/>
      <c r="E791" s="730"/>
      <c r="F791" s="73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0"/>
      <c r="C792" s="730"/>
      <c r="D792" s="730"/>
      <c r="E792" s="730"/>
      <c r="F792" s="73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0"/>
      <c r="C793" s="730"/>
      <c r="D793" s="730"/>
      <c r="E793" s="730"/>
      <c r="F793" s="73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0"/>
      <c r="C794" s="730"/>
      <c r="D794" s="730"/>
      <c r="E794" s="730"/>
      <c r="F794" s="73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0"/>
      <c r="C795" s="730"/>
      <c r="D795" s="730"/>
      <c r="E795" s="730"/>
      <c r="F795" s="73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0"/>
      <c r="C796" s="730"/>
      <c r="D796" s="730"/>
      <c r="E796" s="730"/>
      <c r="F796" s="73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0"/>
      <c r="C797" s="730"/>
      <c r="D797" s="730"/>
      <c r="E797" s="730"/>
      <c r="F797" s="73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0"/>
      <c r="C798" s="730"/>
      <c r="D798" s="730"/>
      <c r="E798" s="730"/>
      <c r="F798" s="73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0"/>
      <c r="C799" s="730"/>
      <c r="D799" s="730"/>
      <c r="E799" s="730"/>
      <c r="F799" s="73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0"/>
      <c r="C800" s="730"/>
      <c r="D800" s="730"/>
      <c r="E800" s="730"/>
      <c r="F800" s="73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0"/>
      <c r="C801" s="730"/>
      <c r="D801" s="730"/>
      <c r="E801" s="730"/>
      <c r="F801" s="73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0"/>
      <c r="C802" s="730"/>
      <c r="D802" s="730"/>
      <c r="E802" s="730"/>
      <c r="F802" s="73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0"/>
      <c r="C803" s="730"/>
      <c r="D803" s="730"/>
      <c r="E803" s="730"/>
      <c r="F803" s="73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0"/>
      <c r="C804" s="730"/>
      <c r="D804" s="730"/>
      <c r="E804" s="730"/>
      <c r="F804" s="73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0"/>
      <c r="C805" s="730"/>
      <c r="D805" s="730"/>
      <c r="E805" s="730"/>
      <c r="F805" s="73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0"/>
      <c r="C806" s="730"/>
      <c r="D806" s="730"/>
      <c r="E806" s="730"/>
      <c r="F806" s="73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0"/>
      <c r="C807" s="730"/>
      <c r="D807" s="730"/>
      <c r="E807" s="730"/>
      <c r="F807" s="73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0"/>
      <c r="C808" s="730"/>
      <c r="D808" s="730"/>
      <c r="E808" s="730"/>
      <c r="F808" s="73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0"/>
      <c r="C809" s="730"/>
      <c r="D809" s="730"/>
      <c r="E809" s="730"/>
      <c r="F809" s="73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2.25" customHeight="1" x14ac:dyDescent="0.15">
      <c r="A816" s="374">
        <v>1</v>
      </c>
      <c r="B816" s="374">
        <v>1</v>
      </c>
      <c r="C816" s="846" t="s">
        <v>552</v>
      </c>
      <c r="D816" s="385"/>
      <c r="E816" s="385"/>
      <c r="F816" s="385"/>
      <c r="G816" s="385"/>
      <c r="H816" s="385"/>
      <c r="I816" s="385"/>
      <c r="J816" s="167">
        <v>7010001002129</v>
      </c>
      <c r="K816" s="168"/>
      <c r="L816" s="168"/>
      <c r="M816" s="168"/>
      <c r="N816" s="168"/>
      <c r="O816" s="168"/>
      <c r="P816" s="156" t="s">
        <v>554</v>
      </c>
      <c r="Q816" s="157"/>
      <c r="R816" s="157"/>
      <c r="S816" s="157"/>
      <c r="T816" s="157"/>
      <c r="U816" s="157"/>
      <c r="V816" s="157"/>
      <c r="W816" s="157"/>
      <c r="X816" s="157"/>
      <c r="Y816" s="158">
        <v>18</v>
      </c>
      <c r="Z816" s="159"/>
      <c r="AA816" s="159"/>
      <c r="AB816" s="160"/>
      <c r="AC816" s="273" t="s">
        <v>555</v>
      </c>
      <c r="AD816" s="273"/>
      <c r="AE816" s="273"/>
      <c r="AF816" s="273"/>
      <c r="AG816" s="273"/>
      <c r="AH816" s="274">
        <v>1</v>
      </c>
      <c r="AI816" s="275"/>
      <c r="AJ816" s="275"/>
      <c r="AK816" s="275"/>
      <c r="AL816" s="276">
        <v>91.63</v>
      </c>
      <c r="AM816" s="277"/>
      <c r="AN816" s="277"/>
      <c r="AO816" s="278"/>
      <c r="AP816" s="267"/>
      <c r="AQ816" s="267"/>
      <c r="AR816" s="267"/>
      <c r="AS816" s="267"/>
      <c r="AT816" s="267"/>
      <c r="AU816" s="267"/>
      <c r="AV816" s="267"/>
      <c r="AW816" s="267"/>
      <c r="AX816" s="267"/>
    </row>
    <row r="817" spans="1:50" ht="54.75" customHeight="1" x14ac:dyDescent="0.15">
      <c r="A817" s="374">
        <v>2</v>
      </c>
      <c r="B817" s="374">
        <v>1</v>
      </c>
      <c r="C817" s="846" t="s">
        <v>552</v>
      </c>
      <c r="D817" s="385"/>
      <c r="E817" s="385"/>
      <c r="F817" s="385"/>
      <c r="G817" s="385"/>
      <c r="H817" s="385"/>
      <c r="I817" s="385"/>
      <c r="J817" s="167">
        <v>7010001002129</v>
      </c>
      <c r="K817" s="168"/>
      <c r="L817" s="168"/>
      <c r="M817" s="168"/>
      <c r="N817" s="168"/>
      <c r="O817" s="168"/>
      <c r="P817" s="156" t="s">
        <v>553</v>
      </c>
      <c r="Q817" s="157"/>
      <c r="R817" s="157"/>
      <c r="S817" s="157"/>
      <c r="T817" s="157"/>
      <c r="U817" s="157"/>
      <c r="V817" s="157"/>
      <c r="W817" s="157"/>
      <c r="X817" s="157"/>
      <c r="Y817" s="158">
        <v>12</v>
      </c>
      <c r="Z817" s="159"/>
      <c r="AA817" s="159"/>
      <c r="AB817" s="160"/>
      <c r="AC817" s="273" t="s">
        <v>555</v>
      </c>
      <c r="AD817" s="273"/>
      <c r="AE817" s="273"/>
      <c r="AF817" s="273"/>
      <c r="AG817" s="273"/>
      <c r="AH817" s="274">
        <v>3</v>
      </c>
      <c r="AI817" s="275"/>
      <c r="AJ817" s="275"/>
      <c r="AK817" s="275"/>
      <c r="AL817" s="276">
        <v>68.67</v>
      </c>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3" t="s">
        <v>513</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39"/>
      <c r="E1080" s="183" t="s">
        <v>426</v>
      </c>
      <c r="F1080" s="839"/>
      <c r="G1080" s="839"/>
      <c r="H1080" s="839"/>
      <c r="I1080" s="839"/>
      <c r="J1080" s="183" t="s">
        <v>465</v>
      </c>
      <c r="K1080" s="183"/>
      <c r="L1080" s="183"/>
      <c r="M1080" s="183"/>
      <c r="N1080" s="183"/>
      <c r="O1080" s="183"/>
      <c r="P1080" s="287" t="s">
        <v>31</v>
      </c>
      <c r="Q1080" s="287"/>
      <c r="R1080" s="287"/>
      <c r="S1080" s="287"/>
      <c r="T1080" s="287"/>
      <c r="U1080" s="287"/>
      <c r="V1080" s="287"/>
      <c r="W1080" s="287"/>
      <c r="X1080" s="287"/>
      <c r="Y1080" s="183" t="s">
        <v>468</v>
      </c>
      <c r="Z1080" s="839"/>
      <c r="AA1080" s="839"/>
      <c r="AB1080" s="839"/>
      <c r="AC1080" s="183" t="s">
        <v>399</v>
      </c>
      <c r="AD1080" s="183"/>
      <c r="AE1080" s="183"/>
      <c r="AF1080" s="183"/>
      <c r="AG1080" s="183"/>
      <c r="AH1080" s="287" t="s">
        <v>416</v>
      </c>
      <c r="AI1080" s="296"/>
      <c r="AJ1080" s="296"/>
      <c r="AK1080" s="296"/>
      <c r="AL1080" s="296" t="s">
        <v>23</v>
      </c>
      <c r="AM1080" s="296"/>
      <c r="AN1080" s="296"/>
      <c r="AO1080" s="840"/>
      <c r="AP1080" s="387" t="s">
        <v>515</v>
      </c>
      <c r="AQ1080" s="387"/>
      <c r="AR1080" s="387"/>
      <c r="AS1080" s="387"/>
      <c r="AT1080" s="387"/>
      <c r="AU1080" s="387"/>
      <c r="AV1080" s="387"/>
      <c r="AW1080" s="387"/>
      <c r="AX1080" s="387"/>
    </row>
    <row r="1081" spans="1:50" ht="30.75" customHeight="1" x14ac:dyDescent="0.15">
      <c r="A1081" s="374">
        <v>1</v>
      </c>
      <c r="B1081" s="374">
        <v>1</v>
      </c>
      <c r="C1081" s="842"/>
      <c r="D1081" s="842"/>
      <c r="E1081" s="201" t="s">
        <v>577</v>
      </c>
      <c r="F1081" s="841"/>
      <c r="G1081" s="841"/>
      <c r="H1081" s="841"/>
      <c r="I1081" s="84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2"/>
      <c r="D1082" s="842"/>
      <c r="E1082" s="841"/>
      <c r="F1082" s="841"/>
      <c r="G1082" s="841"/>
      <c r="H1082" s="841"/>
      <c r="I1082" s="84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2"/>
      <c r="D1083" s="842"/>
      <c r="E1083" s="841"/>
      <c r="F1083" s="841"/>
      <c r="G1083" s="841"/>
      <c r="H1083" s="841"/>
      <c r="I1083" s="84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2"/>
      <c r="D1084" s="842"/>
      <c r="E1084" s="841"/>
      <c r="F1084" s="841"/>
      <c r="G1084" s="841"/>
      <c r="H1084" s="841"/>
      <c r="I1084" s="84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2"/>
      <c r="D1085" s="842"/>
      <c r="E1085" s="841"/>
      <c r="F1085" s="841"/>
      <c r="G1085" s="841"/>
      <c r="H1085" s="841"/>
      <c r="I1085" s="84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2"/>
      <c r="D1086" s="842"/>
      <c r="E1086" s="841"/>
      <c r="F1086" s="841"/>
      <c r="G1086" s="841"/>
      <c r="H1086" s="841"/>
      <c r="I1086" s="84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2"/>
      <c r="D1087" s="842"/>
      <c r="E1087" s="841"/>
      <c r="F1087" s="841"/>
      <c r="G1087" s="841"/>
      <c r="H1087" s="841"/>
      <c r="I1087" s="84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2"/>
      <c r="D1088" s="842"/>
      <c r="E1088" s="841"/>
      <c r="F1088" s="841"/>
      <c r="G1088" s="841"/>
      <c r="H1088" s="841"/>
      <c r="I1088" s="84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2"/>
      <c r="D1089" s="842"/>
      <c r="E1089" s="841"/>
      <c r="F1089" s="841"/>
      <c r="G1089" s="841"/>
      <c r="H1089" s="841"/>
      <c r="I1089" s="84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2"/>
      <c r="D1090" s="842"/>
      <c r="E1090" s="841"/>
      <c r="F1090" s="841"/>
      <c r="G1090" s="841"/>
      <c r="H1090" s="841"/>
      <c r="I1090" s="84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2"/>
      <c r="D1091" s="842"/>
      <c r="E1091" s="841"/>
      <c r="F1091" s="841"/>
      <c r="G1091" s="841"/>
      <c r="H1091" s="841"/>
      <c r="I1091" s="84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2"/>
      <c r="D1092" s="842"/>
      <c r="E1092" s="841"/>
      <c r="F1092" s="841"/>
      <c r="G1092" s="841"/>
      <c r="H1092" s="841"/>
      <c r="I1092" s="84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2"/>
      <c r="D1093" s="842"/>
      <c r="E1093" s="841"/>
      <c r="F1093" s="841"/>
      <c r="G1093" s="841"/>
      <c r="H1093" s="841"/>
      <c r="I1093" s="84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2"/>
      <c r="D1094" s="842"/>
      <c r="E1094" s="841"/>
      <c r="F1094" s="841"/>
      <c r="G1094" s="841"/>
      <c r="H1094" s="841"/>
      <c r="I1094" s="84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2"/>
      <c r="D1095" s="842"/>
      <c r="E1095" s="841"/>
      <c r="F1095" s="841"/>
      <c r="G1095" s="841"/>
      <c r="H1095" s="841"/>
      <c r="I1095" s="84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2"/>
      <c r="D1096" s="842"/>
      <c r="E1096" s="841"/>
      <c r="F1096" s="841"/>
      <c r="G1096" s="841"/>
      <c r="H1096" s="841"/>
      <c r="I1096" s="84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2"/>
      <c r="D1097" s="842"/>
      <c r="E1097" s="841"/>
      <c r="F1097" s="841"/>
      <c r="G1097" s="841"/>
      <c r="H1097" s="841"/>
      <c r="I1097" s="84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2"/>
      <c r="D1098" s="842"/>
      <c r="E1098" s="201"/>
      <c r="F1098" s="841"/>
      <c r="G1098" s="841"/>
      <c r="H1098" s="841"/>
      <c r="I1098" s="84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2"/>
      <c r="D1099" s="842"/>
      <c r="E1099" s="841"/>
      <c r="F1099" s="841"/>
      <c r="G1099" s="841"/>
      <c r="H1099" s="841"/>
      <c r="I1099" s="84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2"/>
      <c r="D1100" s="842"/>
      <c r="E1100" s="841"/>
      <c r="F1100" s="841"/>
      <c r="G1100" s="841"/>
      <c r="H1100" s="841"/>
      <c r="I1100" s="84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2"/>
      <c r="D1101" s="842"/>
      <c r="E1101" s="841"/>
      <c r="F1101" s="841"/>
      <c r="G1101" s="841"/>
      <c r="H1101" s="841"/>
      <c r="I1101" s="84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2"/>
      <c r="D1102" s="842"/>
      <c r="E1102" s="841"/>
      <c r="F1102" s="841"/>
      <c r="G1102" s="841"/>
      <c r="H1102" s="841"/>
      <c r="I1102" s="84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2"/>
      <c r="D1103" s="842"/>
      <c r="E1103" s="841"/>
      <c r="F1103" s="841"/>
      <c r="G1103" s="841"/>
      <c r="H1103" s="841"/>
      <c r="I1103" s="84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2"/>
      <c r="D1104" s="842"/>
      <c r="E1104" s="841"/>
      <c r="F1104" s="841"/>
      <c r="G1104" s="841"/>
      <c r="H1104" s="841"/>
      <c r="I1104" s="84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2"/>
      <c r="D1105" s="842"/>
      <c r="E1105" s="841"/>
      <c r="F1105" s="841"/>
      <c r="G1105" s="841"/>
      <c r="H1105" s="841"/>
      <c r="I1105" s="84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2"/>
      <c r="D1106" s="842"/>
      <c r="E1106" s="841"/>
      <c r="F1106" s="841"/>
      <c r="G1106" s="841"/>
      <c r="H1106" s="841"/>
      <c r="I1106" s="84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2"/>
      <c r="D1107" s="842"/>
      <c r="E1107" s="841"/>
      <c r="F1107" s="841"/>
      <c r="G1107" s="841"/>
      <c r="H1107" s="841"/>
      <c r="I1107" s="84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2"/>
      <c r="D1108" s="842"/>
      <c r="E1108" s="841"/>
      <c r="F1108" s="841"/>
      <c r="G1108" s="841"/>
      <c r="H1108" s="841"/>
      <c r="I1108" s="84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2"/>
      <c r="D1109" s="842"/>
      <c r="E1109" s="841"/>
      <c r="F1109" s="841"/>
      <c r="G1109" s="841"/>
      <c r="H1109" s="841"/>
      <c r="I1109" s="84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2"/>
      <c r="D1110" s="842"/>
      <c r="E1110" s="841"/>
      <c r="F1110" s="841"/>
      <c r="G1110" s="841"/>
      <c r="H1110" s="841"/>
      <c r="I1110" s="84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I116">
    <cfRule type="expression" dxfId="701" priority="1">
      <formula>IF(RIGHT(TEXT(AI116,"0.#"),1)=".",FALSE,TRUE)</formula>
    </cfRule>
    <cfRule type="expression" dxfId="700" priority="2">
      <formula>IF(RIGHT(TEXT(AI116,"0.#"),1)=".",TRUE,FALSE)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76200</xdr:colOff>
                    <xdr:row>51</xdr:row>
                    <xdr:rowOff>38100</xdr:rowOff>
                  </from>
                  <to>
                    <xdr:col>49</xdr:col>
                    <xdr:colOff>390525</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41</xdr:col>
                    <xdr:colOff>47625</xdr:colOff>
                    <xdr:row>809</xdr:row>
                    <xdr:rowOff>76200</xdr:rowOff>
                  </from>
                  <to>
                    <xdr:col>47</xdr:col>
                    <xdr:colOff>171450</xdr:colOff>
                    <xdr:row>809</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43</xdr:col>
                    <xdr:colOff>209550</xdr:colOff>
                    <xdr:row>1076</xdr:row>
                    <xdr:rowOff>57150</xdr:rowOff>
                  </from>
                  <to>
                    <xdr:col>49</xdr:col>
                    <xdr:colOff>314325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6"/>
      <c r="I4" s="886"/>
      <c r="J4" s="886"/>
      <c r="K4" s="886"/>
      <c r="L4" s="886"/>
      <c r="M4" s="886"/>
      <c r="N4" s="886"/>
      <c r="O4" s="887"/>
      <c r="P4" s="102"/>
      <c r="Q4" s="894"/>
      <c r="R4" s="894"/>
      <c r="S4" s="894"/>
      <c r="T4" s="894"/>
      <c r="U4" s="894"/>
      <c r="V4" s="894"/>
      <c r="W4" s="894"/>
      <c r="X4" s="895"/>
      <c r="Y4" s="872" t="s">
        <v>14</v>
      </c>
      <c r="Z4" s="873"/>
      <c r="AA4" s="874"/>
      <c r="AB4" s="483"/>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8"/>
      <c r="H5" s="889"/>
      <c r="I5" s="889"/>
      <c r="J5" s="889"/>
      <c r="K5" s="889"/>
      <c r="L5" s="889"/>
      <c r="M5" s="889"/>
      <c r="N5" s="889"/>
      <c r="O5" s="890"/>
      <c r="P5" s="896"/>
      <c r="Q5" s="896"/>
      <c r="R5" s="896"/>
      <c r="S5" s="896"/>
      <c r="T5" s="896"/>
      <c r="U5" s="896"/>
      <c r="V5" s="896"/>
      <c r="W5" s="896"/>
      <c r="X5" s="897"/>
      <c r="Y5" s="252" t="s">
        <v>61</v>
      </c>
      <c r="Z5" s="869"/>
      <c r="AA5" s="870"/>
      <c r="AB5" s="498"/>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6"/>
      <c r="I9" s="886"/>
      <c r="J9" s="886"/>
      <c r="K9" s="886"/>
      <c r="L9" s="886"/>
      <c r="M9" s="886"/>
      <c r="N9" s="886"/>
      <c r="O9" s="887"/>
      <c r="P9" s="102"/>
      <c r="Q9" s="894"/>
      <c r="R9" s="894"/>
      <c r="S9" s="894"/>
      <c r="T9" s="894"/>
      <c r="U9" s="894"/>
      <c r="V9" s="894"/>
      <c r="W9" s="894"/>
      <c r="X9" s="895"/>
      <c r="Y9" s="872" t="s">
        <v>14</v>
      </c>
      <c r="Z9" s="873"/>
      <c r="AA9" s="874"/>
      <c r="AB9" s="483"/>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8"/>
      <c r="H10" s="889"/>
      <c r="I10" s="889"/>
      <c r="J10" s="889"/>
      <c r="K10" s="889"/>
      <c r="L10" s="889"/>
      <c r="M10" s="889"/>
      <c r="N10" s="889"/>
      <c r="O10" s="890"/>
      <c r="P10" s="896"/>
      <c r="Q10" s="896"/>
      <c r="R10" s="896"/>
      <c r="S10" s="896"/>
      <c r="T10" s="896"/>
      <c r="U10" s="896"/>
      <c r="V10" s="896"/>
      <c r="W10" s="896"/>
      <c r="X10" s="897"/>
      <c r="Y10" s="252" t="s">
        <v>61</v>
      </c>
      <c r="Z10" s="869"/>
      <c r="AA10" s="870"/>
      <c r="AB10" s="498"/>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6"/>
      <c r="I14" s="886"/>
      <c r="J14" s="886"/>
      <c r="K14" s="886"/>
      <c r="L14" s="886"/>
      <c r="M14" s="886"/>
      <c r="N14" s="886"/>
      <c r="O14" s="887"/>
      <c r="P14" s="102"/>
      <c r="Q14" s="894"/>
      <c r="R14" s="894"/>
      <c r="S14" s="894"/>
      <c r="T14" s="894"/>
      <c r="U14" s="894"/>
      <c r="V14" s="894"/>
      <c r="W14" s="894"/>
      <c r="X14" s="895"/>
      <c r="Y14" s="872" t="s">
        <v>14</v>
      </c>
      <c r="Z14" s="873"/>
      <c r="AA14" s="874"/>
      <c r="AB14" s="483"/>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8"/>
      <c r="H15" s="889"/>
      <c r="I15" s="889"/>
      <c r="J15" s="889"/>
      <c r="K15" s="889"/>
      <c r="L15" s="889"/>
      <c r="M15" s="889"/>
      <c r="N15" s="889"/>
      <c r="O15" s="890"/>
      <c r="P15" s="896"/>
      <c r="Q15" s="896"/>
      <c r="R15" s="896"/>
      <c r="S15" s="896"/>
      <c r="T15" s="896"/>
      <c r="U15" s="896"/>
      <c r="V15" s="896"/>
      <c r="W15" s="896"/>
      <c r="X15" s="897"/>
      <c r="Y15" s="252" t="s">
        <v>61</v>
      </c>
      <c r="Z15" s="869"/>
      <c r="AA15" s="870"/>
      <c r="AB15" s="498"/>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6"/>
      <c r="I19" s="886"/>
      <c r="J19" s="886"/>
      <c r="K19" s="886"/>
      <c r="L19" s="886"/>
      <c r="M19" s="886"/>
      <c r="N19" s="886"/>
      <c r="O19" s="887"/>
      <c r="P19" s="102"/>
      <c r="Q19" s="894"/>
      <c r="R19" s="894"/>
      <c r="S19" s="894"/>
      <c r="T19" s="894"/>
      <c r="U19" s="894"/>
      <c r="V19" s="894"/>
      <c r="W19" s="894"/>
      <c r="X19" s="895"/>
      <c r="Y19" s="872" t="s">
        <v>14</v>
      </c>
      <c r="Z19" s="873"/>
      <c r="AA19" s="874"/>
      <c r="AB19" s="483"/>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8"/>
      <c r="H20" s="889"/>
      <c r="I20" s="889"/>
      <c r="J20" s="889"/>
      <c r="K20" s="889"/>
      <c r="L20" s="889"/>
      <c r="M20" s="889"/>
      <c r="N20" s="889"/>
      <c r="O20" s="890"/>
      <c r="P20" s="896"/>
      <c r="Q20" s="896"/>
      <c r="R20" s="896"/>
      <c r="S20" s="896"/>
      <c r="T20" s="896"/>
      <c r="U20" s="896"/>
      <c r="V20" s="896"/>
      <c r="W20" s="896"/>
      <c r="X20" s="897"/>
      <c r="Y20" s="252" t="s">
        <v>61</v>
      </c>
      <c r="Z20" s="869"/>
      <c r="AA20" s="870"/>
      <c r="AB20" s="498"/>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6"/>
      <c r="I24" s="886"/>
      <c r="J24" s="886"/>
      <c r="K24" s="886"/>
      <c r="L24" s="886"/>
      <c r="M24" s="886"/>
      <c r="N24" s="886"/>
      <c r="O24" s="887"/>
      <c r="P24" s="102"/>
      <c r="Q24" s="894"/>
      <c r="R24" s="894"/>
      <c r="S24" s="894"/>
      <c r="T24" s="894"/>
      <c r="U24" s="894"/>
      <c r="V24" s="894"/>
      <c r="W24" s="894"/>
      <c r="X24" s="895"/>
      <c r="Y24" s="872" t="s">
        <v>14</v>
      </c>
      <c r="Z24" s="873"/>
      <c r="AA24" s="874"/>
      <c r="AB24" s="483"/>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8"/>
      <c r="H25" s="889"/>
      <c r="I25" s="889"/>
      <c r="J25" s="889"/>
      <c r="K25" s="889"/>
      <c r="L25" s="889"/>
      <c r="M25" s="889"/>
      <c r="N25" s="889"/>
      <c r="O25" s="890"/>
      <c r="P25" s="896"/>
      <c r="Q25" s="896"/>
      <c r="R25" s="896"/>
      <c r="S25" s="896"/>
      <c r="T25" s="896"/>
      <c r="U25" s="896"/>
      <c r="V25" s="896"/>
      <c r="W25" s="896"/>
      <c r="X25" s="897"/>
      <c r="Y25" s="252" t="s">
        <v>61</v>
      </c>
      <c r="Z25" s="869"/>
      <c r="AA25" s="870"/>
      <c r="AB25" s="498"/>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6"/>
      <c r="I29" s="886"/>
      <c r="J29" s="886"/>
      <c r="K29" s="886"/>
      <c r="L29" s="886"/>
      <c r="M29" s="886"/>
      <c r="N29" s="886"/>
      <c r="O29" s="887"/>
      <c r="P29" s="102"/>
      <c r="Q29" s="894"/>
      <c r="R29" s="894"/>
      <c r="S29" s="894"/>
      <c r="T29" s="894"/>
      <c r="U29" s="894"/>
      <c r="V29" s="894"/>
      <c r="W29" s="894"/>
      <c r="X29" s="895"/>
      <c r="Y29" s="872" t="s">
        <v>14</v>
      </c>
      <c r="Z29" s="873"/>
      <c r="AA29" s="874"/>
      <c r="AB29" s="483"/>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8"/>
      <c r="H30" s="889"/>
      <c r="I30" s="889"/>
      <c r="J30" s="889"/>
      <c r="K30" s="889"/>
      <c r="L30" s="889"/>
      <c r="M30" s="889"/>
      <c r="N30" s="889"/>
      <c r="O30" s="890"/>
      <c r="P30" s="896"/>
      <c r="Q30" s="896"/>
      <c r="R30" s="896"/>
      <c r="S30" s="896"/>
      <c r="T30" s="896"/>
      <c r="U30" s="896"/>
      <c r="V30" s="896"/>
      <c r="W30" s="896"/>
      <c r="X30" s="897"/>
      <c r="Y30" s="252" t="s">
        <v>61</v>
      </c>
      <c r="Z30" s="869"/>
      <c r="AA30" s="870"/>
      <c r="AB30" s="498"/>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6"/>
      <c r="I34" s="886"/>
      <c r="J34" s="886"/>
      <c r="K34" s="886"/>
      <c r="L34" s="886"/>
      <c r="M34" s="886"/>
      <c r="N34" s="886"/>
      <c r="O34" s="887"/>
      <c r="P34" s="102"/>
      <c r="Q34" s="894"/>
      <c r="R34" s="894"/>
      <c r="S34" s="894"/>
      <c r="T34" s="894"/>
      <c r="U34" s="894"/>
      <c r="V34" s="894"/>
      <c r="W34" s="894"/>
      <c r="X34" s="895"/>
      <c r="Y34" s="872" t="s">
        <v>14</v>
      </c>
      <c r="Z34" s="873"/>
      <c r="AA34" s="874"/>
      <c r="AB34" s="483"/>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8"/>
      <c r="H35" s="889"/>
      <c r="I35" s="889"/>
      <c r="J35" s="889"/>
      <c r="K35" s="889"/>
      <c r="L35" s="889"/>
      <c r="M35" s="889"/>
      <c r="N35" s="889"/>
      <c r="O35" s="890"/>
      <c r="P35" s="896"/>
      <c r="Q35" s="896"/>
      <c r="R35" s="896"/>
      <c r="S35" s="896"/>
      <c r="T35" s="896"/>
      <c r="U35" s="896"/>
      <c r="V35" s="896"/>
      <c r="W35" s="896"/>
      <c r="X35" s="897"/>
      <c r="Y35" s="252" t="s">
        <v>61</v>
      </c>
      <c r="Z35" s="869"/>
      <c r="AA35" s="870"/>
      <c r="AB35" s="498"/>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6"/>
      <c r="I39" s="886"/>
      <c r="J39" s="886"/>
      <c r="K39" s="886"/>
      <c r="L39" s="886"/>
      <c r="M39" s="886"/>
      <c r="N39" s="886"/>
      <c r="O39" s="887"/>
      <c r="P39" s="102"/>
      <c r="Q39" s="894"/>
      <c r="R39" s="894"/>
      <c r="S39" s="894"/>
      <c r="T39" s="894"/>
      <c r="U39" s="894"/>
      <c r="V39" s="894"/>
      <c r="W39" s="894"/>
      <c r="X39" s="895"/>
      <c r="Y39" s="872" t="s">
        <v>14</v>
      </c>
      <c r="Z39" s="873"/>
      <c r="AA39" s="874"/>
      <c r="AB39" s="483"/>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8"/>
      <c r="H40" s="889"/>
      <c r="I40" s="889"/>
      <c r="J40" s="889"/>
      <c r="K40" s="889"/>
      <c r="L40" s="889"/>
      <c r="M40" s="889"/>
      <c r="N40" s="889"/>
      <c r="O40" s="890"/>
      <c r="P40" s="896"/>
      <c r="Q40" s="896"/>
      <c r="R40" s="896"/>
      <c r="S40" s="896"/>
      <c r="T40" s="896"/>
      <c r="U40" s="896"/>
      <c r="V40" s="896"/>
      <c r="W40" s="896"/>
      <c r="X40" s="897"/>
      <c r="Y40" s="252" t="s">
        <v>61</v>
      </c>
      <c r="Z40" s="869"/>
      <c r="AA40" s="870"/>
      <c r="AB40" s="498"/>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6"/>
      <c r="I44" s="886"/>
      <c r="J44" s="886"/>
      <c r="K44" s="886"/>
      <c r="L44" s="886"/>
      <c r="M44" s="886"/>
      <c r="N44" s="886"/>
      <c r="O44" s="887"/>
      <c r="P44" s="102"/>
      <c r="Q44" s="894"/>
      <c r="R44" s="894"/>
      <c r="S44" s="894"/>
      <c r="T44" s="894"/>
      <c r="U44" s="894"/>
      <c r="V44" s="894"/>
      <c r="W44" s="894"/>
      <c r="X44" s="895"/>
      <c r="Y44" s="872" t="s">
        <v>14</v>
      </c>
      <c r="Z44" s="873"/>
      <c r="AA44" s="874"/>
      <c r="AB44" s="483"/>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8"/>
      <c r="H45" s="889"/>
      <c r="I45" s="889"/>
      <c r="J45" s="889"/>
      <c r="K45" s="889"/>
      <c r="L45" s="889"/>
      <c r="M45" s="889"/>
      <c r="N45" s="889"/>
      <c r="O45" s="890"/>
      <c r="P45" s="896"/>
      <c r="Q45" s="896"/>
      <c r="R45" s="896"/>
      <c r="S45" s="896"/>
      <c r="T45" s="896"/>
      <c r="U45" s="896"/>
      <c r="V45" s="896"/>
      <c r="W45" s="896"/>
      <c r="X45" s="897"/>
      <c r="Y45" s="252" t="s">
        <v>61</v>
      </c>
      <c r="Z45" s="869"/>
      <c r="AA45" s="870"/>
      <c r="AB45" s="498"/>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6"/>
      <c r="I49" s="886"/>
      <c r="J49" s="886"/>
      <c r="K49" s="886"/>
      <c r="L49" s="886"/>
      <c r="M49" s="886"/>
      <c r="N49" s="886"/>
      <c r="O49" s="887"/>
      <c r="P49" s="102"/>
      <c r="Q49" s="894"/>
      <c r="R49" s="894"/>
      <c r="S49" s="894"/>
      <c r="T49" s="894"/>
      <c r="U49" s="894"/>
      <c r="V49" s="894"/>
      <c r="W49" s="894"/>
      <c r="X49" s="895"/>
      <c r="Y49" s="872" t="s">
        <v>14</v>
      </c>
      <c r="Z49" s="873"/>
      <c r="AA49" s="874"/>
      <c r="AB49" s="483"/>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8"/>
      <c r="H50" s="889"/>
      <c r="I50" s="889"/>
      <c r="J50" s="889"/>
      <c r="K50" s="889"/>
      <c r="L50" s="889"/>
      <c r="M50" s="889"/>
      <c r="N50" s="889"/>
      <c r="O50" s="890"/>
      <c r="P50" s="896"/>
      <c r="Q50" s="896"/>
      <c r="R50" s="896"/>
      <c r="S50" s="896"/>
      <c r="T50" s="896"/>
      <c r="U50" s="896"/>
      <c r="V50" s="896"/>
      <c r="W50" s="896"/>
      <c r="X50" s="897"/>
      <c r="Y50" s="252" t="s">
        <v>61</v>
      </c>
      <c r="Z50" s="869"/>
      <c r="AA50" s="870"/>
      <c r="AB50" s="498"/>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1"/>
      <c r="H51" s="892"/>
      <c r="I51" s="892"/>
      <c r="J51" s="892"/>
      <c r="K51" s="892"/>
      <c r="L51" s="892"/>
      <c r="M51" s="892"/>
      <c r="N51" s="892"/>
      <c r="O51" s="893"/>
      <c r="P51" s="898"/>
      <c r="Q51" s="898"/>
      <c r="R51" s="898"/>
      <c r="S51" s="898"/>
      <c r="T51" s="898"/>
      <c r="U51" s="898"/>
      <c r="V51" s="898"/>
      <c r="W51" s="898"/>
      <c r="X51" s="899"/>
      <c r="Y51" s="900" t="s">
        <v>15</v>
      </c>
      <c r="Z51" s="869"/>
      <c r="AA51" s="870"/>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39" t="s">
        <v>465</v>
      </c>
      <c r="K3" s="839"/>
      <c r="L3" s="839"/>
      <c r="M3" s="839"/>
      <c r="N3" s="839"/>
      <c r="O3" s="839"/>
      <c r="P3" s="296" t="s">
        <v>400</v>
      </c>
      <c r="Q3" s="296"/>
      <c r="R3" s="296"/>
      <c r="S3" s="296"/>
      <c r="T3" s="296"/>
      <c r="U3" s="296"/>
      <c r="V3" s="296"/>
      <c r="W3" s="296"/>
      <c r="X3" s="296"/>
      <c r="Y3" s="296" t="s">
        <v>461</v>
      </c>
      <c r="Z3" s="296"/>
      <c r="AA3" s="296"/>
      <c r="AB3" s="296"/>
      <c r="AC3" s="839" t="s">
        <v>399</v>
      </c>
      <c r="AD3" s="839"/>
      <c r="AE3" s="839"/>
      <c r="AF3" s="839"/>
      <c r="AG3" s="839"/>
      <c r="AH3" s="296" t="s">
        <v>416</v>
      </c>
      <c r="AI3" s="296"/>
      <c r="AJ3" s="296"/>
      <c r="AK3" s="296"/>
      <c r="AL3" s="296" t="s">
        <v>23</v>
      </c>
      <c r="AM3" s="296"/>
      <c r="AN3" s="296"/>
      <c r="AO3" s="386"/>
      <c r="AP3" s="183" t="s">
        <v>466</v>
      </c>
      <c r="AQ3" s="839"/>
      <c r="AR3" s="839"/>
      <c r="AS3" s="839"/>
      <c r="AT3" s="839"/>
      <c r="AU3" s="839"/>
      <c r="AV3" s="839"/>
      <c r="AW3" s="839"/>
      <c r="AX3" s="839"/>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39" t="s">
        <v>465</v>
      </c>
      <c r="K36" s="839"/>
      <c r="L36" s="839"/>
      <c r="M36" s="839"/>
      <c r="N36" s="839"/>
      <c r="O36" s="839"/>
      <c r="P36" s="296" t="s">
        <v>400</v>
      </c>
      <c r="Q36" s="296"/>
      <c r="R36" s="296"/>
      <c r="S36" s="296"/>
      <c r="T36" s="296"/>
      <c r="U36" s="296"/>
      <c r="V36" s="296"/>
      <c r="W36" s="296"/>
      <c r="X36" s="296"/>
      <c r="Y36" s="296" t="s">
        <v>461</v>
      </c>
      <c r="Z36" s="296"/>
      <c r="AA36" s="296"/>
      <c r="AB36" s="296"/>
      <c r="AC36" s="839" t="s">
        <v>399</v>
      </c>
      <c r="AD36" s="839"/>
      <c r="AE36" s="839"/>
      <c r="AF36" s="839"/>
      <c r="AG36" s="839"/>
      <c r="AH36" s="296" t="s">
        <v>416</v>
      </c>
      <c r="AI36" s="296"/>
      <c r="AJ36" s="296"/>
      <c r="AK36" s="296"/>
      <c r="AL36" s="296" t="s">
        <v>23</v>
      </c>
      <c r="AM36" s="296"/>
      <c r="AN36" s="296"/>
      <c r="AO36" s="386"/>
      <c r="AP36" s="839" t="s">
        <v>466</v>
      </c>
      <c r="AQ36" s="839"/>
      <c r="AR36" s="839"/>
      <c r="AS36" s="839"/>
      <c r="AT36" s="839"/>
      <c r="AU36" s="839"/>
      <c r="AV36" s="839"/>
      <c r="AW36" s="839"/>
      <c r="AX36" s="839"/>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39" t="s">
        <v>465</v>
      </c>
      <c r="K69" s="839"/>
      <c r="L69" s="839"/>
      <c r="M69" s="839"/>
      <c r="N69" s="839"/>
      <c r="O69" s="839"/>
      <c r="P69" s="296" t="s">
        <v>400</v>
      </c>
      <c r="Q69" s="296"/>
      <c r="R69" s="296"/>
      <c r="S69" s="296"/>
      <c r="T69" s="296"/>
      <c r="U69" s="296"/>
      <c r="V69" s="296"/>
      <c r="W69" s="296"/>
      <c r="X69" s="296"/>
      <c r="Y69" s="296" t="s">
        <v>461</v>
      </c>
      <c r="Z69" s="296"/>
      <c r="AA69" s="296"/>
      <c r="AB69" s="296"/>
      <c r="AC69" s="839" t="s">
        <v>399</v>
      </c>
      <c r="AD69" s="839"/>
      <c r="AE69" s="839"/>
      <c r="AF69" s="839"/>
      <c r="AG69" s="839"/>
      <c r="AH69" s="296" t="s">
        <v>416</v>
      </c>
      <c r="AI69" s="296"/>
      <c r="AJ69" s="296"/>
      <c r="AK69" s="296"/>
      <c r="AL69" s="296" t="s">
        <v>23</v>
      </c>
      <c r="AM69" s="296"/>
      <c r="AN69" s="296"/>
      <c r="AO69" s="386"/>
      <c r="AP69" s="839" t="s">
        <v>466</v>
      </c>
      <c r="AQ69" s="839"/>
      <c r="AR69" s="839"/>
      <c r="AS69" s="839"/>
      <c r="AT69" s="839"/>
      <c r="AU69" s="839"/>
      <c r="AV69" s="839"/>
      <c r="AW69" s="839"/>
      <c r="AX69" s="839"/>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39" t="s">
        <v>465</v>
      </c>
      <c r="K102" s="839"/>
      <c r="L102" s="839"/>
      <c r="M102" s="839"/>
      <c r="N102" s="839"/>
      <c r="O102" s="839"/>
      <c r="P102" s="296" t="s">
        <v>400</v>
      </c>
      <c r="Q102" s="296"/>
      <c r="R102" s="296"/>
      <c r="S102" s="296"/>
      <c r="T102" s="296"/>
      <c r="U102" s="296"/>
      <c r="V102" s="296"/>
      <c r="W102" s="296"/>
      <c r="X102" s="296"/>
      <c r="Y102" s="296" t="s">
        <v>461</v>
      </c>
      <c r="Z102" s="296"/>
      <c r="AA102" s="296"/>
      <c r="AB102" s="296"/>
      <c r="AC102" s="839" t="s">
        <v>399</v>
      </c>
      <c r="AD102" s="839"/>
      <c r="AE102" s="839"/>
      <c r="AF102" s="839"/>
      <c r="AG102" s="839"/>
      <c r="AH102" s="296" t="s">
        <v>416</v>
      </c>
      <c r="AI102" s="296"/>
      <c r="AJ102" s="296"/>
      <c r="AK102" s="296"/>
      <c r="AL102" s="296" t="s">
        <v>23</v>
      </c>
      <c r="AM102" s="296"/>
      <c r="AN102" s="296"/>
      <c r="AO102" s="386"/>
      <c r="AP102" s="839" t="s">
        <v>466</v>
      </c>
      <c r="AQ102" s="839"/>
      <c r="AR102" s="839"/>
      <c r="AS102" s="839"/>
      <c r="AT102" s="839"/>
      <c r="AU102" s="839"/>
      <c r="AV102" s="839"/>
      <c r="AW102" s="839"/>
      <c r="AX102" s="839"/>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39" t="s">
        <v>465</v>
      </c>
      <c r="K135" s="839"/>
      <c r="L135" s="839"/>
      <c r="M135" s="839"/>
      <c r="N135" s="839"/>
      <c r="O135" s="839"/>
      <c r="P135" s="296" t="s">
        <v>400</v>
      </c>
      <c r="Q135" s="296"/>
      <c r="R135" s="296"/>
      <c r="S135" s="296"/>
      <c r="T135" s="296"/>
      <c r="U135" s="296"/>
      <c r="V135" s="296"/>
      <c r="W135" s="296"/>
      <c r="X135" s="296"/>
      <c r="Y135" s="296" t="s">
        <v>461</v>
      </c>
      <c r="Z135" s="296"/>
      <c r="AA135" s="296"/>
      <c r="AB135" s="296"/>
      <c r="AC135" s="839" t="s">
        <v>399</v>
      </c>
      <c r="AD135" s="839"/>
      <c r="AE135" s="839"/>
      <c r="AF135" s="839"/>
      <c r="AG135" s="839"/>
      <c r="AH135" s="296" t="s">
        <v>416</v>
      </c>
      <c r="AI135" s="296"/>
      <c r="AJ135" s="296"/>
      <c r="AK135" s="296"/>
      <c r="AL135" s="296" t="s">
        <v>23</v>
      </c>
      <c r="AM135" s="296"/>
      <c r="AN135" s="296"/>
      <c r="AO135" s="386"/>
      <c r="AP135" s="839" t="s">
        <v>466</v>
      </c>
      <c r="AQ135" s="839"/>
      <c r="AR135" s="839"/>
      <c r="AS135" s="839"/>
      <c r="AT135" s="839"/>
      <c r="AU135" s="839"/>
      <c r="AV135" s="839"/>
      <c r="AW135" s="839"/>
      <c r="AX135" s="839"/>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39" t="s">
        <v>465</v>
      </c>
      <c r="K168" s="839"/>
      <c r="L168" s="839"/>
      <c r="M168" s="839"/>
      <c r="N168" s="839"/>
      <c r="O168" s="839"/>
      <c r="P168" s="296" t="s">
        <v>400</v>
      </c>
      <c r="Q168" s="296"/>
      <c r="R168" s="296"/>
      <c r="S168" s="296"/>
      <c r="T168" s="296"/>
      <c r="U168" s="296"/>
      <c r="V168" s="296"/>
      <c r="W168" s="296"/>
      <c r="X168" s="296"/>
      <c r="Y168" s="296" t="s">
        <v>461</v>
      </c>
      <c r="Z168" s="296"/>
      <c r="AA168" s="296"/>
      <c r="AB168" s="296"/>
      <c r="AC168" s="839" t="s">
        <v>399</v>
      </c>
      <c r="AD168" s="839"/>
      <c r="AE168" s="839"/>
      <c r="AF168" s="839"/>
      <c r="AG168" s="839"/>
      <c r="AH168" s="296" t="s">
        <v>416</v>
      </c>
      <c r="AI168" s="296"/>
      <c r="AJ168" s="296"/>
      <c r="AK168" s="296"/>
      <c r="AL168" s="296" t="s">
        <v>23</v>
      </c>
      <c r="AM168" s="296"/>
      <c r="AN168" s="296"/>
      <c r="AO168" s="386"/>
      <c r="AP168" s="839" t="s">
        <v>466</v>
      </c>
      <c r="AQ168" s="839"/>
      <c r="AR168" s="839"/>
      <c r="AS168" s="839"/>
      <c r="AT168" s="839"/>
      <c r="AU168" s="839"/>
      <c r="AV168" s="839"/>
      <c r="AW168" s="839"/>
      <c r="AX168" s="839"/>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39" t="s">
        <v>465</v>
      </c>
      <c r="K201" s="839"/>
      <c r="L201" s="839"/>
      <c r="M201" s="839"/>
      <c r="N201" s="839"/>
      <c r="O201" s="839"/>
      <c r="P201" s="296" t="s">
        <v>400</v>
      </c>
      <c r="Q201" s="296"/>
      <c r="R201" s="296"/>
      <c r="S201" s="296"/>
      <c r="T201" s="296"/>
      <c r="U201" s="296"/>
      <c r="V201" s="296"/>
      <c r="W201" s="296"/>
      <c r="X201" s="296"/>
      <c r="Y201" s="296" t="s">
        <v>461</v>
      </c>
      <c r="Z201" s="296"/>
      <c r="AA201" s="296"/>
      <c r="AB201" s="296"/>
      <c r="AC201" s="839" t="s">
        <v>399</v>
      </c>
      <c r="AD201" s="839"/>
      <c r="AE201" s="839"/>
      <c r="AF201" s="839"/>
      <c r="AG201" s="839"/>
      <c r="AH201" s="296" t="s">
        <v>416</v>
      </c>
      <c r="AI201" s="296"/>
      <c r="AJ201" s="296"/>
      <c r="AK201" s="296"/>
      <c r="AL201" s="296" t="s">
        <v>23</v>
      </c>
      <c r="AM201" s="296"/>
      <c r="AN201" s="296"/>
      <c r="AO201" s="386"/>
      <c r="AP201" s="839" t="s">
        <v>466</v>
      </c>
      <c r="AQ201" s="839"/>
      <c r="AR201" s="839"/>
      <c r="AS201" s="839"/>
      <c r="AT201" s="839"/>
      <c r="AU201" s="839"/>
      <c r="AV201" s="839"/>
      <c r="AW201" s="839"/>
      <c r="AX201" s="839"/>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39" t="s">
        <v>465</v>
      </c>
      <c r="K234" s="839"/>
      <c r="L234" s="839"/>
      <c r="M234" s="839"/>
      <c r="N234" s="839"/>
      <c r="O234" s="839"/>
      <c r="P234" s="296" t="s">
        <v>400</v>
      </c>
      <c r="Q234" s="296"/>
      <c r="R234" s="296"/>
      <c r="S234" s="296"/>
      <c r="T234" s="296"/>
      <c r="U234" s="296"/>
      <c r="V234" s="296"/>
      <c r="W234" s="296"/>
      <c r="X234" s="296"/>
      <c r="Y234" s="296" t="s">
        <v>461</v>
      </c>
      <c r="Z234" s="296"/>
      <c r="AA234" s="296"/>
      <c r="AB234" s="296"/>
      <c r="AC234" s="839" t="s">
        <v>399</v>
      </c>
      <c r="AD234" s="839"/>
      <c r="AE234" s="839"/>
      <c r="AF234" s="839"/>
      <c r="AG234" s="839"/>
      <c r="AH234" s="296" t="s">
        <v>416</v>
      </c>
      <c r="AI234" s="296"/>
      <c r="AJ234" s="296"/>
      <c r="AK234" s="296"/>
      <c r="AL234" s="296" t="s">
        <v>23</v>
      </c>
      <c r="AM234" s="296"/>
      <c r="AN234" s="296"/>
      <c r="AO234" s="386"/>
      <c r="AP234" s="839" t="s">
        <v>466</v>
      </c>
      <c r="AQ234" s="839"/>
      <c r="AR234" s="839"/>
      <c r="AS234" s="839"/>
      <c r="AT234" s="839"/>
      <c r="AU234" s="839"/>
      <c r="AV234" s="839"/>
      <c r="AW234" s="839"/>
      <c r="AX234" s="839"/>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39" t="s">
        <v>465</v>
      </c>
      <c r="K267" s="839"/>
      <c r="L267" s="839"/>
      <c r="M267" s="839"/>
      <c r="N267" s="839"/>
      <c r="O267" s="839"/>
      <c r="P267" s="296" t="s">
        <v>400</v>
      </c>
      <c r="Q267" s="296"/>
      <c r="R267" s="296"/>
      <c r="S267" s="296"/>
      <c r="T267" s="296"/>
      <c r="U267" s="296"/>
      <c r="V267" s="296"/>
      <c r="W267" s="296"/>
      <c r="X267" s="296"/>
      <c r="Y267" s="296" t="s">
        <v>461</v>
      </c>
      <c r="Z267" s="296"/>
      <c r="AA267" s="296"/>
      <c r="AB267" s="296"/>
      <c r="AC267" s="839" t="s">
        <v>399</v>
      </c>
      <c r="AD267" s="839"/>
      <c r="AE267" s="839"/>
      <c r="AF267" s="839"/>
      <c r="AG267" s="839"/>
      <c r="AH267" s="296" t="s">
        <v>416</v>
      </c>
      <c r="AI267" s="296"/>
      <c r="AJ267" s="296"/>
      <c r="AK267" s="296"/>
      <c r="AL267" s="296" t="s">
        <v>23</v>
      </c>
      <c r="AM267" s="296"/>
      <c r="AN267" s="296"/>
      <c r="AO267" s="386"/>
      <c r="AP267" s="839" t="s">
        <v>466</v>
      </c>
      <c r="AQ267" s="839"/>
      <c r="AR267" s="839"/>
      <c r="AS267" s="839"/>
      <c r="AT267" s="839"/>
      <c r="AU267" s="839"/>
      <c r="AV267" s="839"/>
      <c r="AW267" s="839"/>
      <c r="AX267" s="839"/>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39" t="s">
        <v>465</v>
      </c>
      <c r="K300" s="839"/>
      <c r="L300" s="839"/>
      <c r="M300" s="839"/>
      <c r="N300" s="839"/>
      <c r="O300" s="839"/>
      <c r="P300" s="296" t="s">
        <v>400</v>
      </c>
      <c r="Q300" s="296"/>
      <c r="R300" s="296"/>
      <c r="S300" s="296"/>
      <c r="T300" s="296"/>
      <c r="U300" s="296"/>
      <c r="V300" s="296"/>
      <c r="W300" s="296"/>
      <c r="X300" s="296"/>
      <c r="Y300" s="296" t="s">
        <v>461</v>
      </c>
      <c r="Z300" s="296"/>
      <c r="AA300" s="296"/>
      <c r="AB300" s="296"/>
      <c r="AC300" s="839" t="s">
        <v>399</v>
      </c>
      <c r="AD300" s="839"/>
      <c r="AE300" s="839"/>
      <c r="AF300" s="839"/>
      <c r="AG300" s="839"/>
      <c r="AH300" s="296" t="s">
        <v>416</v>
      </c>
      <c r="AI300" s="296"/>
      <c r="AJ300" s="296"/>
      <c r="AK300" s="296"/>
      <c r="AL300" s="296" t="s">
        <v>23</v>
      </c>
      <c r="AM300" s="296"/>
      <c r="AN300" s="296"/>
      <c r="AO300" s="386"/>
      <c r="AP300" s="839" t="s">
        <v>466</v>
      </c>
      <c r="AQ300" s="839"/>
      <c r="AR300" s="839"/>
      <c r="AS300" s="839"/>
      <c r="AT300" s="839"/>
      <c r="AU300" s="839"/>
      <c r="AV300" s="839"/>
      <c r="AW300" s="839"/>
      <c r="AX300" s="839"/>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39" t="s">
        <v>465</v>
      </c>
      <c r="K333" s="839"/>
      <c r="L333" s="839"/>
      <c r="M333" s="839"/>
      <c r="N333" s="839"/>
      <c r="O333" s="839"/>
      <c r="P333" s="296" t="s">
        <v>400</v>
      </c>
      <c r="Q333" s="296"/>
      <c r="R333" s="296"/>
      <c r="S333" s="296"/>
      <c r="T333" s="296"/>
      <c r="U333" s="296"/>
      <c r="V333" s="296"/>
      <c r="W333" s="296"/>
      <c r="X333" s="296"/>
      <c r="Y333" s="296" t="s">
        <v>461</v>
      </c>
      <c r="Z333" s="296"/>
      <c r="AA333" s="296"/>
      <c r="AB333" s="296"/>
      <c r="AC333" s="839" t="s">
        <v>399</v>
      </c>
      <c r="AD333" s="839"/>
      <c r="AE333" s="839"/>
      <c r="AF333" s="839"/>
      <c r="AG333" s="839"/>
      <c r="AH333" s="296" t="s">
        <v>416</v>
      </c>
      <c r="AI333" s="296"/>
      <c r="AJ333" s="296"/>
      <c r="AK333" s="296"/>
      <c r="AL333" s="296" t="s">
        <v>23</v>
      </c>
      <c r="AM333" s="296"/>
      <c r="AN333" s="296"/>
      <c r="AO333" s="386"/>
      <c r="AP333" s="839" t="s">
        <v>466</v>
      </c>
      <c r="AQ333" s="839"/>
      <c r="AR333" s="839"/>
      <c r="AS333" s="839"/>
      <c r="AT333" s="839"/>
      <c r="AU333" s="839"/>
      <c r="AV333" s="839"/>
      <c r="AW333" s="839"/>
      <c r="AX333" s="839"/>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39" t="s">
        <v>465</v>
      </c>
      <c r="K366" s="839"/>
      <c r="L366" s="839"/>
      <c r="M366" s="839"/>
      <c r="N366" s="839"/>
      <c r="O366" s="839"/>
      <c r="P366" s="296" t="s">
        <v>400</v>
      </c>
      <c r="Q366" s="296"/>
      <c r="R366" s="296"/>
      <c r="S366" s="296"/>
      <c r="T366" s="296"/>
      <c r="U366" s="296"/>
      <c r="V366" s="296"/>
      <c r="W366" s="296"/>
      <c r="X366" s="296"/>
      <c r="Y366" s="296" t="s">
        <v>461</v>
      </c>
      <c r="Z366" s="296"/>
      <c r="AA366" s="296"/>
      <c r="AB366" s="296"/>
      <c r="AC366" s="839" t="s">
        <v>399</v>
      </c>
      <c r="AD366" s="839"/>
      <c r="AE366" s="839"/>
      <c r="AF366" s="839"/>
      <c r="AG366" s="839"/>
      <c r="AH366" s="296" t="s">
        <v>416</v>
      </c>
      <c r="AI366" s="296"/>
      <c r="AJ366" s="296"/>
      <c r="AK366" s="296"/>
      <c r="AL366" s="296" t="s">
        <v>23</v>
      </c>
      <c r="AM366" s="296"/>
      <c r="AN366" s="296"/>
      <c r="AO366" s="386"/>
      <c r="AP366" s="839" t="s">
        <v>466</v>
      </c>
      <c r="AQ366" s="839"/>
      <c r="AR366" s="839"/>
      <c r="AS366" s="839"/>
      <c r="AT366" s="839"/>
      <c r="AU366" s="839"/>
      <c r="AV366" s="839"/>
      <c r="AW366" s="839"/>
      <c r="AX366" s="839"/>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39" t="s">
        <v>465</v>
      </c>
      <c r="K399" s="839"/>
      <c r="L399" s="839"/>
      <c r="M399" s="839"/>
      <c r="N399" s="839"/>
      <c r="O399" s="839"/>
      <c r="P399" s="296" t="s">
        <v>400</v>
      </c>
      <c r="Q399" s="296"/>
      <c r="R399" s="296"/>
      <c r="S399" s="296"/>
      <c r="T399" s="296"/>
      <c r="U399" s="296"/>
      <c r="V399" s="296"/>
      <c r="W399" s="296"/>
      <c r="X399" s="296"/>
      <c r="Y399" s="296" t="s">
        <v>461</v>
      </c>
      <c r="Z399" s="296"/>
      <c r="AA399" s="296"/>
      <c r="AB399" s="296"/>
      <c r="AC399" s="839" t="s">
        <v>399</v>
      </c>
      <c r="AD399" s="839"/>
      <c r="AE399" s="839"/>
      <c r="AF399" s="839"/>
      <c r="AG399" s="839"/>
      <c r="AH399" s="296" t="s">
        <v>416</v>
      </c>
      <c r="AI399" s="296"/>
      <c r="AJ399" s="296"/>
      <c r="AK399" s="296"/>
      <c r="AL399" s="296" t="s">
        <v>23</v>
      </c>
      <c r="AM399" s="296"/>
      <c r="AN399" s="296"/>
      <c r="AO399" s="386"/>
      <c r="AP399" s="839" t="s">
        <v>466</v>
      </c>
      <c r="AQ399" s="839"/>
      <c r="AR399" s="839"/>
      <c r="AS399" s="839"/>
      <c r="AT399" s="839"/>
      <c r="AU399" s="839"/>
      <c r="AV399" s="839"/>
      <c r="AW399" s="839"/>
      <c r="AX399" s="839"/>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39" t="s">
        <v>465</v>
      </c>
      <c r="K432" s="839"/>
      <c r="L432" s="839"/>
      <c r="M432" s="839"/>
      <c r="N432" s="839"/>
      <c r="O432" s="839"/>
      <c r="P432" s="296" t="s">
        <v>400</v>
      </c>
      <c r="Q432" s="296"/>
      <c r="R432" s="296"/>
      <c r="S432" s="296"/>
      <c r="T432" s="296"/>
      <c r="U432" s="296"/>
      <c r="V432" s="296"/>
      <c r="W432" s="296"/>
      <c r="X432" s="296"/>
      <c r="Y432" s="296" t="s">
        <v>461</v>
      </c>
      <c r="Z432" s="296"/>
      <c r="AA432" s="296"/>
      <c r="AB432" s="296"/>
      <c r="AC432" s="839" t="s">
        <v>399</v>
      </c>
      <c r="AD432" s="839"/>
      <c r="AE432" s="839"/>
      <c r="AF432" s="839"/>
      <c r="AG432" s="839"/>
      <c r="AH432" s="296" t="s">
        <v>416</v>
      </c>
      <c r="AI432" s="296"/>
      <c r="AJ432" s="296"/>
      <c r="AK432" s="296"/>
      <c r="AL432" s="296" t="s">
        <v>23</v>
      </c>
      <c r="AM432" s="296"/>
      <c r="AN432" s="296"/>
      <c r="AO432" s="386"/>
      <c r="AP432" s="839" t="s">
        <v>466</v>
      </c>
      <c r="AQ432" s="839"/>
      <c r="AR432" s="839"/>
      <c r="AS432" s="839"/>
      <c r="AT432" s="839"/>
      <c r="AU432" s="839"/>
      <c r="AV432" s="839"/>
      <c r="AW432" s="839"/>
      <c r="AX432" s="839"/>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39" t="s">
        <v>465</v>
      </c>
      <c r="K465" s="839"/>
      <c r="L465" s="839"/>
      <c r="M465" s="839"/>
      <c r="N465" s="839"/>
      <c r="O465" s="839"/>
      <c r="P465" s="296" t="s">
        <v>400</v>
      </c>
      <c r="Q465" s="296"/>
      <c r="R465" s="296"/>
      <c r="S465" s="296"/>
      <c r="T465" s="296"/>
      <c r="U465" s="296"/>
      <c r="V465" s="296"/>
      <c r="W465" s="296"/>
      <c r="X465" s="296"/>
      <c r="Y465" s="296" t="s">
        <v>461</v>
      </c>
      <c r="Z465" s="296"/>
      <c r="AA465" s="296"/>
      <c r="AB465" s="296"/>
      <c r="AC465" s="839" t="s">
        <v>399</v>
      </c>
      <c r="AD465" s="839"/>
      <c r="AE465" s="839"/>
      <c r="AF465" s="839"/>
      <c r="AG465" s="839"/>
      <c r="AH465" s="296" t="s">
        <v>416</v>
      </c>
      <c r="AI465" s="296"/>
      <c r="AJ465" s="296"/>
      <c r="AK465" s="296"/>
      <c r="AL465" s="296" t="s">
        <v>23</v>
      </c>
      <c r="AM465" s="296"/>
      <c r="AN465" s="296"/>
      <c r="AO465" s="386"/>
      <c r="AP465" s="839" t="s">
        <v>466</v>
      </c>
      <c r="AQ465" s="839"/>
      <c r="AR465" s="839"/>
      <c r="AS465" s="839"/>
      <c r="AT465" s="839"/>
      <c r="AU465" s="839"/>
      <c r="AV465" s="839"/>
      <c r="AW465" s="839"/>
      <c r="AX465" s="839"/>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39" t="s">
        <v>465</v>
      </c>
      <c r="K498" s="839"/>
      <c r="L498" s="839"/>
      <c r="M498" s="839"/>
      <c r="N498" s="839"/>
      <c r="O498" s="839"/>
      <c r="P498" s="296" t="s">
        <v>400</v>
      </c>
      <c r="Q498" s="296"/>
      <c r="R498" s="296"/>
      <c r="S498" s="296"/>
      <c r="T498" s="296"/>
      <c r="U498" s="296"/>
      <c r="V498" s="296"/>
      <c r="W498" s="296"/>
      <c r="X498" s="296"/>
      <c r="Y498" s="296" t="s">
        <v>461</v>
      </c>
      <c r="Z498" s="296"/>
      <c r="AA498" s="296"/>
      <c r="AB498" s="296"/>
      <c r="AC498" s="839" t="s">
        <v>399</v>
      </c>
      <c r="AD498" s="839"/>
      <c r="AE498" s="839"/>
      <c r="AF498" s="839"/>
      <c r="AG498" s="839"/>
      <c r="AH498" s="296" t="s">
        <v>416</v>
      </c>
      <c r="AI498" s="296"/>
      <c r="AJ498" s="296"/>
      <c r="AK498" s="296"/>
      <c r="AL498" s="296" t="s">
        <v>23</v>
      </c>
      <c r="AM498" s="296"/>
      <c r="AN498" s="296"/>
      <c r="AO498" s="386"/>
      <c r="AP498" s="839" t="s">
        <v>466</v>
      </c>
      <c r="AQ498" s="839"/>
      <c r="AR498" s="839"/>
      <c r="AS498" s="839"/>
      <c r="AT498" s="839"/>
      <c r="AU498" s="839"/>
      <c r="AV498" s="839"/>
      <c r="AW498" s="839"/>
      <c r="AX498" s="839"/>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39" t="s">
        <v>465</v>
      </c>
      <c r="K531" s="839"/>
      <c r="L531" s="839"/>
      <c r="M531" s="839"/>
      <c r="N531" s="839"/>
      <c r="O531" s="839"/>
      <c r="P531" s="296" t="s">
        <v>400</v>
      </c>
      <c r="Q531" s="296"/>
      <c r="R531" s="296"/>
      <c r="S531" s="296"/>
      <c r="T531" s="296"/>
      <c r="U531" s="296"/>
      <c r="V531" s="296"/>
      <c r="W531" s="296"/>
      <c r="X531" s="296"/>
      <c r="Y531" s="296" t="s">
        <v>461</v>
      </c>
      <c r="Z531" s="296"/>
      <c r="AA531" s="296"/>
      <c r="AB531" s="296"/>
      <c r="AC531" s="839" t="s">
        <v>399</v>
      </c>
      <c r="AD531" s="839"/>
      <c r="AE531" s="839"/>
      <c r="AF531" s="839"/>
      <c r="AG531" s="839"/>
      <c r="AH531" s="296" t="s">
        <v>416</v>
      </c>
      <c r="AI531" s="296"/>
      <c r="AJ531" s="296"/>
      <c r="AK531" s="296"/>
      <c r="AL531" s="296" t="s">
        <v>23</v>
      </c>
      <c r="AM531" s="296"/>
      <c r="AN531" s="296"/>
      <c r="AO531" s="386"/>
      <c r="AP531" s="839" t="s">
        <v>466</v>
      </c>
      <c r="AQ531" s="839"/>
      <c r="AR531" s="839"/>
      <c r="AS531" s="839"/>
      <c r="AT531" s="839"/>
      <c r="AU531" s="839"/>
      <c r="AV531" s="839"/>
      <c r="AW531" s="839"/>
      <c r="AX531" s="839"/>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39" t="s">
        <v>465</v>
      </c>
      <c r="K564" s="839"/>
      <c r="L564" s="839"/>
      <c r="M564" s="839"/>
      <c r="N564" s="839"/>
      <c r="O564" s="839"/>
      <c r="P564" s="296" t="s">
        <v>400</v>
      </c>
      <c r="Q564" s="296"/>
      <c r="R564" s="296"/>
      <c r="S564" s="296"/>
      <c r="T564" s="296"/>
      <c r="U564" s="296"/>
      <c r="V564" s="296"/>
      <c r="W564" s="296"/>
      <c r="X564" s="296"/>
      <c r="Y564" s="296" t="s">
        <v>461</v>
      </c>
      <c r="Z564" s="296"/>
      <c r="AA564" s="296"/>
      <c r="AB564" s="296"/>
      <c r="AC564" s="839" t="s">
        <v>399</v>
      </c>
      <c r="AD564" s="839"/>
      <c r="AE564" s="839"/>
      <c r="AF564" s="839"/>
      <c r="AG564" s="839"/>
      <c r="AH564" s="296" t="s">
        <v>416</v>
      </c>
      <c r="AI564" s="296"/>
      <c r="AJ564" s="296"/>
      <c r="AK564" s="296"/>
      <c r="AL564" s="296" t="s">
        <v>23</v>
      </c>
      <c r="AM564" s="296"/>
      <c r="AN564" s="296"/>
      <c r="AO564" s="386"/>
      <c r="AP564" s="839" t="s">
        <v>466</v>
      </c>
      <c r="AQ564" s="839"/>
      <c r="AR564" s="839"/>
      <c r="AS564" s="839"/>
      <c r="AT564" s="839"/>
      <c r="AU564" s="839"/>
      <c r="AV564" s="839"/>
      <c r="AW564" s="839"/>
      <c r="AX564" s="839"/>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39" t="s">
        <v>465</v>
      </c>
      <c r="K597" s="839"/>
      <c r="L597" s="839"/>
      <c r="M597" s="839"/>
      <c r="N597" s="839"/>
      <c r="O597" s="839"/>
      <c r="P597" s="296" t="s">
        <v>400</v>
      </c>
      <c r="Q597" s="296"/>
      <c r="R597" s="296"/>
      <c r="S597" s="296"/>
      <c r="T597" s="296"/>
      <c r="U597" s="296"/>
      <c r="V597" s="296"/>
      <c r="W597" s="296"/>
      <c r="X597" s="296"/>
      <c r="Y597" s="296" t="s">
        <v>461</v>
      </c>
      <c r="Z597" s="296"/>
      <c r="AA597" s="296"/>
      <c r="AB597" s="296"/>
      <c r="AC597" s="839" t="s">
        <v>399</v>
      </c>
      <c r="AD597" s="839"/>
      <c r="AE597" s="839"/>
      <c r="AF597" s="839"/>
      <c r="AG597" s="839"/>
      <c r="AH597" s="296" t="s">
        <v>416</v>
      </c>
      <c r="AI597" s="296"/>
      <c r="AJ597" s="296"/>
      <c r="AK597" s="296"/>
      <c r="AL597" s="296" t="s">
        <v>23</v>
      </c>
      <c r="AM597" s="296"/>
      <c r="AN597" s="296"/>
      <c r="AO597" s="386"/>
      <c r="AP597" s="839" t="s">
        <v>466</v>
      </c>
      <c r="AQ597" s="839"/>
      <c r="AR597" s="839"/>
      <c r="AS597" s="839"/>
      <c r="AT597" s="839"/>
      <c r="AU597" s="839"/>
      <c r="AV597" s="839"/>
      <c r="AW597" s="839"/>
      <c r="AX597" s="839"/>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39" t="s">
        <v>465</v>
      </c>
      <c r="K630" s="839"/>
      <c r="L630" s="839"/>
      <c r="M630" s="839"/>
      <c r="N630" s="839"/>
      <c r="O630" s="839"/>
      <c r="P630" s="296" t="s">
        <v>400</v>
      </c>
      <c r="Q630" s="296"/>
      <c r="R630" s="296"/>
      <c r="S630" s="296"/>
      <c r="T630" s="296"/>
      <c r="U630" s="296"/>
      <c r="V630" s="296"/>
      <c r="W630" s="296"/>
      <c r="X630" s="296"/>
      <c r="Y630" s="296" t="s">
        <v>461</v>
      </c>
      <c r="Z630" s="296"/>
      <c r="AA630" s="296"/>
      <c r="AB630" s="296"/>
      <c r="AC630" s="839" t="s">
        <v>399</v>
      </c>
      <c r="AD630" s="839"/>
      <c r="AE630" s="839"/>
      <c r="AF630" s="839"/>
      <c r="AG630" s="839"/>
      <c r="AH630" s="296" t="s">
        <v>416</v>
      </c>
      <c r="AI630" s="296"/>
      <c r="AJ630" s="296"/>
      <c r="AK630" s="296"/>
      <c r="AL630" s="296" t="s">
        <v>23</v>
      </c>
      <c r="AM630" s="296"/>
      <c r="AN630" s="296"/>
      <c r="AO630" s="386"/>
      <c r="AP630" s="839" t="s">
        <v>466</v>
      </c>
      <c r="AQ630" s="839"/>
      <c r="AR630" s="839"/>
      <c r="AS630" s="839"/>
      <c r="AT630" s="839"/>
      <c r="AU630" s="839"/>
      <c r="AV630" s="839"/>
      <c r="AW630" s="839"/>
      <c r="AX630" s="839"/>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39" t="s">
        <v>465</v>
      </c>
      <c r="K663" s="839"/>
      <c r="L663" s="839"/>
      <c r="M663" s="839"/>
      <c r="N663" s="839"/>
      <c r="O663" s="839"/>
      <c r="P663" s="296" t="s">
        <v>400</v>
      </c>
      <c r="Q663" s="296"/>
      <c r="R663" s="296"/>
      <c r="S663" s="296"/>
      <c r="T663" s="296"/>
      <c r="U663" s="296"/>
      <c r="V663" s="296"/>
      <c r="W663" s="296"/>
      <c r="X663" s="296"/>
      <c r="Y663" s="296" t="s">
        <v>461</v>
      </c>
      <c r="Z663" s="296"/>
      <c r="AA663" s="296"/>
      <c r="AB663" s="296"/>
      <c r="AC663" s="839" t="s">
        <v>399</v>
      </c>
      <c r="AD663" s="839"/>
      <c r="AE663" s="839"/>
      <c r="AF663" s="839"/>
      <c r="AG663" s="839"/>
      <c r="AH663" s="296" t="s">
        <v>416</v>
      </c>
      <c r="AI663" s="296"/>
      <c r="AJ663" s="296"/>
      <c r="AK663" s="296"/>
      <c r="AL663" s="296" t="s">
        <v>23</v>
      </c>
      <c r="AM663" s="296"/>
      <c r="AN663" s="296"/>
      <c r="AO663" s="386"/>
      <c r="AP663" s="839" t="s">
        <v>466</v>
      </c>
      <c r="AQ663" s="839"/>
      <c r="AR663" s="839"/>
      <c r="AS663" s="839"/>
      <c r="AT663" s="839"/>
      <c r="AU663" s="839"/>
      <c r="AV663" s="839"/>
      <c r="AW663" s="839"/>
      <c r="AX663" s="839"/>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39" t="s">
        <v>465</v>
      </c>
      <c r="K696" s="839"/>
      <c r="L696" s="839"/>
      <c r="M696" s="839"/>
      <c r="N696" s="839"/>
      <c r="O696" s="839"/>
      <c r="P696" s="296" t="s">
        <v>400</v>
      </c>
      <c r="Q696" s="296"/>
      <c r="R696" s="296"/>
      <c r="S696" s="296"/>
      <c r="T696" s="296"/>
      <c r="U696" s="296"/>
      <c r="V696" s="296"/>
      <c r="W696" s="296"/>
      <c r="X696" s="296"/>
      <c r="Y696" s="296" t="s">
        <v>461</v>
      </c>
      <c r="Z696" s="296"/>
      <c r="AA696" s="296"/>
      <c r="AB696" s="296"/>
      <c r="AC696" s="839" t="s">
        <v>399</v>
      </c>
      <c r="AD696" s="839"/>
      <c r="AE696" s="839"/>
      <c r="AF696" s="839"/>
      <c r="AG696" s="839"/>
      <c r="AH696" s="296" t="s">
        <v>416</v>
      </c>
      <c r="AI696" s="296"/>
      <c r="AJ696" s="296"/>
      <c r="AK696" s="296"/>
      <c r="AL696" s="296" t="s">
        <v>23</v>
      </c>
      <c r="AM696" s="296"/>
      <c r="AN696" s="296"/>
      <c r="AO696" s="386"/>
      <c r="AP696" s="839" t="s">
        <v>466</v>
      </c>
      <c r="AQ696" s="839"/>
      <c r="AR696" s="839"/>
      <c r="AS696" s="839"/>
      <c r="AT696" s="839"/>
      <c r="AU696" s="839"/>
      <c r="AV696" s="839"/>
      <c r="AW696" s="839"/>
      <c r="AX696" s="839"/>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39" t="s">
        <v>465</v>
      </c>
      <c r="K729" s="839"/>
      <c r="L729" s="839"/>
      <c r="M729" s="839"/>
      <c r="N729" s="839"/>
      <c r="O729" s="839"/>
      <c r="P729" s="296" t="s">
        <v>400</v>
      </c>
      <c r="Q729" s="296"/>
      <c r="R729" s="296"/>
      <c r="S729" s="296"/>
      <c r="T729" s="296"/>
      <c r="U729" s="296"/>
      <c r="V729" s="296"/>
      <c r="W729" s="296"/>
      <c r="X729" s="296"/>
      <c r="Y729" s="296" t="s">
        <v>461</v>
      </c>
      <c r="Z729" s="296"/>
      <c r="AA729" s="296"/>
      <c r="AB729" s="296"/>
      <c r="AC729" s="839" t="s">
        <v>399</v>
      </c>
      <c r="AD729" s="839"/>
      <c r="AE729" s="839"/>
      <c r="AF729" s="839"/>
      <c r="AG729" s="839"/>
      <c r="AH729" s="296" t="s">
        <v>416</v>
      </c>
      <c r="AI729" s="296"/>
      <c r="AJ729" s="296"/>
      <c r="AK729" s="296"/>
      <c r="AL729" s="296" t="s">
        <v>23</v>
      </c>
      <c r="AM729" s="296"/>
      <c r="AN729" s="296"/>
      <c r="AO729" s="386"/>
      <c r="AP729" s="839" t="s">
        <v>466</v>
      </c>
      <c r="AQ729" s="839"/>
      <c r="AR729" s="839"/>
      <c r="AS729" s="839"/>
      <c r="AT729" s="839"/>
      <c r="AU729" s="839"/>
      <c r="AV729" s="839"/>
      <c r="AW729" s="839"/>
      <c r="AX729" s="839"/>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39" t="s">
        <v>465</v>
      </c>
      <c r="K762" s="839"/>
      <c r="L762" s="839"/>
      <c r="M762" s="839"/>
      <c r="N762" s="839"/>
      <c r="O762" s="839"/>
      <c r="P762" s="296" t="s">
        <v>400</v>
      </c>
      <c r="Q762" s="296"/>
      <c r="R762" s="296"/>
      <c r="S762" s="296"/>
      <c r="T762" s="296"/>
      <c r="U762" s="296"/>
      <c r="V762" s="296"/>
      <c r="W762" s="296"/>
      <c r="X762" s="296"/>
      <c r="Y762" s="296" t="s">
        <v>461</v>
      </c>
      <c r="Z762" s="296"/>
      <c r="AA762" s="296"/>
      <c r="AB762" s="296"/>
      <c r="AC762" s="839" t="s">
        <v>399</v>
      </c>
      <c r="AD762" s="839"/>
      <c r="AE762" s="839"/>
      <c r="AF762" s="839"/>
      <c r="AG762" s="839"/>
      <c r="AH762" s="296" t="s">
        <v>416</v>
      </c>
      <c r="AI762" s="296"/>
      <c r="AJ762" s="296"/>
      <c r="AK762" s="296"/>
      <c r="AL762" s="296" t="s">
        <v>23</v>
      </c>
      <c r="AM762" s="296"/>
      <c r="AN762" s="296"/>
      <c r="AO762" s="386"/>
      <c r="AP762" s="839" t="s">
        <v>466</v>
      </c>
      <c r="AQ762" s="839"/>
      <c r="AR762" s="839"/>
      <c r="AS762" s="839"/>
      <c r="AT762" s="839"/>
      <c r="AU762" s="839"/>
      <c r="AV762" s="839"/>
      <c r="AW762" s="839"/>
      <c r="AX762" s="839"/>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39" t="s">
        <v>465</v>
      </c>
      <c r="K795" s="839"/>
      <c r="L795" s="839"/>
      <c r="M795" s="839"/>
      <c r="N795" s="839"/>
      <c r="O795" s="839"/>
      <c r="P795" s="296" t="s">
        <v>400</v>
      </c>
      <c r="Q795" s="296"/>
      <c r="R795" s="296"/>
      <c r="S795" s="296"/>
      <c r="T795" s="296"/>
      <c r="U795" s="296"/>
      <c r="V795" s="296"/>
      <c r="W795" s="296"/>
      <c r="X795" s="296"/>
      <c r="Y795" s="296" t="s">
        <v>461</v>
      </c>
      <c r="Z795" s="296"/>
      <c r="AA795" s="296"/>
      <c r="AB795" s="296"/>
      <c r="AC795" s="839" t="s">
        <v>399</v>
      </c>
      <c r="AD795" s="839"/>
      <c r="AE795" s="839"/>
      <c r="AF795" s="839"/>
      <c r="AG795" s="839"/>
      <c r="AH795" s="296" t="s">
        <v>416</v>
      </c>
      <c r="AI795" s="296"/>
      <c r="AJ795" s="296"/>
      <c r="AK795" s="296"/>
      <c r="AL795" s="296" t="s">
        <v>23</v>
      </c>
      <c r="AM795" s="296"/>
      <c r="AN795" s="296"/>
      <c r="AO795" s="386"/>
      <c r="AP795" s="839" t="s">
        <v>466</v>
      </c>
      <c r="AQ795" s="839"/>
      <c r="AR795" s="839"/>
      <c r="AS795" s="839"/>
      <c r="AT795" s="839"/>
      <c r="AU795" s="839"/>
      <c r="AV795" s="839"/>
      <c r="AW795" s="839"/>
      <c r="AX795" s="839"/>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39" t="s">
        <v>465</v>
      </c>
      <c r="K828" s="839"/>
      <c r="L828" s="839"/>
      <c r="M828" s="839"/>
      <c r="N828" s="839"/>
      <c r="O828" s="839"/>
      <c r="P828" s="296" t="s">
        <v>400</v>
      </c>
      <c r="Q828" s="296"/>
      <c r="R828" s="296"/>
      <c r="S828" s="296"/>
      <c r="T828" s="296"/>
      <c r="U828" s="296"/>
      <c r="V828" s="296"/>
      <c r="W828" s="296"/>
      <c r="X828" s="296"/>
      <c r="Y828" s="296" t="s">
        <v>461</v>
      </c>
      <c r="Z828" s="296"/>
      <c r="AA828" s="296"/>
      <c r="AB828" s="296"/>
      <c r="AC828" s="839" t="s">
        <v>399</v>
      </c>
      <c r="AD828" s="839"/>
      <c r="AE828" s="839"/>
      <c r="AF828" s="839"/>
      <c r="AG828" s="839"/>
      <c r="AH828" s="296" t="s">
        <v>416</v>
      </c>
      <c r="AI828" s="296"/>
      <c r="AJ828" s="296"/>
      <c r="AK828" s="296"/>
      <c r="AL828" s="296" t="s">
        <v>23</v>
      </c>
      <c r="AM828" s="296"/>
      <c r="AN828" s="296"/>
      <c r="AO828" s="386"/>
      <c r="AP828" s="839" t="s">
        <v>466</v>
      </c>
      <c r="AQ828" s="839"/>
      <c r="AR828" s="839"/>
      <c r="AS828" s="839"/>
      <c r="AT828" s="839"/>
      <c r="AU828" s="839"/>
      <c r="AV828" s="839"/>
      <c r="AW828" s="839"/>
      <c r="AX828" s="839"/>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39" t="s">
        <v>465</v>
      </c>
      <c r="K861" s="839"/>
      <c r="L861" s="839"/>
      <c r="M861" s="839"/>
      <c r="N861" s="839"/>
      <c r="O861" s="839"/>
      <c r="P861" s="296" t="s">
        <v>400</v>
      </c>
      <c r="Q861" s="296"/>
      <c r="R861" s="296"/>
      <c r="S861" s="296"/>
      <c r="T861" s="296"/>
      <c r="U861" s="296"/>
      <c r="V861" s="296"/>
      <c r="W861" s="296"/>
      <c r="X861" s="296"/>
      <c r="Y861" s="296" t="s">
        <v>461</v>
      </c>
      <c r="Z861" s="296"/>
      <c r="AA861" s="296"/>
      <c r="AB861" s="296"/>
      <c r="AC861" s="839" t="s">
        <v>399</v>
      </c>
      <c r="AD861" s="839"/>
      <c r="AE861" s="839"/>
      <c r="AF861" s="839"/>
      <c r="AG861" s="839"/>
      <c r="AH861" s="296" t="s">
        <v>416</v>
      </c>
      <c r="AI861" s="296"/>
      <c r="AJ861" s="296"/>
      <c r="AK861" s="296"/>
      <c r="AL861" s="296" t="s">
        <v>23</v>
      </c>
      <c r="AM861" s="296"/>
      <c r="AN861" s="296"/>
      <c r="AO861" s="386"/>
      <c r="AP861" s="839" t="s">
        <v>466</v>
      </c>
      <c r="AQ861" s="839"/>
      <c r="AR861" s="839"/>
      <c r="AS861" s="839"/>
      <c r="AT861" s="839"/>
      <c r="AU861" s="839"/>
      <c r="AV861" s="839"/>
      <c r="AW861" s="839"/>
      <c r="AX861" s="839"/>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39" t="s">
        <v>465</v>
      </c>
      <c r="K894" s="839"/>
      <c r="L894" s="839"/>
      <c r="M894" s="839"/>
      <c r="N894" s="839"/>
      <c r="O894" s="839"/>
      <c r="P894" s="296" t="s">
        <v>400</v>
      </c>
      <c r="Q894" s="296"/>
      <c r="R894" s="296"/>
      <c r="S894" s="296"/>
      <c r="T894" s="296"/>
      <c r="U894" s="296"/>
      <c r="V894" s="296"/>
      <c r="W894" s="296"/>
      <c r="X894" s="296"/>
      <c r="Y894" s="296" t="s">
        <v>461</v>
      </c>
      <c r="Z894" s="296"/>
      <c r="AA894" s="296"/>
      <c r="AB894" s="296"/>
      <c r="AC894" s="839" t="s">
        <v>399</v>
      </c>
      <c r="AD894" s="839"/>
      <c r="AE894" s="839"/>
      <c r="AF894" s="839"/>
      <c r="AG894" s="839"/>
      <c r="AH894" s="296" t="s">
        <v>416</v>
      </c>
      <c r="AI894" s="296"/>
      <c r="AJ894" s="296"/>
      <c r="AK894" s="296"/>
      <c r="AL894" s="296" t="s">
        <v>23</v>
      </c>
      <c r="AM894" s="296"/>
      <c r="AN894" s="296"/>
      <c r="AO894" s="386"/>
      <c r="AP894" s="839" t="s">
        <v>466</v>
      </c>
      <c r="AQ894" s="839"/>
      <c r="AR894" s="839"/>
      <c r="AS894" s="839"/>
      <c r="AT894" s="839"/>
      <c r="AU894" s="839"/>
      <c r="AV894" s="839"/>
      <c r="AW894" s="839"/>
      <c r="AX894" s="839"/>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39" t="s">
        <v>465</v>
      </c>
      <c r="K927" s="839"/>
      <c r="L927" s="839"/>
      <c r="M927" s="839"/>
      <c r="N927" s="839"/>
      <c r="O927" s="839"/>
      <c r="P927" s="296" t="s">
        <v>400</v>
      </c>
      <c r="Q927" s="296"/>
      <c r="R927" s="296"/>
      <c r="S927" s="296"/>
      <c r="T927" s="296"/>
      <c r="U927" s="296"/>
      <c r="V927" s="296"/>
      <c r="W927" s="296"/>
      <c r="X927" s="296"/>
      <c r="Y927" s="296" t="s">
        <v>461</v>
      </c>
      <c r="Z927" s="296"/>
      <c r="AA927" s="296"/>
      <c r="AB927" s="296"/>
      <c r="AC927" s="839" t="s">
        <v>399</v>
      </c>
      <c r="AD927" s="839"/>
      <c r="AE927" s="839"/>
      <c r="AF927" s="839"/>
      <c r="AG927" s="839"/>
      <c r="AH927" s="296" t="s">
        <v>416</v>
      </c>
      <c r="AI927" s="296"/>
      <c r="AJ927" s="296"/>
      <c r="AK927" s="296"/>
      <c r="AL927" s="296" t="s">
        <v>23</v>
      </c>
      <c r="AM927" s="296"/>
      <c r="AN927" s="296"/>
      <c r="AO927" s="386"/>
      <c r="AP927" s="839" t="s">
        <v>466</v>
      </c>
      <c r="AQ927" s="839"/>
      <c r="AR927" s="839"/>
      <c r="AS927" s="839"/>
      <c r="AT927" s="839"/>
      <c r="AU927" s="839"/>
      <c r="AV927" s="839"/>
      <c r="AW927" s="839"/>
      <c r="AX927" s="839"/>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39" t="s">
        <v>465</v>
      </c>
      <c r="K960" s="839"/>
      <c r="L960" s="839"/>
      <c r="M960" s="839"/>
      <c r="N960" s="839"/>
      <c r="O960" s="839"/>
      <c r="P960" s="296" t="s">
        <v>400</v>
      </c>
      <c r="Q960" s="296"/>
      <c r="R960" s="296"/>
      <c r="S960" s="296"/>
      <c r="T960" s="296"/>
      <c r="U960" s="296"/>
      <c r="V960" s="296"/>
      <c r="W960" s="296"/>
      <c r="X960" s="296"/>
      <c r="Y960" s="296" t="s">
        <v>461</v>
      </c>
      <c r="Z960" s="296"/>
      <c r="AA960" s="296"/>
      <c r="AB960" s="296"/>
      <c r="AC960" s="839" t="s">
        <v>399</v>
      </c>
      <c r="AD960" s="839"/>
      <c r="AE960" s="839"/>
      <c r="AF960" s="839"/>
      <c r="AG960" s="839"/>
      <c r="AH960" s="296" t="s">
        <v>416</v>
      </c>
      <c r="AI960" s="296"/>
      <c r="AJ960" s="296"/>
      <c r="AK960" s="296"/>
      <c r="AL960" s="296" t="s">
        <v>23</v>
      </c>
      <c r="AM960" s="296"/>
      <c r="AN960" s="296"/>
      <c r="AO960" s="386"/>
      <c r="AP960" s="839" t="s">
        <v>466</v>
      </c>
      <c r="AQ960" s="839"/>
      <c r="AR960" s="839"/>
      <c r="AS960" s="839"/>
      <c r="AT960" s="839"/>
      <c r="AU960" s="839"/>
      <c r="AV960" s="839"/>
      <c r="AW960" s="839"/>
      <c r="AX960" s="839"/>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39" t="s">
        <v>465</v>
      </c>
      <c r="K993" s="839"/>
      <c r="L993" s="839"/>
      <c r="M993" s="839"/>
      <c r="N993" s="839"/>
      <c r="O993" s="839"/>
      <c r="P993" s="296" t="s">
        <v>400</v>
      </c>
      <c r="Q993" s="296"/>
      <c r="R993" s="296"/>
      <c r="S993" s="296"/>
      <c r="T993" s="296"/>
      <c r="U993" s="296"/>
      <c r="V993" s="296"/>
      <c r="W993" s="296"/>
      <c r="X993" s="296"/>
      <c r="Y993" s="296" t="s">
        <v>461</v>
      </c>
      <c r="Z993" s="296"/>
      <c r="AA993" s="296"/>
      <c r="AB993" s="296"/>
      <c r="AC993" s="839" t="s">
        <v>399</v>
      </c>
      <c r="AD993" s="839"/>
      <c r="AE993" s="839"/>
      <c r="AF993" s="839"/>
      <c r="AG993" s="839"/>
      <c r="AH993" s="296" t="s">
        <v>416</v>
      </c>
      <c r="AI993" s="296"/>
      <c r="AJ993" s="296"/>
      <c r="AK993" s="296"/>
      <c r="AL993" s="296" t="s">
        <v>23</v>
      </c>
      <c r="AM993" s="296"/>
      <c r="AN993" s="296"/>
      <c r="AO993" s="386"/>
      <c r="AP993" s="839" t="s">
        <v>466</v>
      </c>
      <c r="AQ993" s="839"/>
      <c r="AR993" s="839"/>
      <c r="AS993" s="839"/>
      <c r="AT993" s="839"/>
      <c r="AU993" s="839"/>
      <c r="AV993" s="839"/>
      <c r="AW993" s="839"/>
      <c r="AX993" s="839"/>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39" t="s">
        <v>465</v>
      </c>
      <c r="K1026" s="839"/>
      <c r="L1026" s="839"/>
      <c r="M1026" s="839"/>
      <c r="N1026" s="839"/>
      <c r="O1026" s="839"/>
      <c r="P1026" s="296" t="s">
        <v>400</v>
      </c>
      <c r="Q1026" s="296"/>
      <c r="R1026" s="296"/>
      <c r="S1026" s="296"/>
      <c r="T1026" s="296"/>
      <c r="U1026" s="296"/>
      <c r="V1026" s="296"/>
      <c r="W1026" s="296"/>
      <c r="X1026" s="296"/>
      <c r="Y1026" s="296" t="s">
        <v>461</v>
      </c>
      <c r="Z1026" s="296"/>
      <c r="AA1026" s="296"/>
      <c r="AB1026" s="296"/>
      <c r="AC1026" s="839" t="s">
        <v>399</v>
      </c>
      <c r="AD1026" s="839"/>
      <c r="AE1026" s="839"/>
      <c r="AF1026" s="839"/>
      <c r="AG1026" s="839"/>
      <c r="AH1026" s="296" t="s">
        <v>416</v>
      </c>
      <c r="AI1026" s="296"/>
      <c r="AJ1026" s="296"/>
      <c r="AK1026" s="296"/>
      <c r="AL1026" s="296" t="s">
        <v>23</v>
      </c>
      <c r="AM1026" s="296"/>
      <c r="AN1026" s="296"/>
      <c r="AO1026" s="386"/>
      <c r="AP1026" s="839" t="s">
        <v>466</v>
      </c>
      <c r="AQ1026" s="839"/>
      <c r="AR1026" s="839"/>
      <c r="AS1026" s="839"/>
      <c r="AT1026" s="839"/>
      <c r="AU1026" s="839"/>
      <c r="AV1026" s="839"/>
      <c r="AW1026" s="839"/>
      <c r="AX1026" s="839"/>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39" t="s">
        <v>465</v>
      </c>
      <c r="K1059" s="839"/>
      <c r="L1059" s="839"/>
      <c r="M1059" s="839"/>
      <c r="N1059" s="839"/>
      <c r="O1059" s="839"/>
      <c r="P1059" s="296" t="s">
        <v>400</v>
      </c>
      <c r="Q1059" s="296"/>
      <c r="R1059" s="296"/>
      <c r="S1059" s="296"/>
      <c r="T1059" s="296"/>
      <c r="U1059" s="296"/>
      <c r="V1059" s="296"/>
      <c r="W1059" s="296"/>
      <c r="X1059" s="296"/>
      <c r="Y1059" s="296" t="s">
        <v>461</v>
      </c>
      <c r="Z1059" s="296"/>
      <c r="AA1059" s="296"/>
      <c r="AB1059" s="296"/>
      <c r="AC1059" s="839" t="s">
        <v>399</v>
      </c>
      <c r="AD1059" s="839"/>
      <c r="AE1059" s="839"/>
      <c r="AF1059" s="839"/>
      <c r="AG1059" s="839"/>
      <c r="AH1059" s="296" t="s">
        <v>416</v>
      </c>
      <c r="AI1059" s="296"/>
      <c r="AJ1059" s="296"/>
      <c r="AK1059" s="296"/>
      <c r="AL1059" s="296" t="s">
        <v>23</v>
      </c>
      <c r="AM1059" s="296"/>
      <c r="AN1059" s="296"/>
      <c r="AO1059" s="386"/>
      <c r="AP1059" s="839" t="s">
        <v>466</v>
      </c>
      <c r="AQ1059" s="839"/>
      <c r="AR1059" s="839"/>
      <c r="AS1059" s="839"/>
      <c r="AT1059" s="839"/>
      <c r="AU1059" s="839"/>
      <c r="AV1059" s="839"/>
      <c r="AW1059" s="839"/>
      <c r="AX1059" s="839"/>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39" t="s">
        <v>465</v>
      </c>
      <c r="K1092" s="839"/>
      <c r="L1092" s="839"/>
      <c r="M1092" s="839"/>
      <c r="N1092" s="839"/>
      <c r="O1092" s="839"/>
      <c r="P1092" s="296" t="s">
        <v>400</v>
      </c>
      <c r="Q1092" s="296"/>
      <c r="R1092" s="296"/>
      <c r="S1092" s="296"/>
      <c r="T1092" s="296"/>
      <c r="U1092" s="296"/>
      <c r="V1092" s="296"/>
      <c r="W1092" s="296"/>
      <c r="X1092" s="296"/>
      <c r="Y1092" s="296" t="s">
        <v>461</v>
      </c>
      <c r="Z1092" s="296"/>
      <c r="AA1092" s="296"/>
      <c r="AB1092" s="296"/>
      <c r="AC1092" s="839" t="s">
        <v>399</v>
      </c>
      <c r="AD1092" s="839"/>
      <c r="AE1092" s="839"/>
      <c r="AF1092" s="839"/>
      <c r="AG1092" s="839"/>
      <c r="AH1092" s="296" t="s">
        <v>416</v>
      </c>
      <c r="AI1092" s="296"/>
      <c r="AJ1092" s="296"/>
      <c r="AK1092" s="296"/>
      <c r="AL1092" s="296" t="s">
        <v>23</v>
      </c>
      <c r="AM1092" s="296"/>
      <c r="AN1092" s="296"/>
      <c r="AO1092" s="386"/>
      <c r="AP1092" s="839" t="s">
        <v>466</v>
      </c>
      <c r="AQ1092" s="839"/>
      <c r="AR1092" s="839"/>
      <c r="AS1092" s="839"/>
      <c r="AT1092" s="839"/>
      <c r="AU1092" s="839"/>
      <c r="AV1092" s="839"/>
      <c r="AW1092" s="839"/>
      <c r="AX1092" s="839"/>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39" t="s">
        <v>465</v>
      </c>
      <c r="K1125" s="839"/>
      <c r="L1125" s="839"/>
      <c r="M1125" s="839"/>
      <c r="N1125" s="839"/>
      <c r="O1125" s="839"/>
      <c r="P1125" s="296" t="s">
        <v>400</v>
      </c>
      <c r="Q1125" s="296"/>
      <c r="R1125" s="296"/>
      <c r="S1125" s="296"/>
      <c r="T1125" s="296"/>
      <c r="U1125" s="296"/>
      <c r="V1125" s="296"/>
      <c r="W1125" s="296"/>
      <c r="X1125" s="296"/>
      <c r="Y1125" s="296" t="s">
        <v>461</v>
      </c>
      <c r="Z1125" s="296"/>
      <c r="AA1125" s="296"/>
      <c r="AB1125" s="296"/>
      <c r="AC1125" s="839" t="s">
        <v>399</v>
      </c>
      <c r="AD1125" s="839"/>
      <c r="AE1125" s="839"/>
      <c r="AF1125" s="839"/>
      <c r="AG1125" s="839"/>
      <c r="AH1125" s="296" t="s">
        <v>416</v>
      </c>
      <c r="AI1125" s="296"/>
      <c r="AJ1125" s="296"/>
      <c r="AK1125" s="296"/>
      <c r="AL1125" s="296" t="s">
        <v>23</v>
      </c>
      <c r="AM1125" s="296"/>
      <c r="AN1125" s="296"/>
      <c r="AO1125" s="386"/>
      <c r="AP1125" s="839" t="s">
        <v>466</v>
      </c>
      <c r="AQ1125" s="839"/>
      <c r="AR1125" s="839"/>
      <c r="AS1125" s="839"/>
      <c r="AT1125" s="839"/>
      <c r="AU1125" s="839"/>
      <c r="AV1125" s="839"/>
      <c r="AW1125" s="839"/>
      <c r="AX1125" s="839"/>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39" t="s">
        <v>465</v>
      </c>
      <c r="K1158" s="839"/>
      <c r="L1158" s="839"/>
      <c r="M1158" s="839"/>
      <c r="N1158" s="839"/>
      <c r="O1158" s="839"/>
      <c r="P1158" s="296" t="s">
        <v>400</v>
      </c>
      <c r="Q1158" s="296"/>
      <c r="R1158" s="296"/>
      <c r="S1158" s="296"/>
      <c r="T1158" s="296"/>
      <c r="U1158" s="296"/>
      <c r="V1158" s="296"/>
      <c r="W1158" s="296"/>
      <c r="X1158" s="296"/>
      <c r="Y1158" s="296" t="s">
        <v>461</v>
      </c>
      <c r="Z1158" s="296"/>
      <c r="AA1158" s="296"/>
      <c r="AB1158" s="296"/>
      <c r="AC1158" s="839" t="s">
        <v>399</v>
      </c>
      <c r="AD1158" s="839"/>
      <c r="AE1158" s="839"/>
      <c r="AF1158" s="839"/>
      <c r="AG1158" s="839"/>
      <c r="AH1158" s="296" t="s">
        <v>416</v>
      </c>
      <c r="AI1158" s="296"/>
      <c r="AJ1158" s="296"/>
      <c r="AK1158" s="296"/>
      <c r="AL1158" s="296" t="s">
        <v>23</v>
      </c>
      <c r="AM1158" s="296"/>
      <c r="AN1158" s="296"/>
      <c r="AO1158" s="386"/>
      <c r="AP1158" s="839" t="s">
        <v>466</v>
      </c>
      <c r="AQ1158" s="839"/>
      <c r="AR1158" s="839"/>
      <c r="AS1158" s="839"/>
      <c r="AT1158" s="839"/>
      <c r="AU1158" s="839"/>
      <c r="AV1158" s="839"/>
      <c r="AW1158" s="839"/>
      <c r="AX1158" s="839"/>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39" t="s">
        <v>465</v>
      </c>
      <c r="K1191" s="839"/>
      <c r="L1191" s="839"/>
      <c r="M1191" s="839"/>
      <c r="N1191" s="839"/>
      <c r="O1191" s="839"/>
      <c r="P1191" s="296" t="s">
        <v>400</v>
      </c>
      <c r="Q1191" s="296"/>
      <c r="R1191" s="296"/>
      <c r="S1191" s="296"/>
      <c r="T1191" s="296"/>
      <c r="U1191" s="296"/>
      <c r="V1191" s="296"/>
      <c r="W1191" s="296"/>
      <c r="X1191" s="296"/>
      <c r="Y1191" s="296" t="s">
        <v>461</v>
      </c>
      <c r="Z1191" s="296"/>
      <c r="AA1191" s="296"/>
      <c r="AB1191" s="296"/>
      <c r="AC1191" s="839" t="s">
        <v>399</v>
      </c>
      <c r="AD1191" s="839"/>
      <c r="AE1191" s="839"/>
      <c r="AF1191" s="839"/>
      <c r="AG1191" s="839"/>
      <c r="AH1191" s="296" t="s">
        <v>416</v>
      </c>
      <c r="AI1191" s="296"/>
      <c r="AJ1191" s="296"/>
      <c r="AK1191" s="296"/>
      <c r="AL1191" s="296" t="s">
        <v>23</v>
      </c>
      <c r="AM1191" s="296"/>
      <c r="AN1191" s="296"/>
      <c r="AO1191" s="386"/>
      <c r="AP1191" s="839" t="s">
        <v>466</v>
      </c>
      <c r="AQ1191" s="839"/>
      <c r="AR1191" s="839"/>
      <c r="AS1191" s="839"/>
      <c r="AT1191" s="839"/>
      <c r="AU1191" s="839"/>
      <c r="AV1191" s="839"/>
      <c r="AW1191" s="839"/>
      <c r="AX1191" s="839"/>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39" t="s">
        <v>465</v>
      </c>
      <c r="K1224" s="839"/>
      <c r="L1224" s="839"/>
      <c r="M1224" s="839"/>
      <c r="N1224" s="839"/>
      <c r="O1224" s="839"/>
      <c r="P1224" s="296" t="s">
        <v>400</v>
      </c>
      <c r="Q1224" s="296"/>
      <c r="R1224" s="296"/>
      <c r="S1224" s="296"/>
      <c r="T1224" s="296"/>
      <c r="U1224" s="296"/>
      <c r="V1224" s="296"/>
      <c r="W1224" s="296"/>
      <c r="X1224" s="296"/>
      <c r="Y1224" s="296" t="s">
        <v>461</v>
      </c>
      <c r="Z1224" s="296"/>
      <c r="AA1224" s="296"/>
      <c r="AB1224" s="296"/>
      <c r="AC1224" s="839" t="s">
        <v>399</v>
      </c>
      <c r="AD1224" s="839"/>
      <c r="AE1224" s="839"/>
      <c r="AF1224" s="839"/>
      <c r="AG1224" s="839"/>
      <c r="AH1224" s="296" t="s">
        <v>416</v>
      </c>
      <c r="AI1224" s="296"/>
      <c r="AJ1224" s="296"/>
      <c r="AK1224" s="296"/>
      <c r="AL1224" s="296" t="s">
        <v>23</v>
      </c>
      <c r="AM1224" s="296"/>
      <c r="AN1224" s="296"/>
      <c r="AO1224" s="386"/>
      <c r="AP1224" s="839" t="s">
        <v>466</v>
      </c>
      <c r="AQ1224" s="839"/>
      <c r="AR1224" s="839"/>
      <c r="AS1224" s="839"/>
      <c r="AT1224" s="839"/>
      <c r="AU1224" s="839"/>
      <c r="AV1224" s="839"/>
      <c r="AW1224" s="839"/>
      <c r="AX1224" s="839"/>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39" t="s">
        <v>465</v>
      </c>
      <c r="K1257" s="839"/>
      <c r="L1257" s="839"/>
      <c r="M1257" s="839"/>
      <c r="N1257" s="839"/>
      <c r="O1257" s="839"/>
      <c r="P1257" s="296" t="s">
        <v>400</v>
      </c>
      <c r="Q1257" s="296"/>
      <c r="R1257" s="296"/>
      <c r="S1257" s="296"/>
      <c r="T1257" s="296"/>
      <c r="U1257" s="296"/>
      <c r="V1257" s="296"/>
      <c r="W1257" s="296"/>
      <c r="X1257" s="296"/>
      <c r="Y1257" s="296" t="s">
        <v>461</v>
      </c>
      <c r="Z1257" s="296"/>
      <c r="AA1257" s="296"/>
      <c r="AB1257" s="296"/>
      <c r="AC1257" s="839" t="s">
        <v>399</v>
      </c>
      <c r="AD1257" s="839"/>
      <c r="AE1257" s="839"/>
      <c r="AF1257" s="839"/>
      <c r="AG1257" s="839"/>
      <c r="AH1257" s="296" t="s">
        <v>416</v>
      </c>
      <c r="AI1257" s="296"/>
      <c r="AJ1257" s="296"/>
      <c r="AK1257" s="296"/>
      <c r="AL1257" s="296" t="s">
        <v>23</v>
      </c>
      <c r="AM1257" s="296"/>
      <c r="AN1257" s="296"/>
      <c r="AO1257" s="386"/>
      <c r="AP1257" s="839" t="s">
        <v>466</v>
      </c>
      <c r="AQ1257" s="839"/>
      <c r="AR1257" s="839"/>
      <c r="AS1257" s="839"/>
      <c r="AT1257" s="839"/>
      <c r="AU1257" s="839"/>
      <c r="AV1257" s="839"/>
      <c r="AW1257" s="839"/>
      <c r="AX1257" s="839"/>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39" t="s">
        <v>465</v>
      </c>
      <c r="K1290" s="839"/>
      <c r="L1290" s="839"/>
      <c r="M1290" s="839"/>
      <c r="N1290" s="839"/>
      <c r="O1290" s="839"/>
      <c r="P1290" s="296" t="s">
        <v>400</v>
      </c>
      <c r="Q1290" s="296"/>
      <c r="R1290" s="296"/>
      <c r="S1290" s="296"/>
      <c r="T1290" s="296"/>
      <c r="U1290" s="296"/>
      <c r="V1290" s="296"/>
      <c r="W1290" s="296"/>
      <c r="X1290" s="296"/>
      <c r="Y1290" s="296" t="s">
        <v>461</v>
      </c>
      <c r="Z1290" s="296"/>
      <c r="AA1290" s="296"/>
      <c r="AB1290" s="296"/>
      <c r="AC1290" s="839" t="s">
        <v>399</v>
      </c>
      <c r="AD1290" s="839"/>
      <c r="AE1290" s="839"/>
      <c r="AF1290" s="839"/>
      <c r="AG1290" s="839"/>
      <c r="AH1290" s="296" t="s">
        <v>416</v>
      </c>
      <c r="AI1290" s="296"/>
      <c r="AJ1290" s="296"/>
      <c r="AK1290" s="296"/>
      <c r="AL1290" s="296" t="s">
        <v>23</v>
      </c>
      <c r="AM1290" s="296"/>
      <c r="AN1290" s="296"/>
      <c r="AO1290" s="386"/>
      <c r="AP1290" s="839" t="s">
        <v>466</v>
      </c>
      <c r="AQ1290" s="839"/>
      <c r="AR1290" s="839"/>
      <c r="AS1290" s="839"/>
      <c r="AT1290" s="839"/>
      <c r="AU1290" s="839"/>
      <c r="AV1290" s="839"/>
      <c r="AW1290" s="839"/>
      <c r="AX1290" s="839"/>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2016-07-05T08:42:57Z</cp:lastPrinted>
  <dcterms:created xsi:type="dcterms:W3CDTF">2012-03-13T00:50:25Z</dcterms:created>
  <dcterms:modified xsi:type="dcterms:W3CDTF">2016-07-05T08:43:01Z</dcterms:modified>
</cp:coreProperties>
</file>