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<sst xmlns="http://schemas.openxmlformats.org/spreadsheetml/2006/main" count="2926" uniqueCount="593">
  <si>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</si>
  <si>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</si>
  <si>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</si>
  <si>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</si>
  <si>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</si>
  <si>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</si>
  <si>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</si>
  <si>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</si>
  <si>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</si>
  <si>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</si>
  <si>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</si>
  <si>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</si>
  <si>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</si>
  <si>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</si>
  <si>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</si>
  <si>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</si>
  <si>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</si>
  <si>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</si>
  <si>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</si>
  <si>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</si>
  <si>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</si>
  <si>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</si>
  <si>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</si>
  <si>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</si>
  <si>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</si>
  <si>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</si>
  <si>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</si>
  <si>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</si>
  <si>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</si>
  <si>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</si>
  <si>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</si>
  <si>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</si>
  <si>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</si>
  <si>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</si>
  <si>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</si>
  <si>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</si>
  <si>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</si>
  <si>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</si>
  <si>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</si>
  <si>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</si>
  <si>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</si>
  <si>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</si>
  <si>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</si>
  <si>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</si>
  <si>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</si>
  <si>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</si>
  <si>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</si>
  <si>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</si>
  <si>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</si>
  <si>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</si>
  <si>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</si>
  <si>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</si>
  <si>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</si>
  <si>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</si>
  <si>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</si>
  <si>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</si>
  <si>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</si>
  <si>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</si>
  <si>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</si>
  <si>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</si>
  <si>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</si>
  <si>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</si>
  <si>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</si>
  <si>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</si>
  <si>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</si>
  <si>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</si>
  <si>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</si>
  <si>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</si>
  <si>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</si>
  <si>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</si>
  <si>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</si>
  <si>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</si>
  <si>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</si>
  <si>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</si>
  <si>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</si>
  <si>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</si>
  <si>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</si>
  <si>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</si>
  <si>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</si>
  <si>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</si>
  <si>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</si>
  <si>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</si>
  <si>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</si>
  <si>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</si>
  <si>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</si>
  <si>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</si>
  <si>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</si>
  <si>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</si>
  <si>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</si>
  <si>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</si>
  <si>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</si>
  <si>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</si>
  <si>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</si>
  <si>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</si>
  <si>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</si>
  <si>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</si>
  <si>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</si>
  <si>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</si>
  <si>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</si>
  <si>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</si>
  <si>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</si>
  <si>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</si>
  <si>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</si>
  <si>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</si>
  <si>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</si>
  <si>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</si>
  <si>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</si>
  <si>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</si>
  <si>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</si>
  <si>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</si>
  <si>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</si>
  <si>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</si>
  <si>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</si>
  <si>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</si>
  <si>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</si>
  <si>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</si>
  <si>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</si>
  <si>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</si>
  <si>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</si>
  <si>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</si>
  <si>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</si>
  <si>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</si>
  <si>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</si>
  <si>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</si>
  <si>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</si>
  <si>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</si>
  <si>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</si>
  <si>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</si>
  <si>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</si>
  <si>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</si>
  <si>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</si>
  <si>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</si>
  <si>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</si>
  <si>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</si>
  <si>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</si>
  <si>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</si>
  <si>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</si>
  <si>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</si>
  <si>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</si>
  <si>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</si>
  <si>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</si>
  <si>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</si>
  <si>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</si>
  <si>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</si>
  <si>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</si>
  <si>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</si>
  <si>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</si>
  <si>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</si>
  <si>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</si>
  <si>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</si>
  <si>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</si>
  <si>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</si>
  <si>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</si>
  <si>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</si>
  <si>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</si>
  <si>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</si>
  <si>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</si>
  <si>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</si>
  <si>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</si>
  <si>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</si>
  <si>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</si>
  <si>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</si>
  <si>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</si>
  <si>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</si>
  <si>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</si>
  <si>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</si>
  <si>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</si>
  <si>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</si>
  <si>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</si>
  <si>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</si>
  <si>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</si>
  <si>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</si>
  <si>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</si>
  <si>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</si>
  <si>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</si>
  <si>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</si>
  <si>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</si>
  <si>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</si>
  <si>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</si>
  <si>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</si>
  <si>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</si>
  <si>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</si>
  <si>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</si>
  <si>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</si>
  <si>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</si>
  <si>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</si>
  <si>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</si>
  <si>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</si>
  <si>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</si>
  <si>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</si>
  <si>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</si>
  <si>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</si>
  <si>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</si>
  <si>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</si>
  <si>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</si>
  <si>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</si>
  <si>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</si>
  <si>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</si>
  <si>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</si>
  <si>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</si>
  <si>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</si>
  <si>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</si>
  <si>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</si>
  <si>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</si>
  <si>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</si>
  <si>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</si>
  <si>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</si>
  <si>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</si>
  <si>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</si>
  <si>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</si>
  <si>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</si>
  <si>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</si>
  <si>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</si>
  <si>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</si>
  <si>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</si>
  <si>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</si>
  <si>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</si>
  <si>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</si>
  <si>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</si>
  <si>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</si>
  <si>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</si>
  <si>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</si>
  <si>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</si>
  <si>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</si>
  <si>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</si>
  <si>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</si>
  <si>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</si>
  <si>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</si>
  <si>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</si>
  <si>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</si>
  <si>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</si>
  <si>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</si>
  <si>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</si>
  <si>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</si>
  <si>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</si>
  <si>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</si>
  <si>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</si>
  <si>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</si>
  <si>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</si>
  <si>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</si>
  <si>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</si>
  <si>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</si>
  <si>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</si>
  <si>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</si>
  <si>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</si>
  <si>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</si>
  <si>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</si>
  <si>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</si>
  <si>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</si>
  <si>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</si>
  <si>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</si>
  <si>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</si>
  <si>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</si>
  <si>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</si>
  <si>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</si>
  <si>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</si>
  <si>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</si>
  <si>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</si>
  <si>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</si>
  <si>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</si>
  <si>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</si>
  <si>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</si>
  <si>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</si>
  <si>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</si>
  <si>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</si>
  <si>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</si>
  <si>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</si>
  <si>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</si>
  <si>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</si>
  <si>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</si>
  <si>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</si>
  <si>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</si>
  <si>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</si>
  <si>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</si>
  <si>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</si>
  <si>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</si>
  <si>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</si>
  <si>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</si>
  <si>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</si>
  <si>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</si>
  <si>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</si>
  <si>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</si>
  <si>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</si>
  <si>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</si>
  <si>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</si>
  <si>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</si>
  <si>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</si>
  <si>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</si>
  <si>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</si>
  <si>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</si>
  <si>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</si>
  <si>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</si>
  <si>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</si>
  <si>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</si>
  <si>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</si>
  <si>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</si>
  <si>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</si>
  <si>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</si>
  <si>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</si>
  <si>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</si>
  <si>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</si>
  <si>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</si>
  <si>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</si>
  <si>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</si>
  <si>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</si>
  <si>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</si>
  <si>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</si>
  <si>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</si>
  <si>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</si>
  <si>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</si>
  <si>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</si>
  <si>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</si>
  <si>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</si>
  <si>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</si>
  <si>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</si>
  <si>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</si>
  <si>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</si>
  <si>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</si>
  <si>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</si>
  <si>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</si>
  <si>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</si>
  <si>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</si>
  <si>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</si>
  <si>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</si>
  <si>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</si>
  <si>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</si>
  <si>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</si>
  <si>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</si>
  <si>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</si>
  <si>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</si>
  <si>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</si>
  <si>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</si>
  <si>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</si>
  <si>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</si>
  <si>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</si>
  <si>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</si>
  <si>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</si>
  <si>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</si>
  <si>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</si>
  <si>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</si>
  <si>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</si>
  <si>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</si>
  <si>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</si>
  <si>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</si>
  <si>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</si>
  <si>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</si>
  <si>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</si>
  <si>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</si>
  <si>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</si>
  <si>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</si>
  <si>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</si>
  <si>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</si>
  <si>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</si>
  <si>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</si>
  <si>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</si>
  <si>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</si>
  <si>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</si>
  <si>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</si>
  <si>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</si>
  <si>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</si>
  <si>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</si>
  <si>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</si>
  <si>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</si>
  <si>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</si>
  <si>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</si>
  <si>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</si>
  <si>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</si>
  <si>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</si>
  <si>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</si>
  <si>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</si>
  <si>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</si>
  <si>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</si>
  <si>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</si>
  <si>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</si>
  <si>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</si>
  <si>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</si>
  <si>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</si>
  <si>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</si>
  <si>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</si>
  <si>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</si>
  <si>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</si>
  <si>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</si>
  <si>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</si>
  <si>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</si>
  <si>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</si>
  <si>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</si>
  <si>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</si>
  <si>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</si>
  <si>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</si>
  <si>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</si>
  <si>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</si>
  <si>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</si>
  <si>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</si>
  <si>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</si>
  <si>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</si>
  <si>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</si>
  <si>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</si>
  <si>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</si>
  <si>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</si>
  <si>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</si>
  <si>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</si>
  <si>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</si>
  <si>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</si>
  <si>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</si>
  <si>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</si>
  <si>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</si>
  <si>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</si>
  <si>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</si>
  <si>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</si>
  <si>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</si>
  <si>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</si>
  <si>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</si>
  <si>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</si>
  <si>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</si>
  <si>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</si>
  <si>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</si>
  <si>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</si>
  <si>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</si>
  <si>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</si>
  <si>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</si>
  <si>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</si>
  <si>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</si>
  <si>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</si>
  <si>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</si>
  <si>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</si>
  <si>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</si>
  <si>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</si>
  <si>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</si>
  <si>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</si>
  <si>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</si>
  <si>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</si>
  <si>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</si>
  <si>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</si>
  <si>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</si>
  <si>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</si>
  <si>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</si>
  <si>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</si>
  <si>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</si>
  <si>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</si>
  <si>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</si>
  <si>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</si>
  <si>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</si>
  <si>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</si>
  <si>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</si>
  <si>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</si>
  <si>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</si>
  <si>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</si>
  <si>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</si>
  <si>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</si>
  <si>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</si>
  <si>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</si>
  <si>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</si>
  <si>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</si>
  <si>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</si>
  <si>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</si>
  <si>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</si>
  <si>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</si>
  <si>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</si>
  <si>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</si>
  <si>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</si>
  <si>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</si>
  <si>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</si>
  <si>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</si>
  <si>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</si>
  <si>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</si>
  <si>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</si>
  <si>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</si>
  <si>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</si>
  <si>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</si>
  <si>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</si>
  <si>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</si>
  <si>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</si>
  <si>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</si>
  <si>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</si>
  <si>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</si>
  <si>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</si>
  <si>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</si>
  <si>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</si>
  <si>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</si>
  <si>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</si>
  <si>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</si>
  <si>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</si>
  <si>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</si>
  <si>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</si>
  <si>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</si>
  <si>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</si>
  <si>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</si>
  <si>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</si>
  <si>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</si>
  <si>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</si>
  <si>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</si>
  <si>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</si>
  <si>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</si>
  <si>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</si>
  <si>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</si>
  <si>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</si>
  <si>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</si>
  <si>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</si>
  <si>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</si>
  <si>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</si>
  <si>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</si>
  <si>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</si>
  <si>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</si>
  <si>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</si>
  <si>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</si>
  <si>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</si>
  <si>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</si>
  <si>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</si>
  <si>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</si>
  <si>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</si>
  <si>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</si>
  <si>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</si>
  <si>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</si>
  <si>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</si>
  <si>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</si>
  <si>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</si>
  <si>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</si>
  <si>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集約都市形成支援事業</t>
    <phoneticPr fontId="5"/>
  </si>
  <si>
    <t>都市局</t>
    <phoneticPr fontId="5"/>
  </si>
  <si>
    <t>国土交通省</t>
  </si>
  <si>
    <t>都市計画課
市街地整備課
街路交通施設課
公園緑地・景観課</t>
    <phoneticPr fontId="5"/>
  </si>
  <si>
    <t>○</t>
  </si>
  <si>
    <t>-</t>
  </si>
  <si>
    <t>-</t>
    <phoneticPr fontId="5"/>
  </si>
  <si>
    <t>集約都市形成支援事業制度要綱
集約都市形成支援事業費補助金交付要綱</t>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</si>
  <si>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</si>
  <si>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</si>
  <si>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</si>
  <si>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</si>
  <si>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百万円</t>
    <rPh sb="0" eb="1">
      <t>ヒャク</t>
    </rPh>
    <rPh sb="1" eb="3">
      <t>マンエン</t>
    </rPh>
    <phoneticPr fontId="5"/>
  </si>
  <si>
    <t>27/8</t>
    <phoneticPr fontId="5"/>
  </si>
  <si>
    <t>79/24</t>
    <phoneticPr fontId="5"/>
  </si>
  <si>
    <t>集約都市形成支援事業費補助金</t>
    <phoneticPr fontId="5"/>
  </si>
  <si>
    <t>年度執行（見込み）額/箇所数</t>
    <rPh sb="0" eb="2">
      <t>ネンド</t>
    </rPh>
    <rPh sb="2" eb="4">
      <t>シッコウ</t>
    </rPh>
    <rPh sb="5" eb="7">
      <t>ミコ</t>
    </rPh>
    <rPh sb="9" eb="10">
      <t>ガク</t>
    </rPh>
    <rPh sb="11" eb="13">
      <t>カショ</t>
    </rPh>
    <rPh sb="13" eb="14">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</si>
  <si>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</si>
  <si>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</si>
  <si>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社会資本整備等</t>
  </si>
  <si>
    <t>①コンパクト･プラス･ネットワークによる集約･活性化や施設の効果的･効率的な維持管理･更新</t>
    <rPh sb="20" eb="22">
      <t>シュウヤク</t>
    </rPh>
    <rPh sb="23" eb="26">
      <t>カッセイカ</t>
    </rPh>
    <rPh sb="27" eb="29">
      <t>シセツ</t>
    </rPh>
    <rPh sb="30" eb="33">
      <t>コウカテキ</t>
    </rPh>
    <rPh sb="34" eb="37">
      <t>コウリツテキ</t>
    </rPh>
    <rPh sb="38" eb="40">
      <t>イジ</t>
    </rPh>
    <rPh sb="40" eb="42">
      <t>カンリ</t>
    </rPh>
    <rPh sb="43" eb="45">
      <t>コウシン</t>
    </rPh>
    <phoneticPr fontId="5"/>
  </si>
  <si>
    <t>立地適正化計画を作成する市町村数</t>
    <rPh sb="0" eb="5">
      <t>リッチテキセイカ</t>
    </rPh>
    <rPh sb="5" eb="7">
      <t>ケイカク</t>
    </rPh>
    <rPh sb="8" eb="10">
      <t>サクセイ</t>
    </rPh>
    <rPh sb="12" eb="15">
      <t>シチョウソン</t>
    </rPh>
    <rPh sb="15" eb="16">
      <t>スウ</t>
    </rPh>
    <phoneticPr fontId="5"/>
  </si>
  <si>
    <t>立地適正化計画に位置づけられた誘導施設について、市町村全域に存する当該施設数に対して、都市機能誘導区域内に立地する当該施設数の占める割合が増加している市町村数</t>
    <rPh sb="0" eb="5">
      <t>リッチテキセイカ</t>
    </rPh>
    <rPh sb="5" eb="7">
      <t>ケイカク</t>
    </rPh>
    <rPh sb="8" eb="10">
      <t>イチ</t>
    </rPh>
    <rPh sb="15" eb="17">
      <t>ユウドウ</t>
    </rPh>
    <rPh sb="17" eb="19">
      <t>シセツ</t>
    </rPh>
    <rPh sb="24" eb="27">
      <t>シチョウソン</t>
    </rPh>
    <rPh sb="27" eb="29">
      <t>ゼンイキ</t>
    </rPh>
    <rPh sb="30" eb="31">
      <t>ソン</t>
    </rPh>
    <rPh sb="33" eb="35">
      <t>トウガイ</t>
    </rPh>
    <rPh sb="35" eb="38">
      <t>シセツスウ</t>
    </rPh>
    <rPh sb="39" eb="40">
      <t>タイ</t>
    </rPh>
    <rPh sb="43" eb="45">
      <t>トシ</t>
    </rPh>
    <rPh sb="45" eb="47">
      <t>キノウ</t>
    </rPh>
    <rPh sb="47" eb="49">
      <t>ユウドウ</t>
    </rPh>
    <rPh sb="49" eb="52">
      <t>クイキナイ</t>
    </rPh>
    <rPh sb="53" eb="55">
      <t>リッチ</t>
    </rPh>
    <rPh sb="57" eb="59">
      <t>トウガイ</t>
    </rPh>
    <rPh sb="59" eb="62">
      <t>シセツスウ</t>
    </rPh>
    <rPh sb="63" eb="64">
      <t>シ</t>
    </rPh>
    <rPh sb="66" eb="68">
      <t>ワリアイ</t>
    </rPh>
    <rPh sb="69" eb="71">
      <t>ゾウカ</t>
    </rPh>
    <rPh sb="75" eb="78">
      <t>シチョウソン</t>
    </rPh>
    <rPh sb="78" eb="79">
      <t>スウ</t>
    </rPh>
    <phoneticPr fontId="5"/>
  </si>
  <si>
    <t>市町村の全人口に対して、居住誘導区域内に居住している人口の占める割合が増加している市町村数</t>
    <rPh sb="0" eb="3">
      <t>シチョウソン</t>
    </rPh>
    <rPh sb="4" eb="7">
      <t>ゼンジンコウ</t>
    </rPh>
    <rPh sb="8" eb="9">
      <t>タイ</t>
    </rPh>
    <rPh sb="12" eb="14">
      <t>キョジュウ</t>
    </rPh>
    <rPh sb="14" eb="16">
      <t>ユウドウ</t>
    </rPh>
    <rPh sb="16" eb="19">
      <t>クイキナイ</t>
    </rPh>
    <rPh sb="20" eb="22">
      <t>キョジュウ</t>
    </rPh>
    <rPh sb="26" eb="28">
      <t>ジンコウ</t>
    </rPh>
    <rPh sb="29" eb="30">
      <t>シ</t>
    </rPh>
    <rPh sb="32" eb="34">
      <t>ワリアイ</t>
    </rPh>
    <rPh sb="35" eb="37">
      <t>ゾウカ</t>
    </rPh>
    <rPh sb="41" eb="44">
      <t>シチョウソン</t>
    </rPh>
    <rPh sb="44" eb="45">
      <t>スウ</t>
    </rPh>
    <phoneticPr fontId="5"/>
  </si>
  <si>
    <t>無</t>
  </si>
  <si>
    <t>‐</t>
  </si>
  <si>
    <t>新25-36</t>
    <phoneticPr fontId="5"/>
  </si>
  <si>
    <t>松本市</t>
    <rPh sb="0" eb="3">
      <t>マツモトシ</t>
    </rPh>
    <phoneticPr fontId="5"/>
  </si>
  <si>
    <t>西条市</t>
    <rPh sb="0" eb="3">
      <t>サイジョウシ</t>
    </rPh>
    <phoneticPr fontId="5"/>
  </si>
  <si>
    <t>北九州市</t>
    <rPh sb="0" eb="4">
      <t>キタキュウシュウシ</t>
    </rPh>
    <phoneticPr fontId="5"/>
  </si>
  <si>
    <t>花巻市</t>
    <rPh sb="0" eb="3">
      <t>ハナマキシ</t>
    </rPh>
    <phoneticPr fontId="5"/>
  </si>
  <si>
    <t>飯塚市</t>
    <rPh sb="0" eb="3">
      <t>イイヅカシ</t>
    </rPh>
    <phoneticPr fontId="5"/>
  </si>
  <si>
    <t>門真市</t>
    <rPh sb="0" eb="3">
      <t>カドマシ</t>
    </rPh>
    <phoneticPr fontId="5"/>
  </si>
  <si>
    <t>上越市</t>
    <rPh sb="0" eb="3">
      <t>ジョウエツシ</t>
    </rPh>
    <phoneticPr fontId="5"/>
  </si>
  <si>
    <t>葛城市</t>
    <rPh sb="0" eb="3">
      <t>カツラギシ</t>
    </rPh>
    <phoneticPr fontId="5"/>
  </si>
  <si>
    <t>岐阜市</t>
    <rPh sb="0" eb="3">
      <t>ギフシ</t>
    </rPh>
    <phoneticPr fontId="5"/>
  </si>
  <si>
    <t>高崎市</t>
    <rPh sb="0" eb="3">
      <t>タカサキシ</t>
    </rPh>
    <phoneticPr fontId="5"/>
  </si>
  <si>
    <t>集約都市形成支援事業</t>
    <rPh sb="0" eb="2">
      <t>シュウヤク</t>
    </rPh>
    <rPh sb="2" eb="4">
      <t>トシ</t>
    </rPh>
    <rPh sb="4" eb="6">
      <t>ケイセイ</t>
    </rPh>
    <rPh sb="6" eb="8">
      <t>シエン</t>
    </rPh>
    <rPh sb="8" eb="10">
      <t>ジギョウ</t>
    </rPh>
    <phoneticPr fontId="5"/>
  </si>
  <si>
    <t>川越市</t>
    <rPh sb="0" eb="3">
      <t>カワゴエシ</t>
    </rPh>
    <phoneticPr fontId="5"/>
  </si>
  <si>
    <t>福山市</t>
    <rPh sb="0" eb="3">
      <t>フクヤマシ</t>
    </rPh>
    <phoneticPr fontId="5"/>
  </si>
  <si>
    <t>A.松本市</t>
    <rPh sb="2" eb="5">
      <t>マツモトシ</t>
    </rPh>
    <phoneticPr fontId="5"/>
  </si>
  <si>
    <t>-</t>
    <phoneticPr fontId="5"/>
  </si>
  <si>
    <t>立地適正化計画を作成する市町村数</t>
    <rPh sb="0" eb="5">
      <t>リッチテキセイカ</t>
    </rPh>
    <rPh sb="5" eb="7">
      <t>ケイカク</t>
    </rPh>
    <rPh sb="8" eb="10">
      <t>サクセイ</t>
    </rPh>
    <rPh sb="12" eb="15">
      <t>シチョウソン</t>
    </rPh>
    <rPh sb="15" eb="16">
      <t>スウ</t>
    </rPh>
    <phoneticPr fontId="5"/>
  </si>
  <si>
    <t>-</t>
    <phoneticPr fontId="5"/>
  </si>
  <si>
    <t>歩いて暮らせる集約型のまちづくりの実現や、都市の低炭素化に取り組んでいる市町村数及び協議会数</t>
    <rPh sb="36" eb="39">
      <t>シチョウソン</t>
    </rPh>
    <rPh sb="39" eb="40">
      <t>カズ</t>
    </rPh>
    <rPh sb="40" eb="41">
      <t>オヨ</t>
    </rPh>
    <rPh sb="42" eb="45">
      <t>キョウギカイ</t>
    </rPh>
    <rPh sb="45" eb="46">
      <t>スウ</t>
    </rPh>
    <phoneticPr fontId="5"/>
  </si>
  <si>
    <t>年度執行額／歩いて暮らせる集約型のまちづくりの実現や、都市の低炭素化に取り組んでいる市町村数及び協議会数</t>
    <rPh sb="0" eb="2">
      <t>ネンド</t>
    </rPh>
    <rPh sb="2" eb="4">
      <t>シッコウ</t>
    </rPh>
    <rPh sb="4" eb="5">
      <t>ガク</t>
    </rPh>
    <rPh sb="46" eb="47">
      <t>オヨ</t>
    </rPh>
    <rPh sb="48" eb="51">
      <t>キョウギカイ</t>
    </rPh>
    <rPh sb="51" eb="52">
      <t>スウ</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</si>
  <si>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</si>
  <si>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t>
    <phoneticPr fontId="5"/>
  </si>
  <si>
    <t>公共交通の利便性の高いエリアに居住している人口割合（地方中枢都市圏）</t>
    <rPh sb="26" eb="28">
      <t>チホウ</t>
    </rPh>
    <rPh sb="28" eb="30">
      <t>チュウスウ</t>
    </rPh>
    <rPh sb="30" eb="33">
      <t>トシケン</t>
    </rPh>
    <phoneticPr fontId="5"/>
  </si>
  <si>
    <t>公共交通の利便性の高いエリアに居住している人口割合（地方都市圏）</t>
    <rPh sb="26" eb="28">
      <t>チホウ</t>
    </rPh>
    <rPh sb="28" eb="31">
      <t>トシケン</t>
    </rPh>
    <phoneticPr fontId="5"/>
  </si>
  <si>
    <t>323/228</t>
    <phoneticPr fontId="5"/>
  </si>
  <si>
    <t>-</t>
    <phoneticPr fontId="5"/>
  </si>
  <si>
    <t>・技術的支援として、平成26年8月に「都市構造の評価に関するハンドブック」を、平成27年4月には「立地適正化計画作成の手引き」を発出（平成28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技術的支援、各種の助言等を積極的に実施していく。</t>
    <rPh sb="39" eb="41">
      <t>ヘイセイ</t>
    </rPh>
    <rPh sb="67" eb="69">
      <t>ヘイセイ</t>
    </rPh>
    <rPh sb="71" eb="72">
      <t>ネン</t>
    </rPh>
    <rPh sb="73" eb="74">
      <t>ガツ</t>
    </rPh>
    <rPh sb="74" eb="76">
      <t>イチブ</t>
    </rPh>
    <rPh sb="76" eb="78">
      <t>カイテイ</t>
    </rPh>
    <rPh sb="139" eb="141">
      <t>ヘイセイ</t>
    </rPh>
    <rPh sb="143" eb="144">
      <t>ネン</t>
    </rPh>
    <rPh sb="173" eb="175">
      <t>セッチ</t>
    </rPh>
    <rPh sb="177" eb="180">
      <t>シチョウソン</t>
    </rPh>
    <rPh sb="181" eb="183">
      <t>カダイ</t>
    </rPh>
    <rPh sb="188" eb="189">
      <t>ソク</t>
    </rPh>
    <rPh sb="191" eb="193">
      <t>シエン</t>
    </rPh>
    <rPh sb="193" eb="195">
      <t>セサク</t>
    </rPh>
    <rPh sb="196" eb="198">
      <t>ジュウジツ</t>
    </rPh>
    <rPh sb="199" eb="200">
      <t>タ</t>
    </rPh>
    <rPh sb="201" eb="204">
      <t>シチョウソン</t>
    </rPh>
    <rPh sb="205" eb="207">
      <t>サンコウ</t>
    </rPh>
    <rPh sb="210" eb="212">
      <t>トリクミ</t>
    </rPh>
    <rPh sb="219" eb="220">
      <t>カ</t>
    </rPh>
    <rPh sb="221" eb="222">
      <t>ヨコ</t>
    </rPh>
    <rPh sb="222" eb="224">
      <t>テンカイ</t>
    </rPh>
    <rPh sb="225" eb="227">
      <t>コベツ</t>
    </rPh>
    <rPh sb="227" eb="230">
      <t>シチョウソン</t>
    </rPh>
    <rPh sb="231" eb="233">
      <t>トリクミ</t>
    </rPh>
    <rPh sb="234" eb="236">
      <t>シンチョク</t>
    </rPh>
    <rPh sb="237" eb="239">
      <t>セイカ</t>
    </rPh>
    <rPh sb="241" eb="242">
      <t>ミ</t>
    </rPh>
    <rPh sb="244" eb="245">
      <t>カ</t>
    </rPh>
    <rPh sb="246" eb="247">
      <t>トウ</t>
    </rPh>
    <rPh sb="248" eb="249">
      <t>ハカ</t>
    </rPh>
    <phoneticPr fontId="5"/>
  </si>
  <si>
    <t>立地適正化計画の作成等を支援することを通じて、市町村等によるコンパクトシティの取組を促進し、人口減少社会における都市の活力の維持･向上に寄与する。</t>
    <rPh sb="0" eb="5">
      <t>リッチテキセイカ</t>
    </rPh>
    <rPh sb="5" eb="7">
      <t>ケイカク</t>
    </rPh>
    <rPh sb="8" eb="10">
      <t>サクセイ</t>
    </rPh>
    <rPh sb="10" eb="11">
      <t>トウ</t>
    </rPh>
    <rPh sb="12" eb="14">
      <t>シエン</t>
    </rPh>
    <rPh sb="19" eb="20">
      <t>ツウ</t>
    </rPh>
    <rPh sb="23" eb="26">
      <t>シチョウソン</t>
    </rPh>
    <rPh sb="26" eb="27">
      <t>トウ</t>
    </rPh>
    <rPh sb="39" eb="41">
      <t>トリクミ</t>
    </rPh>
    <rPh sb="42" eb="44">
      <t>ソクシン</t>
    </rPh>
    <rPh sb="46" eb="48">
      <t>ジンコウ</t>
    </rPh>
    <rPh sb="48" eb="50">
      <t>ゲンショウ</t>
    </rPh>
    <rPh sb="50" eb="52">
      <t>シャカイ</t>
    </rPh>
    <rPh sb="56" eb="58">
      <t>トシ</t>
    </rPh>
    <rPh sb="59" eb="61">
      <t>カツリョク</t>
    </rPh>
    <rPh sb="62" eb="64">
      <t>イジ</t>
    </rPh>
    <rPh sb="65" eb="67">
      <t>コウジョウ</t>
    </rPh>
    <rPh sb="68" eb="70">
      <t>キヨ</t>
    </rPh>
    <phoneticPr fontId="5"/>
  </si>
  <si>
    <t>立地適正化計画の作成等を支援することを通じて、市町村等によるコンパクトシティの取組を促進し、人口減少社会における都市の活力の維持･向上に寄与する。</t>
    <rPh sb="10" eb="11">
      <t>トウ</t>
    </rPh>
    <rPh sb="26" eb="27">
      <t>トウ</t>
    </rPh>
    <phoneticPr fontId="5"/>
  </si>
  <si>
    <t>-</t>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</si>
  <si>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鉄道沿線まちづくり協議会、民間事業者等（補助率1/3、1/2）。</t>
    <phoneticPr fontId="5"/>
  </si>
  <si>
    <t>・コンパクトシティ政策は今後の都市政策の中軸となっていく取組であり、平成26年8月に施行された改正都市再生特別措置法に基づく立地適正化計画の作成が、今後加速化することを踏まえると、市町村における計画作成に対し、財政的支援のみならず必要な技術的支援、各種の助言等を引き続き行っていくことが必要である。</t>
    <rPh sb="9" eb="11">
      <t>セイサク</t>
    </rPh>
    <rPh sb="12" eb="14">
      <t>コンゴ</t>
    </rPh>
    <rPh sb="15" eb="17">
      <t>トシ</t>
    </rPh>
    <rPh sb="17" eb="19">
      <t>セイサク</t>
    </rPh>
    <rPh sb="20" eb="22">
      <t>チュウジク</t>
    </rPh>
    <rPh sb="53" eb="55">
      <t>トクベツ</t>
    </rPh>
    <rPh sb="55" eb="57">
      <t>ソチ</t>
    </rPh>
    <rPh sb="76" eb="78">
      <t>カソク</t>
    </rPh>
    <rPh sb="131" eb="132">
      <t>ヒ</t>
    </rPh>
    <rPh sb="133" eb="134">
      <t>ツヅ</t>
    </rPh>
    <phoneticPr fontId="5"/>
  </si>
  <si>
    <t>-</t>
    <phoneticPr fontId="5"/>
  </si>
  <si>
    <t>398/130</t>
    <phoneticPr fontId="5"/>
  </si>
  <si>
    <t>-</t>
    <phoneticPr fontId="5"/>
  </si>
  <si>
    <t>-</t>
    <phoneticPr fontId="5"/>
  </si>
  <si>
    <t>A.地方公共団体</t>
    <rPh sb="2" eb="4">
      <t>チホウ</t>
    </rPh>
    <rPh sb="4" eb="6">
      <t>コウキョウ</t>
    </rPh>
    <rPh sb="6" eb="8">
      <t>ダンタイ</t>
    </rPh>
    <phoneticPr fontId="5"/>
  </si>
  <si>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</si>
  <si>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・地方公共団体、民間等が行う事業に要する費用の一部を国が支援するものであり、事業目的の達成に必要なものに限定して国費を投入している。</t>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</si>
  <si>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</si>
  <si>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・補助事業者については、都市機能の集約等の必要性に基づき選定している。</t>
    <phoneticPr fontId="5"/>
  </si>
  <si>
    <t>・要綱において、補助事業者に負担割合に基づく適切な支出が行われることを求めている。</t>
    <phoneticPr fontId="5"/>
  </si>
  <si>
    <t>・コンパクトシティ施策を実施するために必要な経費に限定している。</t>
    <phoneticPr fontId="5"/>
  </si>
  <si>
    <t>・コンパクトシティ施策を実施するために必要なものに限定されている。</t>
    <phoneticPr fontId="5"/>
  </si>
  <si>
    <t>・立地適正化計画は平成26年8月施行の改正都市再生特別措置法により制度化され、平成27年度には1都市が計画作成、平成28年度には100を超える都市が計画作成を予定しており、今後計画作成の動きが加速化することを踏まえると成果目標は妥当と考えられる。</t>
    <rPh sb="1" eb="6">
      <t>リッチテキセイカ</t>
    </rPh>
    <rPh sb="6" eb="8">
      <t>ケイカク</t>
    </rPh>
    <rPh sb="16" eb="18">
      <t>セコウ</t>
    </rPh>
    <rPh sb="19" eb="21">
      <t>カイセイ</t>
    </rPh>
    <rPh sb="21" eb="23">
      <t>トシ</t>
    </rPh>
    <rPh sb="23" eb="25">
      <t>サイセイ</t>
    </rPh>
    <rPh sb="25" eb="27">
      <t>トクベツ</t>
    </rPh>
    <rPh sb="27" eb="30">
      <t>ソチホウ</t>
    </rPh>
    <rPh sb="33" eb="35">
      <t>セイド</t>
    </rPh>
    <rPh sb="39" eb="41">
      <t>ヘイセイ</t>
    </rPh>
    <rPh sb="43" eb="45">
      <t>ネンド</t>
    </rPh>
    <rPh sb="48" eb="50">
      <t>トシ</t>
    </rPh>
    <rPh sb="51" eb="53">
      <t>ケイカク</t>
    </rPh>
    <rPh sb="53" eb="55">
      <t>サクセイ</t>
    </rPh>
    <rPh sb="56" eb="58">
      <t>ヘイセイ</t>
    </rPh>
    <rPh sb="60" eb="62">
      <t>ネンド</t>
    </rPh>
    <rPh sb="68" eb="69">
      <t>コ</t>
    </rPh>
    <rPh sb="71" eb="73">
      <t>トシ</t>
    </rPh>
    <rPh sb="74" eb="76">
      <t>ケイカク</t>
    </rPh>
    <rPh sb="76" eb="78">
      <t>サクセイ</t>
    </rPh>
    <rPh sb="79" eb="81">
      <t>ヨテイ</t>
    </rPh>
    <rPh sb="86" eb="88">
      <t>コンゴ</t>
    </rPh>
    <rPh sb="88" eb="90">
      <t>ケイカク</t>
    </rPh>
    <rPh sb="90" eb="92">
      <t>サクセイ</t>
    </rPh>
    <rPh sb="93" eb="94">
      <t>ウゴ</t>
    </rPh>
    <rPh sb="96" eb="98">
      <t>カソク</t>
    </rPh>
    <rPh sb="98" eb="99">
      <t>カ</t>
    </rPh>
    <rPh sb="104" eb="105">
      <t>フ</t>
    </rPh>
    <rPh sb="109" eb="111">
      <t>セイカ</t>
    </rPh>
    <rPh sb="111" eb="113">
      <t>モクヒョウ</t>
    </rPh>
    <rPh sb="114" eb="116">
      <t>ダトウ</t>
    </rPh>
    <rPh sb="117" eb="118">
      <t>カンガ</t>
    </rPh>
    <phoneticPr fontId="5"/>
  </si>
  <si>
    <t>・都市再生協議会等において必要な取組について十分な検討が行われ、当該検討に基づき効果的に本事業が実施されている。</t>
    <phoneticPr fontId="5"/>
  </si>
  <si>
    <t>・見込みと同程度の市町村において、本事業が実施されている。</t>
    <rPh sb="5" eb="8">
      <t>ドウテイド</t>
    </rPh>
    <phoneticPr fontId="5"/>
  </si>
  <si>
    <t>・作成された立地適正化計画等は、今後、地方公共団体が実施するコンパクトシティの推進に係る各種取組の基礎となるものであり、十分に活用される見込みである。</t>
    <rPh sb="1" eb="3">
      <t>サクセイ</t>
    </rPh>
    <rPh sb="6" eb="11">
      <t>リッチテキセイカ</t>
    </rPh>
    <rPh sb="11" eb="13">
      <t>ケイカク</t>
    </rPh>
    <rPh sb="13" eb="14">
      <t>トウ</t>
    </rPh>
    <rPh sb="16" eb="18">
      <t>コンゴ</t>
    </rPh>
    <rPh sb="19" eb="21">
      <t>チホウ</t>
    </rPh>
    <rPh sb="21" eb="23">
      <t>コウキョウ</t>
    </rPh>
    <rPh sb="23" eb="25">
      <t>ダンタイ</t>
    </rPh>
    <rPh sb="26" eb="28">
      <t>ジッシ</t>
    </rPh>
    <rPh sb="39" eb="41">
      <t>スイシン</t>
    </rPh>
    <rPh sb="42" eb="43">
      <t>カカ</t>
    </rPh>
    <rPh sb="44" eb="46">
      <t>カクシュ</t>
    </rPh>
    <rPh sb="46" eb="48">
      <t>トリクミ</t>
    </rPh>
    <rPh sb="49" eb="51">
      <t>キソ</t>
    </rPh>
    <rPh sb="60" eb="62">
      <t>ジュウブン</t>
    </rPh>
    <rPh sb="63" eb="65">
      <t>カツヨウ</t>
    </rPh>
    <rPh sb="68" eb="70">
      <t>ミコ</t>
    </rPh>
    <phoneticPr fontId="5"/>
  </si>
  <si>
    <t>課長　宇野　善昌　　　
課長　 英　 直彦
課長　渡邉　浩司　　
課長　町田　 誠</t>
    <rPh sb="25" eb="27">
      <t>ワタナベ</t>
    </rPh>
    <rPh sb="28" eb="30">
      <t>コウジ</t>
    </rPh>
    <rPh sb="36" eb="37">
      <t>マチ</t>
    </rPh>
    <rPh sb="37" eb="38">
      <t>タ</t>
    </rPh>
    <rPh sb="40" eb="41">
      <t>マコト</t>
    </rPh>
    <phoneticPr fontId="5"/>
  </si>
  <si>
    <t>（目）集約都市形成支援事業費補助金</t>
    <rPh sb="1" eb="2">
      <t>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</si>
</sst>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165100</xdr:colOff>
      <xdr:row>720</xdr:row>
      <xdr:rowOff>0</xdr:rowOff>
    </xdr:from>
    <xdr:to>
      <xdr:col>44</xdr:col>
      <xdr:colOff>185910</xdr:colOff>
      <xdr:row>726</xdr:row>
      <xdr:rowOff>81644</xdr:rowOff>
    </xdr:to>
    <xdr:grpSp>
      <xdr:nvGrpSpPr>
        <xdr:cNvPr id="15" name="グループ化 14"/>
        <xdr:cNvGrpSpPr/>
      </xdr:nvGrpSpPr>
      <xdr:grpSpPr>
        <a:xfrm>
          <a:off x="1790700" y="46202600"/>
          <a:ext cx="7336010" cy="2215244"/>
          <a:chOff x="1652815" y="31551336"/>
          <a:chExt cx="7336010" cy="2215244"/>
        </a:xfrm>
      </xdr:grpSpPr>
      <xdr:sp macro="" textlink="">
        <xdr:nvSpPr>
          <xdr:cNvPr id="16" name="正方形/長方形 15"/>
          <xdr:cNvSpPr/>
        </xdr:nvSpPr>
        <xdr:spPr>
          <a:xfrm>
            <a:off x="1828800" y="31551336"/>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３９８百万円</a:t>
            </a:r>
            <a:endParaRPr kumimoji="1" lang="en-US" altLang="ja-JP" sz="1200">
              <a:solidFill>
                <a:sysClr val="windowText" lastClr="000000"/>
              </a:solidFill>
            </a:endParaRPr>
          </a:p>
        </xdr:txBody>
      </xdr:sp>
      <xdr:sp macro="" textlink="">
        <xdr:nvSpPr>
          <xdr:cNvPr id="17" name="正方形/長方形 16"/>
          <xdr:cNvSpPr/>
        </xdr:nvSpPr>
        <xdr:spPr>
          <a:xfrm>
            <a:off x="6241672" y="32760028"/>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地方公共団体（１３０団体）</a:t>
            </a:r>
            <a:endParaRPr kumimoji="1" lang="en-US" altLang="ja-JP" sz="1200">
              <a:solidFill>
                <a:sysClr val="windowText" lastClr="000000"/>
              </a:solidFill>
            </a:endParaRPr>
          </a:p>
          <a:p>
            <a:pPr algn="ctr"/>
            <a:r>
              <a:rPr kumimoji="1" lang="ja-JP" altLang="en-US" sz="1200">
                <a:solidFill>
                  <a:sysClr val="windowText" lastClr="000000"/>
                </a:solidFill>
              </a:rPr>
              <a:t>３９８百万円</a:t>
            </a:r>
            <a:endParaRPr kumimoji="1" lang="en-US" altLang="ja-JP" sz="1200">
              <a:solidFill>
                <a:sysClr val="windowText" lastClr="000000"/>
              </a:solidFill>
            </a:endParaRPr>
          </a:p>
        </xdr:txBody>
      </xdr:sp>
      <xdr:cxnSp macro="">
        <xdr:nvCxnSpPr>
          <xdr:cNvPr id="18" name="直線コネクタ 17"/>
          <xdr:cNvCxnSpPr/>
        </xdr:nvCxnSpPr>
        <xdr:spPr>
          <a:xfrm>
            <a:off x="3126441" y="32756021"/>
            <a:ext cx="0" cy="2953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126441" y="33051376"/>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大かっこ 19"/>
          <xdr:cNvSpPr/>
        </xdr:nvSpPr>
        <xdr:spPr>
          <a:xfrm>
            <a:off x="1652815" y="32208107"/>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21" name="大かっこ 20"/>
          <xdr:cNvSpPr/>
        </xdr:nvSpPr>
        <xdr:spPr>
          <a:xfrm>
            <a:off x="6123214" y="33392836"/>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grpSp>
    <xdr:clientData/>
  </xdr:twoCellAnchor>
  <xdr:twoCellAnchor>
    <xdr:from>
      <xdr:col>35</xdr:col>
      <xdr:colOff>76200</xdr:colOff>
      <xdr:row>722</xdr:row>
      <xdr:rowOff>127000</xdr:rowOff>
    </xdr:from>
    <xdr:to>
      <xdr:col>40</xdr:col>
      <xdr:colOff>7471</xdr:colOff>
      <xdr:row>723</xdr:row>
      <xdr:rowOff>215900</xdr:rowOff>
    </xdr:to>
    <xdr:sp macro="" textlink="">
      <xdr:nvSpPr>
        <xdr:cNvPr id="14" name="正方形/長方形 13"/>
        <xdr:cNvSpPr/>
      </xdr:nvSpPr>
      <xdr:spPr>
        <a:xfrm>
          <a:off x="7188200" y="468122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284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66.75" customHeight="1" x14ac:dyDescent="0.15">
      <c r="A5" s="682" t="s">
        <v>76</v>
      </c>
      <c r="B5" s="683"/>
      <c r="C5" s="683"/>
      <c r="D5" s="683"/>
      <c r="E5" s="683"/>
      <c r="F5" s="684"/>
      <c r="G5" s="520" t="s">
        <v>78</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520</v>
      </c>
      <c r="AF5" s="691"/>
      <c r="AG5" s="691"/>
      <c r="AH5" s="691"/>
      <c r="AI5" s="691"/>
      <c r="AJ5" s="691"/>
      <c r="AK5" s="691"/>
      <c r="AL5" s="691"/>
      <c r="AM5" s="691"/>
      <c r="AN5" s="691"/>
      <c r="AO5" s="691"/>
      <c r="AP5" s="692"/>
      <c r="AQ5" s="693" t="s">
        <v>591</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523</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地方創生</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80.099999999999994"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80.099999999999994" customHeight="1" x14ac:dyDescent="0.15">
      <c r="A10" s="661" t="s">
        <v>34</v>
      </c>
      <c r="B10" s="662"/>
      <c r="C10" s="662"/>
      <c r="D10" s="662"/>
      <c r="E10" s="662"/>
      <c r="F10" s="662"/>
      <c r="G10" s="663" t="s">
        <v>573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500</v>
      </c>
      <c r="Q13" s="220"/>
      <c r="R13" s="220"/>
      <c r="S13" s="220"/>
      <c r="T13" s="220"/>
      <c r="U13" s="220"/>
      <c r="V13" s="221"/>
      <c r="W13" s="219">
        <v>253</v>
      </c>
      <c r="X13" s="220"/>
      <c r="Y13" s="220"/>
      <c r="Z13" s="220"/>
      <c r="AA13" s="220"/>
      <c r="AB13" s="220"/>
      <c r="AC13" s="221"/>
      <c r="AD13" s="219">
        <v>263</v>
      </c>
      <c r="AE13" s="220"/>
      <c r="AF13" s="220"/>
      <c r="AG13" s="220"/>
      <c r="AH13" s="220"/>
      <c r="AI13" s="220"/>
      <c r="AJ13" s="221"/>
      <c r="AK13" s="219">
        <v>307</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522</v>
      </c>
      <c r="Q14" s="220"/>
      <c r="R14" s="220"/>
      <c r="S14" s="220"/>
      <c r="T14" s="220"/>
      <c r="U14" s="220"/>
      <c r="V14" s="221"/>
      <c r="W14" s="219" t="s">
        <v>522</v>
      </c>
      <c r="X14" s="220"/>
      <c r="Y14" s="220"/>
      <c r="Z14" s="220"/>
      <c r="AA14" s="220"/>
      <c r="AB14" s="220"/>
      <c r="AC14" s="221"/>
      <c r="AD14" s="219" t="s">
        <v>523</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522</v>
      </c>
      <c r="Q15" s="220"/>
      <c r="R15" s="220"/>
      <c r="S15" s="220"/>
      <c r="T15" s="220"/>
      <c r="U15" s="220"/>
      <c r="V15" s="221"/>
      <c r="W15" s="219" t="s">
        <v>522</v>
      </c>
      <c r="X15" s="220"/>
      <c r="Y15" s="220"/>
      <c r="Z15" s="220"/>
      <c r="AA15" s="220"/>
      <c r="AB15" s="220"/>
      <c r="AC15" s="221"/>
      <c r="AD15" s="219">
        <v>162</v>
      </c>
      <c r="AE15" s="220"/>
      <c r="AF15" s="220"/>
      <c r="AG15" s="220"/>
      <c r="AH15" s="220"/>
      <c r="AI15" s="220"/>
      <c r="AJ15" s="221"/>
      <c r="AK15" s="219">
        <v>16</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522</v>
      </c>
      <c r="Q16" s="220"/>
      <c r="R16" s="220"/>
      <c r="S16" s="220"/>
      <c r="T16" s="220"/>
      <c r="U16" s="220"/>
      <c r="V16" s="221"/>
      <c r="W16" s="219">
        <v>-162</v>
      </c>
      <c r="X16" s="220"/>
      <c r="Y16" s="220"/>
      <c r="Z16" s="220"/>
      <c r="AA16" s="220"/>
      <c r="AB16" s="220"/>
      <c r="AC16" s="221"/>
      <c r="AD16" s="219">
        <v>-16</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522</v>
      </c>
      <c r="Q17" s="220"/>
      <c r="R17" s="220"/>
      <c r="S17" s="220"/>
      <c r="T17" s="220"/>
      <c r="U17" s="220"/>
      <c r="V17" s="221"/>
      <c r="W17" s="219" t="s">
        <v>522</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500</v>
      </c>
      <c r="Q18" s="515"/>
      <c r="R18" s="515"/>
      <c r="S18" s="515"/>
      <c r="T18" s="515"/>
      <c r="U18" s="515"/>
      <c r="V18" s="516"/>
      <c r="W18" s="514">
        <f>SUM(W13:AC17)</f>
        <v>91</v>
      </c>
      <c r="X18" s="515"/>
      <c r="Y18" s="515"/>
      <c r="Z18" s="515"/>
      <c r="AA18" s="515"/>
      <c r="AB18" s="515"/>
      <c r="AC18" s="516"/>
      <c r="AD18" s="514">
        <f>SUM(AD13:AJ17)</f>
        <v>409</v>
      </c>
      <c r="AE18" s="515"/>
      <c r="AF18" s="515"/>
      <c r="AG18" s="515"/>
      <c r="AH18" s="515"/>
      <c r="AI18" s="515"/>
      <c r="AJ18" s="516"/>
      <c r="AK18" s="514">
        <f>SUM(AK13:AQ17)</f>
        <v>323</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27</v>
      </c>
      <c r="Q19" s="220"/>
      <c r="R19" s="220"/>
      <c r="S19" s="220"/>
      <c r="T19" s="220"/>
      <c r="U19" s="220"/>
      <c r="V19" s="221"/>
      <c r="W19" s="219">
        <v>79</v>
      </c>
      <c r="X19" s="220"/>
      <c r="Y19" s="220"/>
      <c r="Z19" s="220"/>
      <c r="AA19" s="220"/>
      <c r="AB19" s="220"/>
      <c r="AC19" s="221"/>
      <c r="AD19" s="219">
        <v>398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5.3999999999999999E-2</v>
      </c>
      <c r="Q20" s="519"/>
      <c r="R20" s="519"/>
      <c r="S20" s="519"/>
      <c r="T20" s="519"/>
      <c r="U20" s="519"/>
      <c r="V20" s="519"/>
      <c r="W20" s="519">
        <f>IF(W18=0, "-", W19/W18)</f>
        <v>0.86813186813186816</v>
      </c>
      <c r="X20" s="519"/>
      <c r="Y20" s="519"/>
      <c r="Z20" s="519"/>
      <c r="AA20" s="519"/>
      <c r="AB20" s="519"/>
      <c r="AC20" s="519"/>
      <c r="AD20" s="519">
        <f>IF(AD18=0, "-", AD19/AD18)</f>
        <v>0.97310513447432767</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523</v>
      </c>
      <c r="AR22" s="127"/>
      <c r="AS22" s="113" t="s">
        <v>371</v>
      </c>
      <c r="AT22" s="114"/>
      <c r="AU22" s="336">
        <v>32</v>
      </c>
      <c r="AV22" s="336"/>
      <c r="AW22" s="365" t="s">
        <v>313</v>
      </c>
      <c r="AX22" s="366"/>
    </row>
    <row r="23" spans="1:50" ht="22.5" customHeight="1" x14ac:dyDescent="0.15">
      <c r="A23" s="489"/>
      <c r="B23" s="487"/>
      <c r="C23" s="487"/>
      <c r="D23" s="487"/>
      <c r="E23" s="487"/>
      <c r="F23" s="488"/>
      <c r="G23" s="462" t="s">
        <v>526</v>
      </c>
      <c r="H23" s="463"/>
      <c r="I23" s="463"/>
      <c r="J23" s="463"/>
      <c r="K23" s="463"/>
      <c r="L23" s="463"/>
      <c r="M23" s="463"/>
      <c r="N23" s="463"/>
      <c r="O23" s="464"/>
      <c r="P23" s="102" t="s">
        <v>527</v>
      </c>
      <c r="Q23" s="102"/>
      <c r="R23" s="102"/>
      <c r="S23" s="102"/>
      <c r="T23" s="102"/>
      <c r="U23" s="102"/>
      <c r="V23" s="102"/>
      <c r="W23" s="102"/>
      <c r="X23" s="131"/>
      <c r="Y23" s="213" t="s">
        <v>14</v>
      </c>
      <c r="Z23" s="471"/>
      <c r="AA23" s="472"/>
      <c r="AB23" s="483" t="s">
        <v>528</v>
      </c>
      <c r="AC23" s="483"/>
      <c r="AD23" s="483"/>
      <c r="AE23" s="316" t="s">
        <v>523</v>
      </c>
      <c r="AF23" s="317"/>
      <c r="AG23" s="317"/>
      <c r="AH23" s="317"/>
      <c r="AI23" s="316">
        <v>0</v>
      </c>
      <c r="AJ23" s="317"/>
      <c r="AK23" s="317"/>
      <c r="AL23" s="317"/>
      <c r="AM23" s="316">
        <v>1</v>
      </c>
      <c r="AN23" s="317"/>
      <c r="AO23" s="317"/>
      <c r="AP23" s="317"/>
      <c r="AQ23" s="91" t="s">
        <v>523</v>
      </c>
      <c r="AR23" s="92"/>
      <c r="AS23" s="92"/>
      <c r="AT23" s="93"/>
      <c r="AU23" s="317" t="s">
        <v>575</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528</v>
      </c>
      <c r="AC24" s="498"/>
      <c r="AD24" s="498"/>
      <c r="AE24" s="316" t="s">
        <v>523</v>
      </c>
      <c r="AF24" s="317"/>
      <c r="AG24" s="317"/>
      <c r="AH24" s="317"/>
      <c r="AI24" s="316" t="s">
        <v>523</v>
      </c>
      <c r="AJ24" s="317"/>
      <c r="AK24" s="317"/>
      <c r="AL24" s="317"/>
      <c r="AM24" s="316" t="s">
        <v>558</v>
      </c>
      <c r="AN24" s="317"/>
      <c r="AO24" s="317"/>
      <c r="AP24" s="317"/>
      <c r="AQ24" s="91" t="s">
        <v>523</v>
      </c>
      <c r="AR24" s="92"/>
      <c r="AS24" s="92"/>
      <c r="AT24" s="93"/>
      <c r="AU24" s="317">
        <v>150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523</v>
      </c>
      <c r="AF25" s="317"/>
      <c r="AG25" s="317"/>
      <c r="AH25" s="317"/>
      <c r="AI25" s="316" t="s">
        <v>523</v>
      </c>
      <c r="AJ25" s="317"/>
      <c r="AK25" s="317"/>
      <c r="AL25" s="317"/>
      <c r="AM25" s="316">
        <v>0.7</v>
      </c>
      <c r="AN25" s="317"/>
      <c r="AO25" s="317"/>
      <c r="AP25" s="317"/>
      <c r="AQ25" s="91" t="s">
        <v>523</v>
      </c>
      <c r="AR25" s="92"/>
      <c r="AS25" s="92"/>
      <c r="AT25" s="93"/>
      <c r="AU25" s="317" t="s">
        <v>575</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577</v>
      </c>
      <c r="AR47" s="127"/>
      <c r="AS47" s="113" t="s">
        <v>371</v>
      </c>
      <c r="AT47" s="114"/>
      <c r="AU47" s="127" t="s">
        <v>577</v>
      </c>
      <c r="AV47" s="127"/>
      <c r="AW47" s="113" t="s">
        <v>313</v>
      </c>
      <c r="AX47" s="129"/>
    </row>
    <row r="48" spans="1:50" ht="22.5" hidden="1" customHeight="1" x14ac:dyDescent="0.15">
      <c r="A48" s="815"/>
      <c r="B48" s="816"/>
      <c r="C48" s="816"/>
      <c r="D48" s="816"/>
      <c r="E48" s="816"/>
      <c r="F48" s="817"/>
      <c r="G48" s="770" t="s">
        <v>386</v>
      </c>
      <c r="H48" s="102" t="s">
        <v>577</v>
      </c>
      <c r="I48" s="102"/>
      <c r="J48" s="102"/>
      <c r="K48" s="102"/>
      <c r="L48" s="102"/>
      <c r="M48" s="102"/>
      <c r="N48" s="102"/>
      <c r="O48" s="131"/>
      <c r="P48" s="102" t="s">
        <v>577</v>
      </c>
      <c r="Q48" s="102"/>
      <c r="R48" s="102"/>
      <c r="S48" s="102"/>
      <c r="T48" s="102"/>
      <c r="U48" s="102"/>
      <c r="V48" s="102"/>
      <c r="W48" s="102"/>
      <c r="X48" s="131"/>
      <c r="Y48" s="137" t="s">
        <v>14</v>
      </c>
      <c r="Z48" s="138"/>
      <c r="AA48" s="139"/>
      <c r="AB48" s="140" t="s">
        <v>577</v>
      </c>
      <c r="AC48" s="140"/>
      <c r="AD48" s="140"/>
      <c r="AE48" s="91" t="s">
        <v>577</v>
      </c>
      <c r="AF48" s="92"/>
      <c r="AG48" s="92"/>
      <c r="AH48" s="92"/>
      <c r="AI48" s="91" t="s">
        <v>577</v>
      </c>
      <c r="AJ48" s="92"/>
      <c r="AK48" s="92"/>
      <c r="AL48" s="92"/>
      <c r="AM48" s="91" t="s">
        <v>577</v>
      </c>
      <c r="AN48" s="92"/>
      <c r="AO48" s="92"/>
      <c r="AP48" s="92"/>
      <c r="AQ48" s="91" t="s">
        <v>577</v>
      </c>
      <c r="AR48" s="92"/>
      <c r="AS48" s="92"/>
      <c r="AT48" s="93"/>
      <c r="AU48" s="317" t="s">
        <v>577</v>
      </c>
      <c r="AV48" s="317"/>
      <c r="AW48" s="317"/>
      <c r="AX48" s="319"/>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t="s">
        <v>577</v>
      </c>
      <c r="AC49" s="90"/>
      <c r="AD49" s="90"/>
      <c r="AE49" s="91" t="s">
        <v>577</v>
      </c>
      <c r="AF49" s="92"/>
      <c r="AG49" s="92"/>
      <c r="AH49" s="92"/>
      <c r="AI49" s="91" t="s">
        <v>577</v>
      </c>
      <c r="AJ49" s="92"/>
      <c r="AK49" s="92"/>
      <c r="AL49" s="92"/>
      <c r="AM49" s="91" t="s">
        <v>577</v>
      </c>
      <c r="AN49" s="92"/>
      <c r="AO49" s="92"/>
      <c r="AP49" s="92"/>
      <c r="AQ49" s="91" t="s">
        <v>577</v>
      </c>
      <c r="AR49" s="92"/>
      <c r="AS49" s="92"/>
      <c r="AT49" s="93"/>
      <c r="AU49" s="317" t="s">
        <v>577</v>
      </c>
      <c r="AV49" s="317"/>
      <c r="AW49" s="317"/>
      <c r="AX49" s="319"/>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577</v>
      </c>
      <c r="AF50" s="349"/>
      <c r="AG50" s="349"/>
      <c r="AH50" s="349"/>
      <c r="AI50" s="348" t="s">
        <v>577</v>
      </c>
      <c r="AJ50" s="349"/>
      <c r="AK50" s="349"/>
      <c r="AL50" s="349"/>
      <c r="AM50" s="348" t="s">
        <v>577</v>
      </c>
      <c r="AN50" s="349"/>
      <c r="AO50" s="349"/>
      <c r="AP50" s="349"/>
      <c r="AQ50" s="91" t="s">
        <v>577</v>
      </c>
      <c r="AR50" s="92"/>
      <c r="AS50" s="92"/>
      <c r="AT50" s="93"/>
      <c r="AU50" s="317" t="s">
        <v>577</v>
      </c>
      <c r="AV50" s="317"/>
      <c r="AW50" s="317"/>
      <c r="AX50" s="319"/>
    </row>
    <row r="51" spans="1:50" ht="57" hidden="1" customHeight="1" x14ac:dyDescent="0.15">
      <c r="A51" s="869" t="s">
        <v>578</v>
      </c>
      <c r="B51" s="870"/>
      <c r="C51" s="870"/>
      <c r="D51" s="870"/>
      <c r="E51" s="867" t="s">
        <v>509</v>
      </c>
      <c r="F51" s="868"/>
      <c r="G51" s="59" t="s">
        <v>387</v>
      </c>
      <c r="H51" s="796" t="s">
        <v>577</v>
      </c>
      <c r="I51" s="397"/>
      <c r="J51" s="397"/>
      <c r="K51" s="397"/>
      <c r="L51" s="397"/>
      <c r="M51" s="397"/>
      <c r="N51" s="397"/>
      <c r="O51" s="797"/>
      <c r="P51" s="201" t="s">
        <v>577</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3"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561</v>
      </c>
      <c r="H74" s="102"/>
      <c r="I74" s="102"/>
      <c r="J74" s="102"/>
      <c r="K74" s="102"/>
      <c r="L74" s="102"/>
      <c r="M74" s="102"/>
      <c r="N74" s="102"/>
      <c r="O74" s="102"/>
      <c r="P74" s="102"/>
      <c r="Q74" s="102"/>
      <c r="R74" s="102"/>
      <c r="S74" s="102"/>
      <c r="T74" s="102"/>
      <c r="U74" s="102"/>
      <c r="V74" s="102"/>
      <c r="W74" s="102"/>
      <c r="X74" s="131"/>
      <c r="Y74" s="822" t="s">
        <v>62</v>
      </c>
      <c r="Z74" s="689"/>
      <c r="AA74" s="690"/>
      <c r="AB74" s="483" t="s">
        <v>528</v>
      </c>
      <c r="AC74" s="483"/>
      <c r="AD74" s="483"/>
      <c r="AE74" s="298">
        <v>8</v>
      </c>
      <c r="AF74" s="298"/>
      <c r="AG74" s="298"/>
      <c r="AH74" s="298"/>
      <c r="AI74" s="298">
        <v>24</v>
      </c>
      <c r="AJ74" s="298"/>
      <c r="AK74" s="298"/>
      <c r="AL74" s="298"/>
      <c r="AM74" s="298">
        <v>130</v>
      </c>
      <c r="AN74" s="298"/>
      <c r="AO74" s="298"/>
      <c r="AP74" s="298"/>
      <c r="AQ74" s="298" t="s">
        <v>575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528</v>
      </c>
      <c r="AC75" s="483"/>
      <c r="AD75" s="483"/>
      <c r="AE75" s="298">
        <v>10</v>
      </c>
      <c r="AF75" s="298"/>
      <c r="AG75" s="298"/>
      <c r="AH75" s="298"/>
      <c r="AI75" s="298">
        <v>16</v>
      </c>
      <c r="AJ75" s="298"/>
      <c r="AK75" s="298"/>
      <c r="AL75" s="298"/>
      <c r="AM75" s="298">
        <v>133</v>
      </c>
      <c r="AN75" s="298"/>
      <c r="AO75" s="298"/>
      <c r="AP75" s="298"/>
      <c r="AQ75" s="298">
        <v>228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562</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3</v>
      </c>
      <c r="AF89" s="298"/>
      <c r="AG89" s="298"/>
      <c r="AH89" s="298"/>
      <c r="AI89" s="298">
        <v>3</v>
      </c>
      <c r="AJ89" s="298"/>
      <c r="AK89" s="298"/>
      <c r="AL89" s="298"/>
      <c r="AM89" s="298">
        <v>3</v>
      </c>
      <c r="AN89" s="298"/>
      <c r="AO89" s="298"/>
      <c r="AP89" s="298"/>
      <c r="AQ89" s="316">
        <v>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533</v>
      </c>
      <c r="AC90" s="217"/>
      <c r="AD90" s="218"/>
      <c r="AE90" s="255" t="s">
        <v>530</v>
      </c>
      <c r="AF90" s="255"/>
      <c r="AG90" s="255"/>
      <c r="AH90" s="255"/>
      <c r="AI90" s="255" t="s">
        <v>531</v>
      </c>
      <c r="AJ90" s="255"/>
      <c r="AK90" s="255"/>
      <c r="AL90" s="255"/>
      <c r="AM90" s="255" t="s">
        <v>576</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9.25" customHeight="1" x14ac:dyDescent="0.15">
      <c r="A104" s="401"/>
      <c r="B104" s="402"/>
      <c r="C104" s="232" t="s">
        <v>592</v>
      </c>
      <c r="D104" s="233"/>
      <c r="E104" s="233"/>
      <c r="F104" s="233"/>
      <c r="G104" s="233"/>
      <c r="H104" s="233"/>
      <c r="I104" s="233"/>
      <c r="J104" s="233"/>
      <c r="K104" s="234"/>
      <c r="L104" s="219">
        <v>307</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1.9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1.95"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1.95"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1.95"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1.95"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307</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30" customHeight="1" x14ac:dyDescent="0.15">
      <c r="A111" s="173" t="s">
        <v>391</v>
      </c>
      <c r="B111" s="162"/>
      <c r="C111" s="161" t="s">
        <v>388</v>
      </c>
      <c r="D111" s="162"/>
      <c r="E111" s="257" t="s">
        <v>429</v>
      </c>
      <c r="F111" s="258"/>
      <c r="G111" s="259" t="s">
        <v>534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0" customHeight="1" x14ac:dyDescent="0.15">
      <c r="A112" s="174"/>
      <c r="B112" s="164"/>
      <c r="C112" s="163"/>
      <c r="D112" s="164"/>
      <c r="E112" s="146" t="s">
        <v>428</v>
      </c>
      <c r="F112" s="147"/>
      <c r="G112" s="135" t="s">
        <v>535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5.9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5.9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560</v>
      </c>
      <c r="AR114" s="336"/>
      <c r="AS114" s="113" t="s">
        <v>371</v>
      </c>
      <c r="AT114" s="114"/>
      <c r="AU114" s="127">
        <v>32</v>
      </c>
      <c r="AV114" s="127"/>
      <c r="AW114" s="113" t="s">
        <v>313</v>
      </c>
      <c r="AX114" s="129"/>
    </row>
    <row r="115" spans="1:50" ht="33.6" customHeight="1" x14ac:dyDescent="0.15">
      <c r="A115" s="174"/>
      <c r="B115" s="164"/>
      <c r="C115" s="163"/>
      <c r="D115" s="164"/>
      <c r="E115" s="163"/>
      <c r="F115" s="177"/>
      <c r="G115" s="130" t="s">
        <v>559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528</v>
      </c>
      <c r="AC115" s="90"/>
      <c r="AD115" s="90"/>
      <c r="AE115" s="191" t="s">
        <v>560</v>
      </c>
      <c r="AF115" s="92"/>
      <c r="AG115" s="92"/>
      <c r="AH115" s="92"/>
      <c r="AI115" s="191" t="s">
        <v>560</v>
      </c>
      <c r="AJ115" s="92"/>
      <c r="AK115" s="92"/>
      <c r="AL115" s="92"/>
      <c r="AM115" s="191">
        <v>1</v>
      </c>
      <c r="AN115" s="92"/>
      <c r="AO115" s="92"/>
      <c r="AP115" s="92"/>
      <c r="AQ115" s="191" t="s">
        <v>560</v>
      </c>
      <c r="AR115" s="92"/>
      <c r="AS115" s="92"/>
      <c r="AT115" s="92"/>
      <c r="AU115" s="191" t="s">
        <v>575</v>
      </c>
      <c r="AV115" s="92"/>
      <c r="AW115" s="92"/>
      <c r="AX115" s="94"/>
    </row>
    <row r="116" spans="1:50" ht="33.6"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528</v>
      </c>
      <c r="AC116" s="140"/>
      <c r="AD116" s="140"/>
      <c r="AE116" s="191" t="s">
        <v>560</v>
      </c>
      <c r="AF116" s="92"/>
      <c r="AG116" s="92"/>
      <c r="AH116" s="92"/>
      <c r="AI116" s="191" t="s">
        <v>560</v>
      </c>
      <c r="AJ116" s="92"/>
      <c r="AK116" s="92"/>
      <c r="AL116" s="92"/>
      <c r="AM116" s="191" t="s">
        <v>560</v>
      </c>
      <c r="AN116" s="92"/>
      <c r="AO116" s="92"/>
      <c r="AP116" s="92"/>
      <c r="AQ116" s="191" t="s">
        <v>560</v>
      </c>
      <c r="AR116" s="92"/>
      <c r="AS116" s="92"/>
      <c r="AT116" s="92"/>
      <c r="AU116" s="191">
        <v>150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15.9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15.9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8" hidden="1" customHeight="1" x14ac:dyDescent="0.15">
      <c r="A135" s="174"/>
      <c r="B135" s="164"/>
      <c r="C135" s="163"/>
      <c r="D135" s="164"/>
      <c r="E135" s="163"/>
      <c r="F135" s="177"/>
      <c r="G135" s="130" t="s">
        <v>577</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8"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2.1"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8"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8"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0.100000000000001"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0.10000000000000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536</v>
      </c>
      <c r="K411" s="150"/>
      <c r="L411" s="150"/>
      <c r="M411" s="150"/>
      <c r="N411" s="150"/>
      <c r="O411" s="150"/>
      <c r="P411" s="150"/>
      <c r="Q411" s="150"/>
      <c r="R411" s="150"/>
      <c r="S411" s="150"/>
      <c r="T411" s="151"/>
      <c r="U411" s="397" t="s">
        <v>537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v>28</v>
      </c>
      <c r="AF413" s="127"/>
      <c r="AG413" s="113" t="s">
        <v>371</v>
      </c>
      <c r="AH413" s="114"/>
      <c r="AI413" s="124"/>
      <c r="AJ413" s="124"/>
      <c r="AK413" s="124"/>
      <c r="AL413" s="119"/>
      <c r="AM413" s="124"/>
      <c r="AN413" s="124"/>
      <c r="AO413" s="124"/>
      <c r="AP413" s="119"/>
      <c r="AQ413" s="128" t="s">
        <v>523</v>
      </c>
      <c r="AR413" s="127"/>
      <c r="AS413" s="113" t="s">
        <v>371</v>
      </c>
      <c r="AT413" s="114"/>
      <c r="AU413" s="127">
        <v>32</v>
      </c>
      <c r="AV413" s="127"/>
      <c r="AW413" s="113" t="s">
        <v>313</v>
      </c>
      <c r="AX413" s="129"/>
    </row>
    <row r="414" spans="1:50" ht="20.100000000000001" customHeight="1" x14ac:dyDescent="0.15">
      <c r="A414" s="174"/>
      <c r="B414" s="164"/>
      <c r="C414" s="163"/>
      <c r="D414" s="164"/>
      <c r="E414" s="107"/>
      <c r="F414" s="108"/>
      <c r="G414" s="130" t="s">
        <v>538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528</v>
      </c>
      <c r="AC414" s="140"/>
      <c r="AD414" s="140"/>
      <c r="AE414" s="91" t="s">
        <v>575</v>
      </c>
      <c r="AF414" s="92"/>
      <c r="AG414" s="92"/>
      <c r="AH414" s="92"/>
      <c r="AI414" s="91">
        <v>1</v>
      </c>
      <c r="AJ414" s="92"/>
      <c r="AK414" s="92"/>
      <c r="AL414" s="92"/>
      <c r="AM414" s="91" t="s">
        <v>575</v>
      </c>
      <c r="AN414" s="92"/>
      <c r="AO414" s="92"/>
      <c r="AP414" s="93"/>
      <c r="AQ414" s="91" t="s">
        <v>523</v>
      </c>
      <c r="AR414" s="92"/>
      <c r="AS414" s="92"/>
      <c r="AT414" s="93"/>
      <c r="AU414" s="92" t="s">
        <v>575</v>
      </c>
      <c r="AV414" s="92"/>
      <c r="AW414" s="92"/>
      <c r="AX414" s="94"/>
    </row>
    <row r="415" spans="1:50" ht="20.10000000000000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528</v>
      </c>
      <c r="AC415" s="90"/>
      <c r="AD415" s="90"/>
      <c r="AE415" s="91" t="s">
        <v>572</v>
      </c>
      <c r="AF415" s="92"/>
      <c r="AG415" s="92"/>
      <c r="AH415" s="93"/>
      <c r="AI415" s="91" t="s">
        <v>560</v>
      </c>
      <c r="AJ415" s="92"/>
      <c r="AK415" s="92"/>
      <c r="AL415" s="92"/>
      <c r="AM415" s="91" t="s">
        <v>560</v>
      </c>
      <c r="AN415" s="92"/>
      <c r="AO415" s="92"/>
      <c r="AP415" s="93"/>
      <c r="AQ415" s="91" t="s">
        <v>523</v>
      </c>
      <c r="AR415" s="92"/>
      <c r="AS415" s="92"/>
      <c r="AT415" s="93"/>
      <c r="AU415" s="92">
        <v>150</v>
      </c>
      <c r="AV415" s="92"/>
      <c r="AW415" s="92"/>
      <c r="AX415" s="94"/>
    </row>
    <row r="416" spans="1:50" ht="20.10000000000000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575</v>
      </c>
      <c r="AF416" s="92"/>
      <c r="AG416" s="92"/>
      <c r="AH416" s="93"/>
      <c r="AI416" s="91">
        <v>0.7</v>
      </c>
      <c r="AJ416" s="92"/>
      <c r="AK416" s="92"/>
      <c r="AL416" s="92"/>
      <c r="AM416" s="91" t="s">
        <v>575</v>
      </c>
      <c r="AN416" s="92"/>
      <c r="AO416" s="92"/>
      <c r="AP416" s="93"/>
      <c r="AQ416" s="91" t="s">
        <v>523</v>
      </c>
      <c r="AR416" s="92"/>
      <c r="AS416" s="92"/>
      <c r="AT416" s="93"/>
      <c r="AU416" s="92" t="s">
        <v>575</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v>28</v>
      </c>
      <c r="AF438" s="127"/>
      <c r="AG438" s="113" t="s">
        <v>371</v>
      </c>
      <c r="AH438" s="114"/>
      <c r="AI438" s="124"/>
      <c r="AJ438" s="124"/>
      <c r="AK438" s="124"/>
      <c r="AL438" s="119"/>
      <c r="AM438" s="124"/>
      <c r="AN438" s="124"/>
      <c r="AO438" s="124"/>
      <c r="AP438" s="119"/>
      <c r="AQ438" s="128" t="s">
        <v>523</v>
      </c>
      <c r="AR438" s="127"/>
      <c r="AS438" s="113" t="s">
        <v>371</v>
      </c>
      <c r="AT438" s="114"/>
      <c r="AU438" s="127">
        <v>32</v>
      </c>
      <c r="AV438" s="127"/>
      <c r="AW438" s="113" t="s">
        <v>313</v>
      </c>
      <c r="AX438" s="129"/>
    </row>
    <row r="439" spans="1:50" ht="20.100000000000001" customHeight="1" x14ac:dyDescent="0.15">
      <c r="A439" s="174"/>
      <c r="B439" s="164"/>
      <c r="C439" s="163"/>
      <c r="D439" s="164"/>
      <c r="E439" s="107"/>
      <c r="F439" s="108"/>
      <c r="G439" s="130" t="s">
        <v>539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528</v>
      </c>
      <c r="AC439" s="140"/>
      <c r="AD439" s="140"/>
      <c r="AE439" s="91" t="s">
        <v>575</v>
      </c>
      <c r="AF439" s="92"/>
      <c r="AG439" s="92"/>
      <c r="AH439" s="92"/>
      <c r="AI439" s="91" t="s">
        <v>568</v>
      </c>
      <c r="AJ439" s="92"/>
      <c r="AK439" s="92"/>
      <c r="AL439" s="92"/>
      <c r="AM439" s="91" t="s">
        <v>575</v>
      </c>
      <c r="AN439" s="92"/>
      <c r="AO439" s="92"/>
      <c r="AP439" s="93"/>
      <c r="AQ439" s="91" t="s">
        <v>523</v>
      </c>
      <c r="AR439" s="92"/>
      <c r="AS439" s="92"/>
      <c r="AT439" s="93"/>
      <c r="AU439" s="92" t="s">
        <v>575</v>
      </c>
      <c r="AV439" s="92"/>
      <c r="AW439" s="92"/>
      <c r="AX439" s="94"/>
    </row>
    <row r="440" spans="1:50" ht="20.10000000000000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528</v>
      </c>
      <c r="AC440" s="90"/>
      <c r="AD440" s="90"/>
      <c r="AE440" s="91" t="s">
        <v>572</v>
      </c>
      <c r="AF440" s="92"/>
      <c r="AG440" s="92"/>
      <c r="AH440" s="93"/>
      <c r="AI440" s="91" t="s">
        <v>568</v>
      </c>
      <c r="AJ440" s="92"/>
      <c r="AK440" s="92"/>
      <c r="AL440" s="92"/>
      <c r="AM440" s="91" t="s">
        <v>568</v>
      </c>
      <c r="AN440" s="92"/>
      <c r="AO440" s="92"/>
      <c r="AP440" s="93"/>
      <c r="AQ440" s="91" t="s">
        <v>523</v>
      </c>
      <c r="AR440" s="92"/>
      <c r="AS440" s="92"/>
      <c r="AT440" s="93"/>
      <c r="AU440" s="92">
        <v>100</v>
      </c>
      <c r="AV440" s="92"/>
      <c r="AW440" s="92"/>
      <c r="AX440" s="94"/>
    </row>
    <row r="441" spans="1:50" ht="20.10000000000000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575</v>
      </c>
      <c r="AF441" s="92"/>
      <c r="AG441" s="92"/>
      <c r="AH441" s="93"/>
      <c r="AI441" s="91" t="s">
        <v>568</v>
      </c>
      <c r="AJ441" s="92"/>
      <c r="AK441" s="92"/>
      <c r="AL441" s="92"/>
      <c r="AM441" s="91" t="s">
        <v>575</v>
      </c>
      <c r="AN441" s="92"/>
      <c r="AO441" s="92"/>
      <c r="AP441" s="93"/>
      <c r="AQ441" s="91" t="s">
        <v>523</v>
      </c>
      <c r="AR441" s="92"/>
      <c r="AS441" s="92"/>
      <c r="AT441" s="93"/>
      <c r="AU441" s="92" t="s">
        <v>575</v>
      </c>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v>28</v>
      </c>
      <c r="AF443" s="127"/>
      <c r="AG443" s="113" t="s">
        <v>371</v>
      </c>
      <c r="AH443" s="114"/>
      <c r="AI443" s="124"/>
      <c r="AJ443" s="124"/>
      <c r="AK443" s="124"/>
      <c r="AL443" s="119"/>
      <c r="AM443" s="124"/>
      <c r="AN443" s="124"/>
      <c r="AO443" s="124"/>
      <c r="AP443" s="119"/>
      <c r="AQ443" s="128" t="s">
        <v>523</v>
      </c>
      <c r="AR443" s="127"/>
      <c r="AS443" s="113" t="s">
        <v>371</v>
      </c>
      <c r="AT443" s="114"/>
      <c r="AU443" s="127">
        <v>32</v>
      </c>
      <c r="AV443" s="127"/>
      <c r="AW443" s="113" t="s">
        <v>313</v>
      </c>
      <c r="AX443" s="129"/>
    </row>
    <row r="444" spans="1:50" ht="20.100000000000001" customHeight="1" x14ac:dyDescent="0.15">
      <c r="A444" s="174"/>
      <c r="B444" s="164"/>
      <c r="C444" s="163"/>
      <c r="D444" s="164"/>
      <c r="E444" s="107"/>
      <c r="F444" s="108"/>
      <c r="G444" s="130" t="s">
        <v>540</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t="s">
        <v>528</v>
      </c>
      <c r="AC444" s="140"/>
      <c r="AD444" s="140"/>
      <c r="AE444" s="91" t="s">
        <v>575</v>
      </c>
      <c r="AF444" s="92"/>
      <c r="AG444" s="92"/>
      <c r="AH444" s="92"/>
      <c r="AI444" s="91" t="s">
        <v>568</v>
      </c>
      <c r="AJ444" s="92"/>
      <c r="AK444" s="92"/>
      <c r="AL444" s="92"/>
      <c r="AM444" s="91" t="s">
        <v>575</v>
      </c>
      <c r="AN444" s="92"/>
      <c r="AO444" s="92"/>
      <c r="AP444" s="93"/>
      <c r="AQ444" s="91" t="s">
        <v>523</v>
      </c>
      <c r="AR444" s="92"/>
      <c r="AS444" s="92"/>
      <c r="AT444" s="93"/>
      <c r="AU444" s="92" t="s">
        <v>575</v>
      </c>
      <c r="AV444" s="92"/>
      <c r="AW444" s="92"/>
      <c r="AX444" s="94"/>
    </row>
    <row r="445" spans="1:50" ht="20.10000000000000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t="s">
        <v>528</v>
      </c>
      <c r="AC445" s="90"/>
      <c r="AD445" s="90"/>
      <c r="AE445" s="91" t="s">
        <v>572</v>
      </c>
      <c r="AF445" s="92"/>
      <c r="AG445" s="92"/>
      <c r="AH445" s="93"/>
      <c r="AI445" s="91" t="s">
        <v>568</v>
      </c>
      <c r="AJ445" s="92"/>
      <c r="AK445" s="92"/>
      <c r="AL445" s="92"/>
      <c r="AM445" s="91" t="s">
        <v>568</v>
      </c>
      <c r="AN445" s="92"/>
      <c r="AO445" s="92"/>
      <c r="AP445" s="93"/>
      <c r="AQ445" s="91" t="s">
        <v>523</v>
      </c>
      <c r="AR445" s="92"/>
      <c r="AS445" s="92"/>
      <c r="AT445" s="93"/>
      <c r="AU445" s="92">
        <v>100</v>
      </c>
      <c r="AV445" s="92"/>
      <c r="AW445" s="92"/>
      <c r="AX445" s="94"/>
    </row>
    <row r="446" spans="1:50" ht="20.10000000000000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t="s">
        <v>575</v>
      </c>
      <c r="AF446" s="92"/>
      <c r="AG446" s="92"/>
      <c r="AH446" s="93"/>
      <c r="AI446" s="91" t="s">
        <v>568</v>
      </c>
      <c r="AJ446" s="92"/>
      <c r="AK446" s="92"/>
      <c r="AL446" s="92"/>
      <c r="AM446" s="91" t="s">
        <v>575</v>
      </c>
      <c r="AN446" s="92"/>
      <c r="AO446" s="92"/>
      <c r="AP446" s="93"/>
      <c r="AQ446" s="91" t="s">
        <v>523</v>
      </c>
      <c r="AR446" s="92"/>
      <c r="AS446" s="92"/>
      <c r="AT446" s="93"/>
      <c r="AU446" s="92" t="s">
        <v>575</v>
      </c>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v>28</v>
      </c>
      <c r="AF448" s="127"/>
      <c r="AG448" s="113" t="s">
        <v>371</v>
      </c>
      <c r="AH448" s="114"/>
      <c r="AI448" s="124"/>
      <c r="AJ448" s="124"/>
      <c r="AK448" s="124"/>
      <c r="AL448" s="119"/>
      <c r="AM448" s="124"/>
      <c r="AN448" s="124"/>
      <c r="AO448" s="124"/>
      <c r="AP448" s="119"/>
      <c r="AQ448" s="128" t="s">
        <v>564</v>
      </c>
      <c r="AR448" s="127"/>
      <c r="AS448" s="113" t="s">
        <v>371</v>
      </c>
      <c r="AT448" s="114"/>
      <c r="AU448" s="127">
        <v>32</v>
      </c>
      <c r="AV448" s="127"/>
      <c r="AW448" s="113" t="s">
        <v>313</v>
      </c>
      <c r="AX448" s="129"/>
    </row>
    <row r="449" spans="1:50" ht="20.100000000000001" customHeight="1" x14ac:dyDescent="0.15">
      <c r="A449" s="174"/>
      <c r="B449" s="164"/>
      <c r="C449" s="163"/>
      <c r="D449" s="164"/>
      <c r="E449" s="107"/>
      <c r="F449" s="108"/>
      <c r="G449" s="130" t="s">
        <v>563</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t="s">
        <v>315</v>
      </c>
      <c r="AC449" s="140"/>
      <c r="AD449" s="140"/>
      <c r="AE449" s="91" t="s">
        <v>575</v>
      </c>
      <c r="AF449" s="92"/>
      <c r="AG449" s="92"/>
      <c r="AH449" s="92"/>
      <c r="AI449" s="91">
        <v>90.6</v>
      </c>
      <c r="AJ449" s="92"/>
      <c r="AK449" s="92"/>
      <c r="AL449" s="92"/>
      <c r="AM449" s="91" t="s">
        <v>575</v>
      </c>
      <c r="AN449" s="92"/>
      <c r="AO449" s="92"/>
      <c r="AP449" s="93"/>
      <c r="AQ449" s="91" t="s">
        <v>564</v>
      </c>
      <c r="AR449" s="92"/>
      <c r="AS449" s="92"/>
      <c r="AT449" s="93"/>
      <c r="AU449" s="92" t="s">
        <v>575</v>
      </c>
      <c r="AV449" s="92"/>
      <c r="AW449" s="92"/>
      <c r="AX449" s="94"/>
    </row>
    <row r="450" spans="1:50" ht="20.10000000000000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t="s">
        <v>315</v>
      </c>
      <c r="AC450" s="90"/>
      <c r="AD450" s="90"/>
      <c r="AE450" s="91" t="s">
        <v>572</v>
      </c>
      <c r="AF450" s="92"/>
      <c r="AG450" s="92"/>
      <c r="AH450" s="93"/>
      <c r="AI450" s="91" t="s">
        <v>568</v>
      </c>
      <c r="AJ450" s="92"/>
      <c r="AK450" s="92"/>
      <c r="AL450" s="92"/>
      <c r="AM450" s="91" t="s">
        <v>568</v>
      </c>
      <c r="AN450" s="92"/>
      <c r="AO450" s="92"/>
      <c r="AP450" s="93"/>
      <c r="AQ450" s="91" t="s">
        <v>564</v>
      </c>
      <c r="AR450" s="92"/>
      <c r="AS450" s="92"/>
      <c r="AT450" s="93"/>
      <c r="AU450" s="92">
        <v>90.8</v>
      </c>
      <c r="AV450" s="92"/>
      <c r="AW450" s="92"/>
      <c r="AX450" s="94"/>
    </row>
    <row r="451" spans="1:50" ht="20.10000000000000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t="s">
        <v>575</v>
      </c>
      <c r="AF451" s="92"/>
      <c r="AG451" s="92"/>
      <c r="AH451" s="93"/>
      <c r="AI451" s="91">
        <v>99.8</v>
      </c>
      <c r="AJ451" s="92"/>
      <c r="AK451" s="92"/>
      <c r="AL451" s="92"/>
      <c r="AM451" s="91" t="s">
        <v>575</v>
      </c>
      <c r="AN451" s="92"/>
      <c r="AO451" s="92"/>
      <c r="AP451" s="93"/>
      <c r="AQ451" s="91" t="s">
        <v>564</v>
      </c>
      <c r="AR451" s="92"/>
      <c r="AS451" s="92"/>
      <c r="AT451" s="93"/>
      <c r="AU451" s="92" t="s">
        <v>575</v>
      </c>
      <c r="AV451" s="92"/>
      <c r="AW451" s="92"/>
      <c r="AX451" s="94"/>
    </row>
    <row r="452" spans="1:50" ht="18.75"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v>28</v>
      </c>
      <c r="AF453" s="127"/>
      <c r="AG453" s="113" t="s">
        <v>371</v>
      </c>
      <c r="AH453" s="114"/>
      <c r="AI453" s="124"/>
      <c r="AJ453" s="124"/>
      <c r="AK453" s="124"/>
      <c r="AL453" s="119"/>
      <c r="AM453" s="124"/>
      <c r="AN453" s="124"/>
      <c r="AO453" s="124"/>
      <c r="AP453" s="119"/>
      <c r="AQ453" s="128" t="s">
        <v>564</v>
      </c>
      <c r="AR453" s="127"/>
      <c r="AS453" s="113" t="s">
        <v>371</v>
      </c>
      <c r="AT453" s="114"/>
      <c r="AU453" s="127">
        <v>32</v>
      </c>
      <c r="AV453" s="127"/>
      <c r="AW453" s="113" t="s">
        <v>313</v>
      </c>
      <c r="AX453" s="129"/>
    </row>
    <row r="454" spans="1:50" ht="20.100000000000001" customHeight="1" x14ac:dyDescent="0.15">
      <c r="A454" s="174"/>
      <c r="B454" s="164"/>
      <c r="C454" s="163"/>
      <c r="D454" s="164"/>
      <c r="E454" s="107"/>
      <c r="F454" s="108"/>
      <c r="G454" s="130" t="s">
        <v>565</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t="s">
        <v>315</v>
      </c>
      <c r="AC454" s="140"/>
      <c r="AD454" s="140"/>
      <c r="AE454" s="91" t="s">
        <v>575</v>
      </c>
      <c r="AF454" s="92"/>
      <c r="AG454" s="92"/>
      <c r="AH454" s="92"/>
      <c r="AI454" s="91">
        <v>79.099999999999994</v>
      </c>
      <c r="AJ454" s="92"/>
      <c r="AK454" s="92"/>
      <c r="AL454" s="92"/>
      <c r="AM454" s="91" t="s">
        <v>575</v>
      </c>
      <c r="AN454" s="92"/>
      <c r="AO454" s="92"/>
      <c r="AP454" s="93"/>
      <c r="AQ454" s="91" t="s">
        <v>564</v>
      </c>
      <c r="AR454" s="92"/>
      <c r="AS454" s="92"/>
      <c r="AT454" s="93"/>
      <c r="AU454" s="92" t="s">
        <v>575</v>
      </c>
      <c r="AV454" s="92"/>
      <c r="AW454" s="92"/>
      <c r="AX454" s="94"/>
    </row>
    <row r="455" spans="1:50" ht="20.10000000000000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t="s">
        <v>315</v>
      </c>
      <c r="AC455" s="90"/>
      <c r="AD455" s="90"/>
      <c r="AE455" s="91" t="s">
        <v>572</v>
      </c>
      <c r="AF455" s="92"/>
      <c r="AG455" s="92"/>
      <c r="AH455" s="93"/>
      <c r="AI455" s="91" t="s">
        <v>568</v>
      </c>
      <c r="AJ455" s="92"/>
      <c r="AK455" s="92"/>
      <c r="AL455" s="92"/>
      <c r="AM455" s="91" t="s">
        <v>568</v>
      </c>
      <c r="AN455" s="92"/>
      <c r="AO455" s="92"/>
      <c r="AP455" s="93"/>
      <c r="AQ455" s="91" t="s">
        <v>564</v>
      </c>
      <c r="AR455" s="92"/>
      <c r="AS455" s="92"/>
      <c r="AT455" s="93"/>
      <c r="AU455" s="92">
        <v>81.7</v>
      </c>
      <c r="AV455" s="92"/>
      <c r="AW455" s="92"/>
      <c r="AX455" s="94"/>
    </row>
    <row r="456" spans="1:50" ht="20.10000000000000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t="s">
        <v>575</v>
      </c>
      <c r="AF456" s="92"/>
      <c r="AG456" s="92"/>
      <c r="AH456" s="93"/>
      <c r="AI456" s="91">
        <v>96.8</v>
      </c>
      <c r="AJ456" s="92"/>
      <c r="AK456" s="92"/>
      <c r="AL456" s="92"/>
      <c r="AM456" s="91" t="s">
        <v>575</v>
      </c>
      <c r="AN456" s="92"/>
      <c r="AO456" s="92"/>
      <c r="AP456" s="93"/>
      <c r="AQ456" s="91" t="s">
        <v>564</v>
      </c>
      <c r="AR456" s="92"/>
      <c r="AS456" s="92"/>
      <c r="AT456" s="93"/>
      <c r="AU456" s="92" t="s">
        <v>575</v>
      </c>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v>28</v>
      </c>
      <c r="AF458" s="127"/>
      <c r="AG458" s="113" t="s">
        <v>371</v>
      </c>
      <c r="AH458" s="114"/>
      <c r="AI458" s="124"/>
      <c r="AJ458" s="124"/>
      <c r="AK458" s="124"/>
      <c r="AL458" s="119"/>
      <c r="AM458" s="124"/>
      <c r="AN458" s="124"/>
      <c r="AO458" s="124"/>
      <c r="AP458" s="119"/>
      <c r="AQ458" s="128" t="s">
        <v>564</v>
      </c>
      <c r="AR458" s="127"/>
      <c r="AS458" s="113" t="s">
        <v>371</v>
      </c>
      <c r="AT458" s="114"/>
      <c r="AU458" s="127">
        <v>32</v>
      </c>
      <c r="AV458" s="127"/>
      <c r="AW458" s="113" t="s">
        <v>313</v>
      </c>
      <c r="AX458" s="129"/>
    </row>
    <row r="459" spans="1:50" ht="20.100000000000001" customHeight="1" x14ac:dyDescent="0.15">
      <c r="A459" s="174"/>
      <c r="B459" s="164"/>
      <c r="C459" s="163"/>
      <c r="D459" s="164"/>
      <c r="E459" s="107"/>
      <c r="F459" s="108"/>
      <c r="G459" s="130" t="s">
        <v>566</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t="s">
        <v>315</v>
      </c>
      <c r="AC459" s="140"/>
      <c r="AD459" s="140"/>
      <c r="AE459" s="91" t="s">
        <v>575</v>
      </c>
      <c r="AF459" s="92"/>
      <c r="AG459" s="92"/>
      <c r="AH459" s="92"/>
      <c r="AI459" s="91">
        <v>38.700000000000003</v>
      </c>
      <c r="AJ459" s="92"/>
      <c r="AK459" s="92"/>
      <c r="AL459" s="92"/>
      <c r="AM459" s="91" t="s">
        <v>575</v>
      </c>
      <c r="AN459" s="92"/>
      <c r="AO459" s="92"/>
      <c r="AP459" s="93"/>
      <c r="AQ459" s="91" t="s">
        <v>564</v>
      </c>
      <c r="AR459" s="92"/>
      <c r="AS459" s="92"/>
      <c r="AT459" s="93"/>
      <c r="AU459" s="92" t="s">
        <v>575</v>
      </c>
      <c r="AV459" s="92"/>
      <c r="AW459" s="92"/>
      <c r="AX459" s="94"/>
    </row>
    <row r="460" spans="1:50" ht="20.10000000000000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t="s">
        <v>315</v>
      </c>
      <c r="AC460" s="90"/>
      <c r="AD460" s="90"/>
      <c r="AE460" s="91" t="s">
        <v>572</v>
      </c>
      <c r="AF460" s="92"/>
      <c r="AG460" s="92"/>
      <c r="AH460" s="93"/>
      <c r="AI460" s="91" t="s">
        <v>568</v>
      </c>
      <c r="AJ460" s="92"/>
      <c r="AK460" s="92"/>
      <c r="AL460" s="92"/>
      <c r="AM460" s="91" t="s">
        <v>568</v>
      </c>
      <c r="AN460" s="92"/>
      <c r="AO460" s="92"/>
      <c r="AP460" s="93"/>
      <c r="AQ460" s="91" t="s">
        <v>564</v>
      </c>
      <c r="AR460" s="92"/>
      <c r="AS460" s="92"/>
      <c r="AT460" s="93"/>
      <c r="AU460" s="92">
        <v>41.6</v>
      </c>
      <c r="AV460" s="92"/>
      <c r="AW460" s="92"/>
      <c r="AX460" s="94"/>
    </row>
    <row r="461" spans="1:50" ht="20.10000000000000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t="s">
        <v>575</v>
      </c>
      <c r="AF461" s="92"/>
      <c r="AG461" s="92"/>
      <c r="AH461" s="93"/>
      <c r="AI461" s="91">
        <v>93</v>
      </c>
      <c r="AJ461" s="92"/>
      <c r="AK461" s="92"/>
      <c r="AL461" s="92"/>
      <c r="AM461" s="91" t="s">
        <v>575</v>
      </c>
      <c r="AN461" s="92"/>
      <c r="AO461" s="92"/>
      <c r="AP461" s="93"/>
      <c r="AQ461" s="91" t="s">
        <v>564</v>
      </c>
      <c r="AR461" s="92"/>
      <c r="AS461" s="92"/>
      <c r="AT461" s="93"/>
      <c r="AU461" s="92" t="s">
        <v>575</v>
      </c>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0.100000000000001" customHeight="1" x14ac:dyDescent="0.15">
      <c r="A463" s="174"/>
      <c r="B463" s="164"/>
      <c r="C463" s="163"/>
      <c r="D463" s="164"/>
      <c r="E463" s="101" t="s">
        <v>571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0.10000000000000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6.7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521</v>
      </c>
      <c r="AE683" s="840"/>
      <c r="AF683" s="840"/>
      <c r="AG683" s="836" t="s">
        <v>580</v>
      </c>
      <c r="AH683" s="837"/>
      <c r="AI683" s="837"/>
      <c r="AJ683" s="837"/>
      <c r="AK683" s="837"/>
      <c r="AL683" s="837"/>
      <c r="AM683" s="837"/>
      <c r="AN683" s="837"/>
      <c r="AO683" s="837"/>
      <c r="AP683" s="837"/>
      <c r="AQ683" s="837"/>
      <c r="AR683" s="837"/>
      <c r="AS683" s="837"/>
      <c r="AT683" s="837"/>
      <c r="AU683" s="837"/>
      <c r="AV683" s="837"/>
      <c r="AW683" s="837"/>
      <c r="AX683" s="838"/>
    </row>
    <row r="684" spans="1:50" ht="60"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580" t="s">
        <v>581</v>
      </c>
      <c r="AH684" s="581"/>
      <c r="AI684" s="581"/>
      <c r="AJ684" s="581"/>
      <c r="AK684" s="581"/>
      <c r="AL684" s="581"/>
      <c r="AM684" s="581"/>
      <c r="AN684" s="581"/>
      <c r="AO684" s="581"/>
      <c r="AP684" s="581"/>
      <c r="AQ684" s="581"/>
      <c r="AR684" s="581"/>
      <c r="AS684" s="581"/>
      <c r="AT684" s="581"/>
      <c r="AU684" s="581"/>
      <c r="AV684" s="581"/>
      <c r="AW684" s="581"/>
      <c r="AX684" s="582"/>
    </row>
    <row r="685" spans="1:50" ht="66.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521</v>
      </c>
      <c r="AE685" s="589"/>
      <c r="AF685" s="589"/>
      <c r="AG685" s="656" t="s">
        <v>582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521</v>
      </c>
      <c r="AE686" s="785"/>
      <c r="AF686" s="785"/>
      <c r="AG686" s="101" t="s">
        <v>583</v>
      </c>
      <c r="AH686" s="102"/>
      <c r="AI686" s="102"/>
      <c r="AJ686" s="102"/>
      <c r="AK686" s="102"/>
      <c r="AL686" s="102"/>
      <c r="AM686" s="102"/>
      <c r="AN686" s="102"/>
      <c r="AO686" s="102"/>
      <c r="AP686" s="102"/>
      <c r="AQ686" s="102"/>
      <c r="AR686" s="102"/>
      <c r="AS686" s="102"/>
      <c r="AT686" s="102"/>
      <c r="AU686" s="102"/>
      <c r="AV686" s="102"/>
      <c r="AW686" s="102"/>
      <c r="AX686" s="103"/>
    </row>
    <row r="687" spans="1:50" ht="53.25" customHeight="1" x14ac:dyDescent="0.15">
      <c r="A687" s="622"/>
      <c r="B687" s="738"/>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541</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3.25" customHeight="1" x14ac:dyDescent="0.15">
      <c r="A688" s="622"/>
      <c r="B688" s="738"/>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541</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4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521</v>
      </c>
      <c r="AE689" s="584"/>
      <c r="AF689" s="584"/>
      <c r="AG689" s="502" t="s">
        <v>584</v>
      </c>
      <c r="AH689" s="503"/>
      <c r="AI689" s="503"/>
      <c r="AJ689" s="503"/>
      <c r="AK689" s="503"/>
      <c r="AL689" s="503"/>
      <c r="AM689" s="503"/>
      <c r="AN689" s="503"/>
      <c r="AO689" s="503"/>
      <c r="AP689" s="503"/>
      <c r="AQ689" s="503"/>
      <c r="AR689" s="503"/>
      <c r="AS689" s="503"/>
      <c r="AT689" s="503"/>
      <c r="AU689" s="503"/>
      <c r="AV689" s="503"/>
      <c r="AW689" s="503"/>
      <c r="AX689" s="504"/>
    </row>
    <row r="690" spans="1:64" ht="43.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521</v>
      </c>
      <c r="AE690" s="579"/>
      <c r="AF690" s="579"/>
      <c r="AG690" s="580" t="s">
        <v>585</v>
      </c>
      <c r="AH690" s="581"/>
      <c r="AI690" s="581"/>
      <c r="AJ690" s="581"/>
      <c r="AK690" s="581"/>
      <c r="AL690" s="581"/>
      <c r="AM690" s="581"/>
      <c r="AN690" s="581"/>
      <c r="AO690" s="581"/>
      <c r="AP690" s="581"/>
      <c r="AQ690" s="581"/>
      <c r="AR690" s="581"/>
      <c r="AS690" s="581"/>
      <c r="AT690" s="581"/>
      <c r="AU690" s="581"/>
      <c r="AV690" s="581"/>
      <c r="AW690" s="581"/>
      <c r="AX690" s="582"/>
    </row>
    <row r="691" spans="1:64" ht="4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521</v>
      </c>
      <c r="AE691" s="579"/>
      <c r="AF691" s="579"/>
      <c r="AG691" s="580" t="s">
        <v>584</v>
      </c>
      <c r="AH691" s="581"/>
      <c r="AI691" s="581"/>
      <c r="AJ691" s="581"/>
      <c r="AK691" s="581"/>
      <c r="AL691" s="581"/>
      <c r="AM691" s="581"/>
      <c r="AN691" s="581"/>
      <c r="AO691" s="581"/>
      <c r="AP691" s="581"/>
      <c r="AQ691" s="581"/>
      <c r="AR691" s="581"/>
      <c r="AS691" s="581"/>
      <c r="AT691" s="581"/>
      <c r="AU691" s="581"/>
      <c r="AV691" s="581"/>
      <c r="AW691" s="581"/>
      <c r="AX691" s="582"/>
    </row>
    <row r="692" spans="1:64" ht="4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521</v>
      </c>
      <c r="AE692" s="579"/>
      <c r="AF692" s="579"/>
      <c r="AG692" s="580" t="s">
        <v>586</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542</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542</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75"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521</v>
      </c>
      <c r="AE695" s="584"/>
      <c r="AF695" s="585"/>
      <c r="AG695" s="502" t="s">
        <v>587</v>
      </c>
      <c r="AH695" s="503"/>
      <c r="AI695" s="503"/>
      <c r="AJ695" s="503"/>
      <c r="AK695" s="503"/>
      <c r="AL695" s="503"/>
      <c r="AM695" s="503"/>
      <c r="AN695" s="503"/>
      <c r="AO695" s="503"/>
      <c r="AP695" s="503"/>
      <c r="AQ695" s="503"/>
      <c r="AR695" s="503"/>
      <c r="AS695" s="503"/>
      <c r="AT695" s="503"/>
      <c r="AU695" s="503"/>
      <c r="AV695" s="503"/>
      <c r="AW695" s="503"/>
      <c r="AX695" s="504"/>
    </row>
    <row r="696" spans="1:64" ht="45"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521</v>
      </c>
      <c r="AE696" s="727"/>
      <c r="AF696" s="727"/>
      <c r="AG696" s="580" t="s">
        <v>588</v>
      </c>
      <c r="AH696" s="581"/>
      <c r="AI696" s="581"/>
      <c r="AJ696" s="581"/>
      <c r="AK696" s="581"/>
      <c r="AL696" s="581"/>
      <c r="AM696" s="581"/>
      <c r="AN696" s="581"/>
      <c r="AO696" s="581"/>
      <c r="AP696" s="581"/>
      <c r="AQ696" s="581"/>
      <c r="AR696" s="581"/>
      <c r="AS696" s="581"/>
      <c r="AT696" s="581"/>
      <c r="AU696" s="581"/>
      <c r="AV696" s="581"/>
      <c r="AW696" s="581"/>
      <c r="AX696" s="582"/>
    </row>
    <row r="697" spans="1:64" ht="45"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521</v>
      </c>
      <c r="AE697" s="579"/>
      <c r="AF697" s="579"/>
      <c r="AG697" s="580" t="s">
        <v>589</v>
      </c>
      <c r="AH697" s="581"/>
      <c r="AI697" s="581"/>
      <c r="AJ697" s="581"/>
      <c r="AK697" s="581"/>
      <c r="AL697" s="581"/>
      <c r="AM697" s="581"/>
      <c r="AN697" s="581"/>
      <c r="AO697" s="581"/>
      <c r="AP697" s="581"/>
      <c r="AQ697" s="581"/>
      <c r="AR697" s="581"/>
      <c r="AS697" s="581"/>
      <c r="AT697" s="581"/>
      <c r="AU697" s="581"/>
      <c r="AV697" s="581"/>
      <c r="AW697" s="581"/>
      <c r="AX697" s="582"/>
    </row>
    <row r="698" spans="1:64" ht="60"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521</v>
      </c>
      <c r="AE698" s="579"/>
      <c r="AF698" s="579"/>
      <c r="AG698" s="104" t="s">
        <v>590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542</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5"/>
      <c r="D701" s="746"/>
      <c r="E701" s="746"/>
      <c r="F701" s="746"/>
      <c r="G701" s="746"/>
      <c r="H701" s="746"/>
      <c r="I701" s="746"/>
      <c r="J701" s="746"/>
      <c r="K701" s="746"/>
      <c r="L701" s="746"/>
      <c r="M701" s="746"/>
      <c r="N701" s="746"/>
      <c r="O701" s="747"/>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x14ac:dyDescent="0.15">
      <c r="A702" s="615"/>
      <c r="B702" s="616"/>
      <c r="C702" s="745"/>
      <c r="D702" s="746"/>
      <c r="E702" s="746"/>
      <c r="F702" s="746"/>
      <c r="G702" s="746"/>
      <c r="H702" s="746"/>
      <c r="I702" s="746"/>
      <c r="J702" s="746"/>
      <c r="K702" s="746"/>
      <c r="L702" s="746"/>
      <c r="M702" s="746"/>
      <c r="N702" s="746"/>
      <c r="O702" s="747"/>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45"/>
      <c r="D703" s="746"/>
      <c r="E703" s="746"/>
      <c r="F703" s="746"/>
      <c r="G703" s="746"/>
      <c r="H703" s="746"/>
      <c r="I703" s="746"/>
      <c r="J703" s="746"/>
      <c r="K703" s="746"/>
      <c r="L703" s="746"/>
      <c r="M703" s="746"/>
      <c r="N703" s="746"/>
      <c r="O703" s="747"/>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45"/>
      <c r="D704" s="746"/>
      <c r="E704" s="746"/>
      <c r="F704" s="746"/>
      <c r="G704" s="746"/>
      <c r="H704" s="746"/>
      <c r="I704" s="746"/>
      <c r="J704" s="746"/>
      <c r="K704" s="746"/>
      <c r="L704" s="746"/>
      <c r="M704" s="746"/>
      <c r="N704" s="746"/>
      <c r="O704" s="747"/>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8"/>
      <c r="E706" s="748"/>
      <c r="F706" s="749"/>
      <c r="G706" s="762" t="s">
        <v>574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80.099999999999994" customHeight="1" thickBot="1" x14ac:dyDescent="0.2">
      <c r="A707" s="564"/>
      <c r="B707" s="565"/>
      <c r="C707" s="757" t="s">
        <v>64</v>
      </c>
      <c r="D707" s="758"/>
      <c r="E707" s="758"/>
      <c r="F707" s="759"/>
      <c r="G707" s="760" t="s">
        <v>569</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80.099999999999994" customHeight="1" thickBot="1" x14ac:dyDescent="0.2">
      <c r="A709" s="73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0.099999999999994"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80.099999999999994"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0.099999999999994"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6" t="s">
        <v>523</v>
      </c>
      <c r="H717" s="717"/>
      <c r="I717" s="717"/>
      <c r="J717" s="717"/>
      <c r="K717" s="717"/>
      <c r="L717" s="717"/>
      <c r="M717" s="717"/>
      <c r="N717" s="717"/>
      <c r="O717" s="717"/>
      <c r="P717" s="717"/>
      <c r="Q717" s="300" t="s">
        <v>376</v>
      </c>
      <c r="R717" s="300"/>
      <c r="S717" s="300"/>
      <c r="T717" s="300"/>
      <c r="U717" s="300"/>
      <c r="V717" s="300"/>
      <c r="W717" s="716" t="s">
        <v>523</v>
      </c>
      <c r="X717" s="717"/>
      <c r="Y717" s="717"/>
      <c r="Z717" s="717"/>
      <c r="AA717" s="717"/>
      <c r="AB717" s="717"/>
      <c r="AC717" s="717"/>
      <c r="AD717" s="717"/>
      <c r="AE717" s="717"/>
      <c r="AF717" s="717"/>
      <c r="AG717" s="300" t="s">
        <v>377</v>
      </c>
      <c r="AH717" s="300"/>
      <c r="AI717" s="300"/>
      <c r="AJ717" s="300"/>
      <c r="AK717" s="300"/>
      <c r="AL717" s="300"/>
      <c r="AM717" s="716" t="s">
        <v>523</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t="s">
        <v>543</v>
      </c>
      <c r="H718" s="774"/>
      <c r="I718" s="774"/>
      <c r="J718" s="774"/>
      <c r="K718" s="774"/>
      <c r="L718" s="774"/>
      <c r="M718" s="774"/>
      <c r="N718" s="774"/>
      <c r="O718" s="774"/>
      <c r="P718" s="774"/>
      <c r="Q718" s="655" t="s">
        <v>379</v>
      </c>
      <c r="R718" s="655"/>
      <c r="S718" s="655"/>
      <c r="T718" s="655"/>
      <c r="U718" s="655"/>
      <c r="V718" s="655"/>
      <c r="W718" s="654">
        <v>271</v>
      </c>
      <c r="X718" s="654"/>
      <c r="Y718" s="654"/>
      <c r="Z718" s="654"/>
      <c r="AA718" s="654"/>
      <c r="AB718" s="654"/>
      <c r="AC718" s="654"/>
      <c r="AD718" s="654"/>
      <c r="AE718" s="654"/>
      <c r="AF718" s="654"/>
      <c r="AG718" s="655" t="s">
        <v>380</v>
      </c>
      <c r="AH718" s="655"/>
      <c r="AI718" s="655"/>
      <c r="AJ718" s="655"/>
      <c r="AK718" s="655"/>
      <c r="AL718" s="655"/>
      <c r="AM718" s="750">
        <v>276</v>
      </c>
      <c r="AN718" s="750"/>
      <c r="AO718" s="750"/>
      <c r="AP718" s="750"/>
      <c r="AQ718" s="750"/>
      <c r="AR718" s="750"/>
      <c r="AS718" s="750"/>
      <c r="AT718" s="750"/>
      <c r="AU718" s="750"/>
      <c r="AV718" s="75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557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49.5" customHeight="1" x14ac:dyDescent="0.15">
      <c r="A760" s="567"/>
      <c r="B760" s="731"/>
      <c r="C760" s="731"/>
      <c r="D760" s="731"/>
      <c r="E760" s="731"/>
      <c r="F760" s="732"/>
      <c r="G760" s="290" t="s">
        <v>532</v>
      </c>
      <c r="H760" s="291"/>
      <c r="I760" s="291"/>
      <c r="J760" s="291"/>
      <c r="K760" s="292"/>
      <c r="L760" s="293" t="s">
        <v>517</v>
      </c>
      <c r="M760" s="294"/>
      <c r="N760" s="294"/>
      <c r="O760" s="294"/>
      <c r="P760" s="294"/>
      <c r="Q760" s="294"/>
      <c r="R760" s="294"/>
      <c r="S760" s="294"/>
      <c r="T760" s="294"/>
      <c r="U760" s="294"/>
      <c r="V760" s="294"/>
      <c r="W760" s="294"/>
      <c r="X760" s="295"/>
      <c r="Y760" s="454">
        <v>9.4</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9.4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8" t="s">
        <v>544</v>
      </c>
      <c r="D816" s="385"/>
      <c r="E816" s="385"/>
      <c r="F816" s="385"/>
      <c r="G816" s="385"/>
      <c r="H816" s="385"/>
      <c r="I816" s="385"/>
      <c r="J816" s="167">
        <v>2000020202029</v>
      </c>
      <c r="K816" s="168"/>
      <c r="L816" s="168"/>
      <c r="M816" s="168"/>
      <c r="N816" s="168"/>
      <c r="O816" s="168"/>
      <c r="P816" s="156" t="s">
        <v>554</v>
      </c>
      <c r="Q816" s="157"/>
      <c r="R816" s="157"/>
      <c r="S816" s="157"/>
      <c r="T816" s="157"/>
      <c r="U816" s="157"/>
      <c r="V816" s="157"/>
      <c r="W816" s="157"/>
      <c r="X816" s="157"/>
      <c r="Y816" s="158">
        <v>9.4</v>
      </c>
      <c r="Z816" s="159"/>
      <c r="AA816" s="159"/>
      <c r="AB816" s="160"/>
      <c r="AC816" s="273" t="s">
        <v>523</v>
      </c>
      <c r="AD816" s="273"/>
      <c r="AE816" s="273"/>
      <c r="AF816" s="273"/>
      <c r="AG816" s="273"/>
      <c r="AH816" s="274" t="s">
        <v>523</v>
      </c>
      <c r="AI816" s="275"/>
      <c r="AJ816" s="275"/>
      <c r="AK816" s="275"/>
      <c r="AL816" s="276" t="s">
        <v>522</v>
      </c>
      <c r="AM816" s="277"/>
      <c r="AN816" s="277"/>
      <c r="AO816" s="278"/>
      <c r="AP816" s="267" t="s">
        <v>523</v>
      </c>
      <c r="AQ816" s="267"/>
      <c r="AR816" s="267"/>
      <c r="AS816" s="267"/>
      <c r="AT816" s="267"/>
      <c r="AU816" s="267"/>
      <c r="AV816" s="267"/>
      <c r="AW816" s="267"/>
      <c r="AX816" s="267"/>
    </row>
    <row r="817" spans="1:50" ht="30" customHeight="1" x14ac:dyDescent="0.15">
      <c r="A817" s="374">
        <v>2</v>
      </c>
      <c r="B817" s="374">
        <v>1</v>
      </c>
      <c r="C817" s="848" t="s">
        <v>545</v>
      </c>
      <c r="D817" s="385"/>
      <c r="E817" s="385"/>
      <c r="F817" s="385"/>
      <c r="G817" s="385"/>
      <c r="H817" s="385"/>
      <c r="I817" s="385"/>
      <c r="J817" s="167">
        <v>2000020382060</v>
      </c>
      <c r="K817" s="168"/>
      <c r="L817" s="168"/>
      <c r="M817" s="168"/>
      <c r="N817" s="168"/>
      <c r="O817" s="168"/>
      <c r="P817" s="157" t="s">
        <v>554</v>
      </c>
      <c r="Q817" s="157"/>
      <c r="R817" s="157"/>
      <c r="S817" s="157"/>
      <c r="T817" s="157"/>
      <c r="U817" s="157"/>
      <c r="V817" s="157"/>
      <c r="W817" s="157"/>
      <c r="X817" s="157"/>
      <c r="Y817" s="158">
        <v>9</v>
      </c>
      <c r="Z817" s="159"/>
      <c r="AA817" s="159"/>
      <c r="AB817" s="160"/>
      <c r="AC817" s="273" t="s">
        <v>522</v>
      </c>
      <c r="AD817" s="273"/>
      <c r="AE817" s="273"/>
      <c r="AF817" s="273"/>
      <c r="AG817" s="273"/>
      <c r="AH817" s="274" t="s">
        <v>523</v>
      </c>
      <c r="AI817" s="275"/>
      <c r="AJ817" s="275"/>
      <c r="AK817" s="275"/>
      <c r="AL817" s="276" t="s">
        <v>522</v>
      </c>
      <c r="AM817" s="277"/>
      <c r="AN817" s="277"/>
      <c r="AO817" s="278"/>
      <c r="AP817" s="267" t="s">
        <v>522</v>
      </c>
      <c r="AQ817" s="267"/>
      <c r="AR817" s="267"/>
      <c r="AS817" s="267"/>
      <c r="AT817" s="267"/>
      <c r="AU817" s="267"/>
      <c r="AV817" s="267"/>
      <c r="AW817" s="267"/>
      <c r="AX817" s="267"/>
    </row>
    <row r="818" spans="1:50" ht="30" customHeight="1" x14ac:dyDescent="0.15">
      <c r="A818" s="374">
        <v>3</v>
      </c>
      <c r="B818" s="374">
        <v>1</v>
      </c>
      <c r="C818" s="848" t="s">
        <v>546</v>
      </c>
      <c r="D818" s="385"/>
      <c r="E818" s="385"/>
      <c r="F818" s="385"/>
      <c r="G818" s="385"/>
      <c r="H818" s="385"/>
      <c r="I818" s="385"/>
      <c r="J818" s="167">
        <v>8000020401005</v>
      </c>
      <c r="K818" s="168"/>
      <c r="L818" s="168"/>
      <c r="M818" s="168"/>
      <c r="N818" s="168"/>
      <c r="O818" s="168"/>
      <c r="P818" s="157" t="s">
        <v>554</v>
      </c>
      <c r="Q818" s="157"/>
      <c r="R818" s="157"/>
      <c r="S818" s="157"/>
      <c r="T818" s="157"/>
      <c r="U818" s="157"/>
      <c r="V818" s="157"/>
      <c r="W818" s="157"/>
      <c r="X818" s="157"/>
      <c r="Y818" s="158">
        <v>7.5</v>
      </c>
      <c r="Z818" s="159"/>
      <c r="AA818" s="159"/>
      <c r="AB818" s="160"/>
      <c r="AC818" s="273" t="s">
        <v>522</v>
      </c>
      <c r="AD818" s="273"/>
      <c r="AE818" s="273"/>
      <c r="AF818" s="273"/>
      <c r="AG818" s="273"/>
      <c r="AH818" s="274" t="s">
        <v>523</v>
      </c>
      <c r="AI818" s="275"/>
      <c r="AJ818" s="275"/>
      <c r="AK818" s="275"/>
      <c r="AL818" s="276" t="s">
        <v>522</v>
      </c>
      <c r="AM818" s="277"/>
      <c r="AN818" s="277"/>
      <c r="AO818" s="278"/>
      <c r="AP818" s="267" t="s">
        <v>522</v>
      </c>
      <c r="AQ818" s="267"/>
      <c r="AR818" s="267"/>
      <c r="AS818" s="267"/>
      <c r="AT818" s="267"/>
      <c r="AU818" s="267"/>
      <c r="AV818" s="267"/>
      <c r="AW818" s="267"/>
      <c r="AX818" s="267"/>
    </row>
    <row r="819" spans="1:50" ht="30" customHeight="1" x14ac:dyDescent="0.15">
      <c r="A819" s="374">
        <v>4</v>
      </c>
      <c r="B819" s="374">
        <v>1</v>
      </c>
      <c r="C819" s="848" t="s">
        <v>547</v>
      </c>
      <c r="D819" s="385"/>
      <c r="E819" s="385"/>
      <c r="F819" s="385"/>
      <c r="G819" s="385"/>
      <c r="H819" s="385"/>
      <c r="I819" s="385"/>
      <c r="J819" s="167">
        <v>5000020032051</v>
      </c>
      <c r="K819" s="168"/>
      <c r="L819" s="168"/>
      <c r="M819" s="168"/>
      <c r="N819" s="168"/>
      <c r="O819" s="168"/>
      <c r="P819" s="157" t="s">
        <v>554</v>
      </c>
      <c r="Q819" s="157"/>
      <c r="R819" s="157"/>
      <c r="S819" s="157"/>
      <c r="T819" s="157"/>
      <c r="U819" s="157"/>
      <c r="V819" s="157"/>
      <c r="W819" s="157"/>
      <c r="X819" s="157"/>
      <c r="Y819" s="158">
        <v>7.5</v>
      </c>
      <c r="Z819" s="159"/>
      <c r="AA819" s="159"/>
      <c r="AB819" s="160"/>
      <c r="AC819" s="273" t="s">
        <v>522</v>
      </c>
      <c r="AD819" s="273"/>
      <c r="AE819" s="273"/>
      <c r="AF819" s="273"/>
      <c r="AG819" s="273"/>
      <c r="AH819" s="274" t="s">
        <v>523</v>
      </c>
      <c r="AI819" s="275"/>
      <c r="AJ819" s="275"/>
      <c r="AK819" s="275"/>
      <c r="AL819" s="276" t="s">
        <v>522</v>
      </c>
      <c r="AM819" s="277"/>
      <c r="AN819" s="277"/>
      <c r="AO819" s="278"/>
      <c r="AP819" s="267" t="s">
        <v>522</v>
      </c>
      <c r="AQ819" s="267"/>
      <c r="AR819" s="267"/>
      <c r="AS819" s="267"/>
      <c r="AT819" s="267"/>
      <c r="AU819" s="267"/>
      <c r="AV819" s="267"/>
      <c r="AW819" s="267"/>
      <c r="AX819" s="267"/>
    </row>
    <row r="820" spans="1:50" ht="30" customHeight="1" x14ac:dyDescent="0.15">
      <c r="A820" s="374">
        <v>5</v>
      </c>
      <c r="B820" s="374">
        <v>1</v>
      </c>
      <c r="C820" s="848" t="s">
        <v>548</v>
      </c>
      <c r="D820" s="385"/>
      <c r="E820" s="385"/>
      <c r="F820" s="385"/>
      <c r="G820" s="385"/>
      <c r="H820" s="385"/>
      <c r="I820" s="385"/>
      <c r="J820" s="167">
        <v>8000020402052</v>
      </c>
      <c r="K820" s="168"/>
      <c r="L820" s="168"/>
      <c r="M820" s="168"/>
      <c r="N820" s="168"/>
      <c r="O820" s="168"/>
      <c r="P820" s="157" t="s">
        <v>554</v>
      </c>
      <c r="Q820" s="157"/>
      <c r="R820" s="157"/>
      <c r="S820" s="157"/>
      <c r="T820" s="157"/>
      <c r="U820" s="157"/>
      <c r="V820" s="157"/>
      <c r="W820" s="157"/>
      <c r="X820" s="157"/>
      <c r="Y820" s="158">
        <v>6.8</v>
      </c>
      <c r="Z820" s="159"/>
      <c r="AA820" s="159"/>
      <c r="AB820" s="160"/>
      <c r="AC820" s="273" t="s">
        <v>522</v>
      </c>
      <c r="AD820" s="273"/>
      <c r="AE820" s="273"/>
      <c r="AF820" s="273"/>
      <c r="AG820" s="273"/>
      <c r="AH820" s="274" t="s">
        <v>523</v>
      </c>
      <c r="AI820" s="275"/>
      <c r="AJ820" s="275"/>
      <c r="AK820" s="275"/>
      <c r="AL820" s="276" t="s">
        <v>522</v>
      </c>
      <c r="AM820" s="277"/>
      <c r="AN820" s="277"/>
      <c r="AO820" s="278"/>
      <c r="AP820" s="267" t="s">
        <v>522</v>
      </c>
      <c r="AQ820" s="267"/>
      <c r="AR820" s="267"/>
      <c r="AS820" s="267"/>
      <c r="AT820" s="267"/>
      <c r="AU820" s="267"/>
      <c r="AV820" s="267"/>
      <c r="AW820" s="267"/>
      <c r="AX820" s="267"/>
    </row>
    <row r="821" spans="1:50" ht="30" customHeight="1" x14ac:dyDescent="0.15">
      <c r="A821" s="374">
        <v>6</v>
      </c>
      <c r="B821" s="374">
        <v>1</v>
      </c>
      <c r="C821" s="848" t="s">
        <v>549</v>
      </c>
      <c r="D821" s="385"/>
      <c r="E821" s="385"/>
      <c r="F821" s="385"/>
      <c r="G821" s="385"/>
      <c r="H821" s="385"/>
      <c r="I821" s="385"/>
      <c r="J821" s="167">
        <v>9000020272230</v>
      </c>
      <c r="K821" s="168"/>
      <c r="L821" s="168"/>
      <c r="M821" s="168"/>
      <c r="N821" s="168"/>
      <c r="O821" s="168"/>
      <c r="P821" s="157" t="s">
        <v>554</v>
      </c>
      <c r="Q821" s="157"/>
      <c r="R821" s="157"/>
      <c r="S821" s="157"/>
      <c r="T821" s="157"/>
      <c r="U821" s="157"/>
      <c r="V821" s="157"/>
      <c r="W821" s="157"/>
      <c r="X821" s="157"/>
      <c r="Y821" s="158">
        <v>6.4</v>
      </c>
      <c r="Z821" s="159"/>
      <c r="AA821" s="159"/>
      <c r="AB821" s="160"/>
      <c r="AC821" s="273" t="s">
        <v>522</v>
      </c>
      <c r="AD821" s="273"/>
      <c r="AE821" s="273"/>
      <c r="AF821" s="273"/>
      <c r="AG821" s="273"/>
      <c r="AH821" s="274" t="s">
        <v>523</v>
      </c>
      <c r="AI821" s="275"/>
      <c r="AJ821" s="275"/>
      <c r="AK821" s="275"/>
      <c r="AL821" s="276" t="s">
        <v>522</v>
      </c>
      <c r="AM821" s="277"/>
      <c r="AN821" s="277"/>
      <c r="AO821" s="278"/>
      <c r="AP821" s="267" t="s">
        <v>522</v>
      </c>
      <c r="AQ821" s="267"/>
      <c r="AR821" s="267"/>
      <c r="AS821" s="267"/>
      <c r="AT821" s="267"/>
      <c r="AU821" s="267"/>
      <c r="AV821" s="267"/>
      <c r="AW821" s="267"/>
      <c r="AX821" s="267"/>
    </row>
    <row r="822" spans="1:50" ht="30" customHeight="1" x14ac:dyDescent="0.15">
      <c r="A822" s="374">
        <v>7</v>
      </c>
      <c r="B822" s="374">
        <v>1</v>
      </c>
      <c r="C822" s="848" t="s">
        <v>550</v>
      </c>
      <c r="D822" s="385"/>
      <c r="E822" s="385"/>
      <c r="F822" s="385"/>
      <c r="G822" s="385"/>
      <c r="H822" s="385"/>
      <c r="I822" s="385"/>
      <c r="J822" s="167">
        <v>9000020152226</v>
      </c>
      <c r="K822" s="168"/>
      <c r="L822" s="168"/>
      <c r="M822" s="168"/>
      <c r="N822" s="168"/>
      <c r="O822" s="168"/>
      <c r="P822" s="157" t="s">
        <v>554</v>
      </c>
      <c r="Q822" s="157"/>
      <c r="R822" s="157"/>
      <c r="S822" s="157"/>
      <c r="T822" s="157"/>
      <c r="U822" s="157"/>
      <c r="V822" s="157"/>
      <c r="W822" s="157"/>
      <c r="X822" s="157"/>
      <c r="Y822" s="158">
        <v>6</v>
      </c>
      <c r="Z822" s="159"/>
      <c r="AA822" s="159"/>
      <c r="AB822" s="160"/>
      <c r="AC822" s="273" t="s">
        <v>522</v>
      </c>
      <c r="AD822" s="273"/>
      <c r="AE822" s="273"/>
      <c r="AF822" s="273"/>
      <c r="AG822" s="273"/>
      <c r="AH822" s="274" t="s">
        <v>523</v>
      </c>
      <c r="AI822" s="275"/>
      <c r="AJ822" s="275"/>
      <c r="AK822" s="275"/>
      <c r="AL822" s="276" t="s">
        <v>522</v>
      </c>
      <c r="AM822" s="277"/>
      <c r="AN822" s="277"/>
      <c r="AO822" s="278"/>
      <c r="AP822" s="267" t="s">
        <v>522</v>
      </c>
      <c r="AQ822" s="267"/>
      <c r="AR822" s="267"/>
      <c r="AS822" s="267"/>
      <c r="AT822" s="267"/>
      <c r="AU822" s="267"/>
      <c r="AV822" s="267"/>
      <c r="AW822" s="267"/>
      <c r="AX822" s="267"/>
    </row>
    <row r="823" spans="1:50" ht="30" customHeight="1" x14ac:dyDescent="0.15">
      <c r="A823" s="374">
        <v>8</v>
      </c>
      <c r="B823" s="374">
        <v>1</v>
      </c>
      <c r="C823" s="848" t="s">
        <v>551</v>
      </c>
      <c r="D823" s="385"/>
      <c r="E823" s="385"/>
      <c r="F823" s="385"/>
      <c r="G823" s="385"/>
      <c r="H823" s="385"/>
      <c r="I823" s="385"/>
      <c r="J823" s="167">
        <v>5000020292117</v>
      </c>
      <c r="K823" s="168"/>
      <c r="L823" s="168"/>
      <c r="M823" s="168"/>
      <c r="N823" s="168"/>
      <c r="O823" s="168"/>
      <c r="P823" s="157" t="s">
        <v>554</v>
      </c>
      <c r="Q823" s="157"/>
      <c r="R823" s="157"/>
      <c r="S823" s="157"/>
      <c r="T823" s="157"/>
      <c r="U823" s="157"/>
      <c r="V823" s="157"/>
      <c r="W823" s="157"/>
      <c r="X823" s="157"/>
      <c r="Y823" s="158">
        <v>5.3</v>
      </c>
      <c r="Z823" s="159"/>
      <c r="AA823" s="159"/>
      <c r="AB823" s="160"/>
      <c r="AC823" s="273" t="s">
        <v>522</v>
      </c>
      <c r="AD823" s="273"/>
      <c r="AE823" s="273"/>
      <c r="AF823" s="273"/>
      <c r="AG823" s="273"/>
      <c r="AH823" s="274" t="s">
        <v>523</v>
      </c>
      <c r="AI823" s="275"/>
      <c r="AJ823" s="275"/>
      <c r="AK823" s="275"/>
      <c r="AL823" s="276" t="s">
        <v>522</v>
      </c>
      <c r="AM823" s="277"/>
      <c r="AN823" s="277"/>
      <c r="AO823" s="278"/>
      <c r="AP823" s="267" t="s">
        <v>522</v>
      </c>
      <c r="AQ823" s="267"/>
      <c r="AR823" s="267"/>
      <c r="AS823" s="267"/>
      <c r="AT823" s="267"/>
      <c r="AU823" s="267"/>
      <c r="AV823" s="267"/>
      <c r="AW823" s="267"/>
      <c r="AX823" s="267"/>
    </row>
    <row r="824" spans="1:50" ht="30" customHeight="1" x14ac:dyDescent="0.15">
      <c r="A824" s="374">
        <v>9</v>
      </c>
      <c r="B824" s="374">
        <v>1</v>
      </c>
      <c r="C824" s="848" t="s">
        <v>552</v>
      </c>
      <c r="D824" s="385"/>
      <c r="E824" s="385"/>
      <c r="F824" s="385"/>
      <c r="G824" s="385"/>
      <c r="H824" s="385"/>
      <c r="I824" s="385"/>
      <c r="J824" s="167">
        <v>6000020212016</v>
      </c>
      <c r="K824" s="168"/>
      <c r="L824" s="168"/>
      <c r="M824" s="168"/>
      <c r="N824" s="168"/>
      <c r="O824" s="168"/>
      <c r="P824" s="157" t="s">
        <v>554</v>
      </c>
      <c r="Q824" s="157"/>
      <c r="R824" s="157"/>
      <c r="S824" s="157"/>
      <c r="T824" s="157"/>
      <c r="U824" s="157"/>
      <c r="V824" s="157"/>
      <c r="W824" s="157"/>
      <c r="X824" s="157"/>
      <c r="Y824" s="158">
        <v>5.2</v>
      </c>
      <c r="Z824" s="159"/>
      <c r="AA824" s="159"/>
      <c r="AB824" s="160"/>
      <c r="AC824" s="273" t="s">
        <v>522</v>
      </c>
      <c r="AD824" s="273"/>
      <c r="AE824" s="273"/>
      <c r="AF824" s="273"/>
      <c r="AG824" s="273"/>
      <c r="AH824" s="274" t="s">
        <v>523</v>
      </c>
      <c r="AI824" s="275"/>
      <c r="AJ824" s="275"/>
      <c r="AK824" s="275"/>
      <c r="AL824" s="276" t="s">
        <v>522</v>
      </c>
      <c r="AM824" s="277"/>
      <c r="AN824" s="277"/>
      <c r="AO824" s="278"/>
      <c r="AP824" s="267" t="s">
        <v>522</v>
      </c>
      <c r="AQ824" s="267"/>
      <c r="AR824" s="267"/>
      <c r="AS824" s="267"/>
      <c r="AT824" s="267"/>
      <c r="AU824" s="267"/>
      <c r="AV824" s="267"/>
      <c r="AW824" s="267"/>
      <c r="AX824" s="267"/>
    </row>
    <row r="825" spans="1:50" ht="30" customHeight="1" x14ac:dyDescent="0.15">
      <c r="A825" s="374">
        <v>10</v>
      </c>
      <c r="B825" s="374">
        <v>1</v>
      </c>
      <c r="C825" s="848" t="s">
        <v>553</v>
      </c>
      <c r="D825" s="385"/>
      <c r="E825" s="385"/>
      <c r="F825" s="385"/>
      <c r="G825" s="385"/>
      <c r="H825" s="385"/>
      <c r="I825" s="385"/>
      <c r="J825" s="167">
        <v>9000020102024</v>
      </c>
      <c r="K825" s="168"/>
      <c r="L825" s="168"/>
      <c r="M825" s="168"/>
      <c r="N825" s="168"/>
      <c r="O825" s="168"/>
      <c r="P825" s="157" t="s">
        <v>554</v>
      </c>
      <c r="Q825" s="157"/>
      <c r="R825" s="157"/>
      <c r="S825" s="157"/>
      <c r="T825" s="157"/>
      <c r="U825" s="157"/>
      <c r="V825" s="157"/>
      <c r="W825" s="157"/>
      <c r="X825" s="157"/>
      <c r="Y825" s="158">
        <v>5</v>
      </c>
      <c r="Z825" s="159"/>
      <c r="AA825" s="159"/>
      <c r="AB825" s="160"/>
      <c r="AC825" s="273" t="s">
        <v>522</v>
      </c>
      <c r="AD825" s="273"/>
      <c r="AE825" s="273"/>
      <c r="AF825" s="273"/>
      <c r="AG825" s="273"/>
      <c r="AH825" s="274" t="s">
        <v>523</v>
      </c>
      <c r="AI825" s="275"/>
      <c r="AJ825" s="275"/>
      <c r="AK825" s="275"/>
      <c r="AL825" s="276" t="s">
        <v>522</v>
      </c>
      <c r="AM825" s="277"/>
      <c r="AN825" s="277"/>
      <c r="AO825" s="278"/>
      <c r="AP825" s="267" t="s">
        <v>522</v>
      </c>
      <c r="AQ825" s="267"/>
      <c r="AR825" s="267"/>
      <c r="AS825" s="267"/>
      <c r="AT825" s="267"/>
      <c r="AU825" s="267"/>
      <c r="AV825" s="267"/>
      <c r="AW825" s="267"/>
      <c r="AX825" s="267"/>
    </row>
    <row r="826" spans="1:50" ht="30" customHeight="1" x14ac:dyDescent="0.15">
      <c r="A826" s="374">
        <v>11</v>
      </c>
      <c r="B826" s="374">
        <v>1</v>
      </c>
      <c r="C826" s="848" t="s">
        <v>555</v>
      </c>
      <c r="D826" s="385"/>
      <c r="E826" s="385"/>
      <c r="F826" s="385"/>
      <c r="G826" s="385"/>
      <c r="H826" s="385"/>
      <c r="I826" s="385"/>
      <c r="J826" s="167">
        <v>4000020112011</v>
      </c>
      <c r="K826" s="168"/>
      <c r="L826" s="168"/>
      <c r="M826" s="168"/>
      <c r="N826" s="168"/>
      <c r="O826" s="168"/>
      <c r="P826" s="156" t="s">
        <v>554</v>
      </c>
      <c r="Q826" s="157"/>
      <c r="R826" s="157"/>
      <c r="S826" s="157"/>
      <c r="T826" s="157"/>
      <c r="U826" s="157"/>
      <c r="V826" s="157"/>
      <c r="W826" s="157"/>
      <c r="X826" s="157"/>
      <c r="Y826" s="158">
        <v>5</v>
      </c>
      <c r="Z826" s="159"/>
      <c r="AA826" s="159"/>
      <c r="AB826" s="160"/>
      <c r="AC826" s="273" t="s">
        <v>522</v>
      </c>
      <c r="AD826" s="273"/>
      <c r="AE826" s="273"/>
      <c r="AF826" s="273"/>
      <c r="AG826" s="273"/>
      <c r="AH826" s="274" t="s">
        <v>523</v>
      </c>
      <c r="AI826" s="275"/>
      <c r="AJ826" s="275"/>
      <c r="AK826" s="275"/>
      <c r="AL826" s="276" t="s">
        <v>522</v>
      </c>
      <c r="AM826" s="277"/>
      <c r="AN826" s="277"/>
      <c r="AO826" s="278"/>
      <c r="AP826" s="267" t="s">
        <v>522</v>
      </c>
      <c r="AQ826" s="267"/>
      <c r="AR826" s="267"/>
      <c r="AS826" s="267"/>
      <c r="AT826" s="267"/>
      <c r="AU826" s="267"/>
      <c r="AV826" s="267"/>
      <c r="AW826" s="267"/>
      <c r="AX826" s="267"/>
    </row>
    <row r="827" spans="1:50" ht="30" customHeight="1" x14ac:dyDescent="0.15">
      <c r="A827" s="374">
        <v>12</v>
      </c>
      <c r="B827" s="374">
        <v>1</v>
      </c>
      <c r="C827" s="848" t="s">
        <v>556</v>
      </c>
      <c r="D827" s="385"/>
      <c r="E827" s="385"/>
      <c r="F827" s="385"/>
      <c r="G827" s="385"/>
      <c r="H827" s="385"/>
      <c r="I827" s="385"/>
      <c r="J827" s="167">
        <v>7000020342076</v>
      </c>
      <c r="K827" s="168"/>
      <c r="L827" s="168"/>
      <c r="M827" s="168"/>
      <c r="N827" s="168"/>
      <c r="O827" s="168"/>
      <c r="P827" s="157" t="s">
        <v>554</v>
      </c>
      <c r="Q827" s="157"/>
      <c r="R827" s="157"/>
      <c r="S827" s="157"/>
      <c r="T827" s="157"/>
      <c r="U827" s="157"/>
      <c r="V827" s="157"/>
      <c r="W827" s="157"/>
      <c r="X827" s="157"/>
      <c r="Y827" s="158">
        <v>5</v>
      </c>
      <c r="Z827" s="159"/>
      <c r="AA827" s="159"/>
      <c r="AB827" s="160"/>
      <c r="AC827" s="273" t="s">
        <v>522</v>
      </c>
      <c r="AD827" s="273"/>
      <c r="AE827" s="273"/>
      <c r="AF827" s="273"/>
      <c r="AG827" s="273"/>
      <c r="AH827" s="274" t="s">
        <v>523</v>
      </c>
      <c r="AI827" s="275"/>
      <c r="AJ827" s="275"/>
      <c r="AK827" s="275"/>
      <c r="AL827" s="276" t="s">
        <v>522</v>
      </c>
      <c r="AM827" s="277"/>
      <c r="AN827" s="277"/>
      <c r="AO827" s="278"/>
      <c r="AP827" s="267" t="s">
        <v>522</v>
      </c>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514</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25 AL828: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25 Y828: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26:AO827">
    <cfRule type="expression" dxfId="705" priority="3">
      <formula>IF(AND(AL826&gt;=0, RIGHT(TEXT(AL826,"0.#"),1)&lt;&gt;"."),TRUE,FALSE)</formula>
    </cfRule>
    <cfRule type="expression" dxfId="704" priority="4">
      <formula>IF(AND(AL826&gt;=0, RIGHT(TEXT(AL826,"0.#"),1)="."),TRUE,FALSE)</formula>
    </cfRule>
    <cfRule type="expression" dxfId="703" priority="5">
      <formula>IF(AND(AL826&lt;0, RIGHT(TEXT(AL826,"0.#"),1)&lt;&gt;"."),TRUE,FALSE)</formula>
    </cfRule>
    <cfRule type="expression" dxfId="702" priority="6">
      <formula>IF(AND(AL826&lt;0, RIGHT(TEXT(AL826,"0.#"),1)="."),TRUE,FALSE)</formula>
    </cfRule>
  </conditionalFormatting>
  <conditionalFormatting sqref="Y826:Y827">
    <cfRule type="expression" dxfId="701" priority="1">
      <formula>IF(RIGHT(TEXT(Y826,"0.#"),1)=".",FALSE,TRUE)</formula>
    </cfRule>
    <cfRule type="expression" dxfId="700" priority="2">
      <formula>IF(RIGHT(TEXT(Y826,"0.#"),1)=".",TRUE,FALSE)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80" max="16383"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2016-06-28T23:52:04Z</cp:lastPrinted>
  <dcterms:created xsi:type="dcterms:W3CDTF">2012-03-13T00:50:25Z</dcterms:created>
  <dcterms:modified xsi:type="dcterms:W3CDTF">2016-06-28T23:52:05Z</dcterms:modified>
</cp:coreProperties>
</file>