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<sst xmlns="http://schemas.openxmlformats.org/spreadsheetml/2006/main" count="2046" uniqueCount="476">
  <si>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</si>
  <si>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</si>
  <si>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</si>
  <si>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</si>
  <si>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</si>
  <si>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</si>
  <si>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</si>
  <si>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</si>
  <si>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</si>
  <si>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</si>
  <si>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</si>
  <si>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</si>
  <si>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</si>
  <si>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</si>
  <si>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</si>
  <si>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</si>
  <si>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</si>
  <si>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</si>
  <si>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</si>
  <si>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</si>
  <si>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</si>
  <si>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</si>
  <si>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</si>
  <si>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</si>
  <si>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</si>
  <si>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</si>
  <si>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</si>
  <si>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</si>
  <si>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</si>
  <si>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</si>
  <si>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</si>
  <si>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</si>
  <si>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</si>
  <si>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</si>
  <si>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</si>
  <si>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</si>
  <si>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</si>
  <si>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</si>
  <si>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</si>
  <si>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</si>
  <si>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</si>
  <si>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</si>
  <si>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</si>
  <si>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</si>
  <si>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</si>
  <si>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</si>
  <si>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</si>
  <si>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</si>
  <si>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</si>
  <si>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</si>
  <si>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</si>
  <si>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</si>
  <si>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</si>
  <si>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</si>
  <si>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</si>
  <si>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</si>
  <si>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</si>
  <si>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</si>
  <si>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</si>
  <si>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</si>
  <si>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</si>
  <si>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</si>
  <si>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</si>
  <si>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</si>
  <si>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</si>
  <si>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</si>
  <si>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</si>
  <si>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</si>
  <si>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</si>
  <si>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</si>
  <si>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</si>
  <si>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</si>
  <si>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</si>
  <si>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</si>
  <si>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</si>
  <si>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</si>
  <si>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</si>
  <si>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</si>
  <si>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</si>
  <si>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</si>
  <si>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</si>
  <si>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</si>
  <si>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</si>
  <si>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</si>
  <si>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</si>
  <si>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</si>
  <si>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</si>
  <si>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</si>
  <si>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</si>
  <si>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</si>
  <si>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</si>
  <si>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</si>
  <si>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</si>
  <si>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</si>
  <si>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</si>
  <si>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</si>
  <si>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</si>
  <si>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</si>
  <si>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</si>
  <si>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</si>
  <si>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</si>
  <si>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</si>
  <si>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</si>
  <si>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</si>
  <si>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</si>
  <si>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</si>
  <si>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</si>
  <si>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</si>
  <si>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</si>
  <si>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</si>
  <si>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</si>
  <si>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</si>
  <si>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</si>
  <si>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</si>
  <si>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</si>
  <si>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</si>
  <si>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</si>
  <si>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</si>
  <si>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</si>
  <si>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</si>
  <si>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</si>
  <si>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</si>
  <si>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</si>
  <si>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</si>
  <si>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</si>
  <si>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</si>
  <si>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</si>
  <si>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</si>
  <si>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</si>
  <si>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</si>
  <si>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</si>
  <si>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</si>
  <si>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</si>
  <si>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</si>
  <si>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</si>
  <si>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</si>
  <si>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</si>
  <si>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</si>
  <si>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</si>
  <si>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</si>
  <si>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</si>
  <si>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</si>
  <si>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</si>
  <si>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</si>
  <si>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</si>
  <si>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</si>
  <si>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</si>
  <si>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</si>
  <si>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</si>
  <si>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</si>
  <si>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</si>
  <si>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</si>
  <si>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</si>
  <si>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</si>
  <si>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</si>
  <si>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</si>
  <si>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</si>
  <si>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</si>
  <si>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</si>
  <si>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</si>
  <si>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</si>
  <si>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</si>
  <si>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</si>
  <si>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</si>
  <si>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</si>
  <si>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</si>
  <si>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</si>
  <si>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</si>
  <si>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</si>
  <si>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</si>
  <si>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</si>
  <si>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</si>
  <si>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</si>
  <si>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</si>
  <si>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</si>
  <si>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</si>
  <si>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</si>
  <si>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</si>
  <si>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</si>
  <si>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</si>
  <si>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</si>
  <si>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</si>
  <si>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</si>
  <si>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</si>
  <si>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</si>
  <si>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</si>
  <si>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</si>
  <si>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</si>
  <si>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</si>
  <si>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</si>
  <si>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</si>
  <si>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</si>
  <si>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</si>
  <si>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</si>
  <si>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</si>
  <si>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</si>
  <si>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</si>
  <si>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</si>
  <si>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</si>
  <si>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</si>
  <si>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</si>
  <si>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</si>
  <si>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</si>
  <si>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</si>
  <si>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</si>
  <si>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</si>
  <si>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</si>
  <si>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</si>
  <si>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</si>
  <si>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</si>
  <si>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</si>
  <si>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</si>
  <si>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</si>
  <si>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</si>
  <si>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</si>
  <si>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</si>
  <si>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</si>
  <si>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</si>
  <si>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</si>
  <si>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</si>
  <si>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</si>
  <si>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</si>
  <si>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</si>
  <si>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</si>
  <si>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</si>
  <si>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</si>
  <si>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</si>
  <si>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</si>
  <si>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</si>
  <si>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</si>
  <si>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</si>
  <si>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</si>
  <si>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</si>
  <si>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</si>
  <si>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</si>
  <si>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</si>
  <si>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</si>
  <si>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</si>
  <si>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</si>
  <si>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</si>
  <si>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</si>
  <si>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</si>
  <si>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</si>
  <si>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</si>
  <si>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</si>
  <si>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</si>
  <si>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</si>
  <si>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</si>
  <si>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</si>
  <si>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</si>
  <si>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</si>
  <si>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</si>
  <si>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</si>
  <si>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</si>
  <si>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</si>
  <si>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</si>
  <si>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</si>
  <si>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</si>
  <si>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</si>
  <si>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</si>
  <si>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</si>
  <si>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</si>
  <si>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</si>
  <si>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</si>
  <si>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</si>
  <si>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</si>
  <si>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</si>
  <si>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</si>
  <si>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</si>
  <si>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</si>
  <si>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</si>
  <si>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</si>
  <si>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</si>
  <si>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</si>
  <si>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</si>
  <si>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</si>
  <si>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</si>
  <si>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</si>
  <si>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</si>
  <si>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</si>
  <si>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</si>
  <si>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</si>
  <si>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</si>
  <si>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</si>
  <si>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</si>
  <si>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</si>
  <si>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</si>
  <si>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</si>
  <si>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</si>
  <si>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</si>
  <si>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</si>
  <si>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</si>
  <si>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</si>
  <si>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</si>
  <si>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</si>
  <si>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</si>
  <si>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</si>
  <si>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</si>
  <si>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</si>
  <si>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</si>
  <si>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</si>
  <si>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</si>
  <si>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</si>
  <si>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</si>
  <si>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</si>
  <si>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</si>
  <si>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</si>
  <si>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</si>
  <si>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</si>
  <si>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</si>
  <si>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</si>
  <si>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</si>
  <si>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</si>
  <si>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</si>
  <si>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</si>
  <si>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</si>
  <si>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</si>
  <si>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</si>
  <si>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</si>
  <si>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</si>
  <si>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</si>
  <si>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</si>
  <si>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</si>
  <si>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</si>
  <si>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</si>
  <si>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</si>
  <si>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</si>
  <si>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</si>
  <si>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</si>
  <si>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</si>
  <si>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</si>
  <si>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</si>
  <si>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</si>
  <si>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</si>
  <si>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</si>
  <si>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</si>
  <si>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</si>
  <si>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</si>
  <si>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</si>
  <si>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</si>
  <si>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</si>
  <si>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</si>
  <si>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</si>
  <si>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</si>
  <si>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</si>
  <si>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</si>
  <si>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</si>
  <si>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</si>
  <si>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</si>
  <si>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</si>
  <si>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</si>
  <si>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</si>
  <si>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</si>
  <si>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</si>
  <si>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</si>
  <si>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</si>
  <si>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</si>
  <si>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</si>
  <si>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</si>
  <si>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</si>
  <si>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</si>
  <si>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</si>
  <si>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</si>
  <si>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</si>
  <si>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</si>
  <si>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</si>
  <si>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</si>
  <si>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</si>
  <si>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</si>
  <si>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</si>
  <si>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</si>
  <si>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</si>
  <si>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</si>
  <si>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</si>
  <si>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</si>
  <si>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</si>
  <si>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</si>
  <si>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</si>
  <si>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</si>
  <si>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</si>
  <si>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</si>
  <si>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</si>
  <si>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</si>
  <si>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</si>
  <si>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</si>
  <si>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</si>
  <si>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</si>
  <si>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</si>
  <si>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</si>
  <si>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</si>
  <si>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</si>
  <si>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</si>
  <si>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</si>
  <si>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</si>
  <si>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</si>
  <si>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</si>
  <si>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</si>
  <si>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</si>
  <si>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</si>
  <si>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</si>
  <si>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</si>
  <si>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</si>
  <si>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</si>
  <si>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</si>
  <si>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</si>
  <si>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</si>
  <si>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</si>
  <si>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</si>
  <si>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</si>
  <si>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</si>
  <si>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</si>
  <si>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</si>
  <si>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</si>
  <si>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</si>
  <si>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</si>
  <si>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</si>
  <si>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</si>
  <si>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</si>
  <si>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</si>
  <si>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</si>
  <si>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</si>
  <si>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</si>
  <si>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</si>
  <si>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</si>
  <si>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</si>
  <si>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</si>
  <si>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</si>
  <si>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</si>
  <si>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</si>
  <si>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</si>
  <si>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</si>
  <si>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</si>
  <si>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</si>
  <si>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</si>
  <si>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</si>
  <si>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</si>
  <si>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</si>
  <si>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</si>
  <si>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</si>
  <si>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</si>
  <si>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</si>
  <si>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研究調整官　廣松　智樹</t>
    <rPh sb="6" eb="8">
      <t>ヒロマツ</t>
    </rPh>
    <rPh sb="9" eb="11">
      <t>トモキ</t>
    </rPh>
    <phoneticPr fontId="5"/>
  </si>
  <si>
    <t>○</t>
  </si>
  <si>
    <t>「日本再興戦略」改訂2015</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</si>
  <si>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</si>
  <si>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</si>
  <si>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</si>
  <si>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</si>
  <si>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</si>
  <si>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</si>
  <si>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</si>
  <si>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</si>
  <si>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</si>
  <si>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</si>
  <si>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</si>
  <si>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</si>
  <si>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</si>
  <si>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</si>
  <si>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</si>
  <si>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</si>
  <si>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</si>
  <si>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</si>
  <si>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</si>
  <si>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立地競争力の更なる強化に資する国際航空ネットワークのあり方に関する調査研究</t>
  </si>
  <si>
    <t>我が国の国際航空ネットワークについて、時間帯、直行便の目的地、路線数と頻度の優先関係、価格・サービス水準(FSC/LCC)等、様々な
要素と立地競争力との相関関係を分析した上で、立地競争力の更なる強化に資する国際航空ネットワークのあり方を検討する。</t>
  </si>
  <si>
    <t>①我が国と主要国との比較などから、立地競争力と、その国の国際航空ネットワークとの各要素の因果関係の調査分析を行う。
②①の分析をもとに、どのような国際航空ネットワークが立地競争力強化に資するか、という実証的な根拠を導出する。
③①②の分析、根拠をもとに、我が国の状況に鑑み、立地競争力の更なる強化にはどのような航空ネッワークを実現することが望ましいかを考察する。</t>
    <rPh sb="54" eb="55">
      <t>オコナ</t>
    </rPh>
    <rPh sb="61" eb="63">
      <t>ブンセキ</t>
    </rPh>
    <rPh sb="107" eb="109">
      <t>ドウシュツ</t>
    </rPh>
    <rPh sb="117" eb="119">
      <t>ブンセキ</t>
    </rPh>
    <rPh sb="120" eb="122">
      <t>コンキョ</t>
    </rPh>
    <phoneticPr fontId="5"/>
  </si>
  <si>
    <t>我が国の立地競争力の強化には、どのような国際航空ネットワークが望ましいか提示</t>
    <rPh sb="0" eb="1">
      <t>ワ</t>
    </rPh>
    <rPh sb="2" eb="3">
      <t>クニ</t>
    </rPh>
    <rPh sb="4" eb="6">
      <t>リッチ</t>
    </rPh>
    <rPh sb="6" eb="9">
      <t>キョウソウリョク</t>
    </rPh>
    <rPh sb="10" eb="12">
      <t>キョウカ</t>
    </rPh>
    <rPh sb="20" eb="22">
      <t>コクサイ</t>
    </rPh>
    <rPh sb="22" eb="24">
      <t>コウクウ</t>
    </rPh>
    <rPh sb="31" eb="32">
      <t>ノゾ</t>
    </rPh>
    <rPh sb="36" eb="38">
      <t>テイジ</t>
    </rPh>
    <phoneticPr fontId="5"/>
  </si>
  <si>
    <t>新28-036</t>
    <rPh sb="0" eb="1">
      <t>シン</t>
    </rPh>
    <phoneticPr fontId="5"/>
  </si>
  <si>
    <t>９　市場環境の整備、産業の生産性向上、消費者利益の保護</t>
    <phoneticPr fontId="5"/>
  </si>
  <si>
    <t>３０　社会資本整備・管理等を効果的に推進する</t>
    <phoneticPr fontId="5"/>
  </si>
  <si>
    <t>-</t>
    <phoneticPr fontId="5"/>
  </si>
  <si>
    <t>12百万円/1件</t>
    <phoneticPr fontId="5"/>
  </si>
  <si>
    <t>-</t>
    <phoneticPr fontId="5"/>
  </si>
  <si>
    <t>調査結果の活用など、効果的な施策として効率的に執行できるよう努める。</t>
    <phoneticPr fontId="5"/>
  </si>
  <si>
    <t>我が国の国際航空ネットワークについて、時間帯、直行便の目的地、路線数と頻度の優先関係、価格・サービス水準(FSC/LCC)等、様々な要素と立地競争力との相関関係を分析・整理した上で、立地競争力の更なる強化に資する国際航空ネットワークのあり方を検討する。</t>
    <rPh sb="84" eb="86">
      <t>セイリ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</si>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</sst>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22411</xdr:colOff>
      <xdr:row>721</xdr:row>
      <xdr:rowOff>22412</xdr:rowOff>
    </xdr:from>
    <xdr:to>
      <xdr:col>34</xdr:col>
      <xdr:colOff>191060</xdr:colOff>
      <xdr:row>739</xdr:row>
      <xdr:rowOff>256055</xdr:rowOff>
    </xdr:to>
    <xdr:grpSp>
      <xdr:nvGrpSpPr>
        <xdr:cNvPr id="6" name="グループ化 5"/>
        <xdr:cNvGrpSpPr/>
      </xdr:nvGrpSpPr>
      <xdr:grpSpPr>
        <a:xfrm>
          <a:off x="4289611" y="40586212"/>
          <a:ext cx="2810249" cy="6634443"/>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12.1</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5" name="正方形/長方形 14"/>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諸謝金</a:t>
            </a:r>
          </a:p>
          <a:p>
            <a:pPr algn="ctr" rtl="0"/>
            <a:r>
              <a:rPr lang="en-US" altLang="ja-JP" sz="1100" b="0" i="0" baseline="0">
                <a:solidFill>
                  <a:schemeClr val="tx1"/>
                </a:solidFill>
                <a:effectLst/>
                <a:latin typeface="+mn-ea"/>
                <a:ea typeface="+mn-ea"/>
                <a:cs typeface="+mn-cs"/>
              </a:rPr>
              <a:t>0.2</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6" name="正方形/長方形 15"/>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職員旅費</a:t>
            </a:r>
            <a:endParaRPr lang="en-US" altLang="ja-JP" sz="1100" b="0" i="0" baseline="0">
              <a:solidFill>
                <a:schemeClr val="tx1"/>
              </a:solidFill>
              <a:effectLst/>
              <a:latin typeface="+mn-lt"/>
              <a:ea typeface="+mn-ea"/>
              <a:cs typeface="+mn-cs"/>
            </a:endParaRPr>
          </a:p>
          <a:p>
            <a:pPr algn="ctr" rtl="0"/>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7" name="正方形/長方形 16"/>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委員等旅費</a:t>
            </a:r>
            <a:endParaRPr lang="en-US" altLang="ja-JP" sz="1100" b="0" i="0" baseline="0">
              <a:solidFill>
                <a:schemeClr val="tx1"/>
              </a:solidFill>
              <a:effectLst/>
              <a:latin typeface="+mn-lt"/>
              <a:ea typeface="+mn-ea"/>
              <a:cs typeface="+mn-cs"/>
            </a:endParaRPr>
          </a:p>
          <a:p>
            <a:pPr algn="ctr" rtl="0"/>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BE1115" sqref="BD1115:BE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311</v>
      </c>
      <c r="AR2" s="783"/>
      <c r="AS2" s="43" t="str">
        <f>IF(OR(AQ2="　", AQ2=""), "", "-")</f>
        <v>-</v>
      </c>
      <c r="AT2" s="784">
        <v>25</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463</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439</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84</v>
      </c>
      <c r="H5" s="693"/>
      <c r="I5" s="693"/>
      <c r="J5" s="693"/>
      <c r="K5" s="693"/>
      <c r="L5" s="693"/>
      <c r="M5" s="694" t="s">
        <v>75</v>
      </c>
      <c r="N5" s="695"/>
      <c r="O5" s="695"/>
      <c r="P5" s="695"/>
      <c r="Q5" s="695"/>
      <c r="R5" s="696"/>
      <c r="S5" s="697" t="s">
        <v>86</v>
      </c>
      <c r="T5" s="693"/>
      <c r="U5" s="693"/>
      <c r="V5" s="693"/>
      <c r="W5" s="693"/>
      <c r="X5" s="698"/>
      <c r="Y5" s="542" t="s">
        <v>3</v>
      </c>
      <c r="Z5" s="279"/>
      <c r="AA5" s="279"/>
      <c r="AB5" s="279"/>
      <c r="AC5" s="279"/>
      <c r="AD5" s="280"/>
      <c r="AE5" s="543" t="s">
        <v>440</v>
      </c>
      <c r="AF5" s="543"/>
      <c r="AG5" s="543"/>
      <c r="AH5" s="543"/>
      <c r="AI5" s="543"/>
      <c r="AJ5" s="543"/>
      <c r="AK5" s="543"/>
      <c r="AL5" s="543"/>
      <c r="AM5" s="543"/>
      <c r="AN5" s="543"/>
      <c r="AO5" s="543"/>
      <c r="AP5" s="544"/>
      <c r="AQ5" s="545" t="s">
        <v>441</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440</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443</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464</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465</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440</v>
      </c>
      <c r="Q13" s="242"/>
      <c r="R13" s="242"/>
      <c r="S13" s="242"/>
      <c r="T13" s="242"/>
      <c r="U13" s="242"/>
      <c r="V13" s="243"/>
      <c r="W13" s="241" t="s">
        <v>440</v>
      </c>
      <c r="X13" s="242"/>
      <c r="Y13" s="242"/>
      <c r="Z13" s="242"/>
      <c r="AA13" s="242"/>
      <c r="AB13" s="242"/>
      <c r="AC13" s="243"/>
      <c r="AD13" s="241" t="s">
        <v>440</v>
      </c>
      <c r="AE13" s="242"/>
      <c r="AF13" s="242"/>
      <c r="AG13" s="242"/>
      <c r="AH13" s="242"/>
      <c r="AI13" s="242"/>
      <c r="AJ13" s="243"/>
      <c r="AK13" s="241">
        <v>12</v>
      </c>
      <c r="AL13" s="242"/>
      <c r="AM13" s="242"/>
      <c r="AN13" s="242"/>
      <c r="AO13" s="242"/>
      <c r="AP13" s="242"/>
      <c r="AQ13" s="243"/>
      <c r="AR13" s="794"/>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440</v>
      </c>
      <c r="Q14" s="242"/>
      <c r="R14" s="242"/>
      <c r="S14" s="242"/>
      <c r="T14" s="242"/>
      <c r="U14" s="242"/>
      <c r="V14" s="243"/>
      <c r="W14" s="241" t="s">
        <v>440</v>
      </c>
      <c r="X14" s="242"/>
      <c r="Y14" s="242"/>
      <c r="Z14" s="242"/>
      <c r="AA14" s="242"/>
      <c r="AB14" s="242"/>
      <c r="AC14" s="243"/>
      <c r="AD14" s="241" t="s">
        <v>440</v>
      </c>
      <c r="AE14" s="242"/>
      <c r="AF14" s="242"/>
      <c r="AG14" s="242"/>
      <c r="AH14" s="242"/>
      <c r="AI14" s="242"/>
      <c r="AJ14" s="243"/>
      <c r="AK14" s="241"/>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440</v>
      </c>
      <c r="Q15" s="242"/>
      <c r="R15" s="242"/>
      <c r="S15" s="242"/>
      <c r="T15" s="242"/>
      <c r="U15" s="242"/>
      <c r="V15" s="243"/>
      <c r="W15" s="241" t="s">
        <v>440</v>
      </c>
      <c r="X15" s="242"/>
      <c r="Y15" s="242"/>
      <c r="Z15" s="242"/>
      <c r="AA15" s="242"/>
      <c r="AB15" s="242"/>
      <c r="AC15" s="243"/>
      <c r="AD15" s="241" t="s">
        <v>440</v>
      </c>
      <c r="AE15" s="242"/>
      <c r="AF15" s="242"/>
      <c r="AG15" s="242"/>
      <c r="AH15" s="242"/>
      <c r="AI15" s="242"/>
      <c r="AJ15" s="243"/>
      <c r="AK15" s="241" t="s">
        <v>440</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440</v>
      </c>
      <c r="Q16" s="242"/>
      <c r="R16" s="242"/>
      <c r="S16" s="242"/>
      <c r="T16" s="242"/>
      <c r="U16" s="242"/>
      <c r="V16" s="243"/>
      <c r="W16" s="241" t="s">
        <v>440</v>
      </c>
      <c r="X16" s="242"/>
      <c r="Y16" s="242"/>
      <c r="Z16" s="242"/>
      <c r="AA16" s="242"/>
      <c r="AB16" s="242"/>
      <c r="AC16" s="243"/>
      <c r="AD16" s="241" t="s">
        <v>440</v>
      </c>
      <c r="AE16" s="242"/>
      <c r="AF16" s="242"/>
      <c r="AG16" s="242"/>
      <c r="AH16" s="242"/>
      <c r="AI16" s="242"/>
      <c r="AJ16" s="243"/>
      <c r="AK16" s="241"/>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440</v>
      </c>
      <c r="Q17" s="242"/>
      <c r="R17" s="242"/>
      <c r="S17" s="242"/>
      <c r="T17" s="242"/>
      <c r="U17" s="242"/>
      <c r="V17" s="243"/>
      <c r="W17" s="241" t="s">
        <v>440</v>
      </c>
      <c r="X17" s="242"/>
      <c r="Y17" s="242"/>
      <c r="Z17" s="242"/>
      <c r="AA17" s="242"/>
      <c r="AB17" s="242"/>
      <c r="AC17" s="243"/>
      <c r="AD17" s="241" t="s">
        <v>440</v>
      </c>
      <c r="AE17" s="242"/>
      <c r="AF17" s="242"/>
      <c r="AG17" s="242"/>
      <c r="AH17" s="242"/>
      <c r="AI17" s="242"/>
      <c r="AJ17" s="243"/>
      <c r="AK17" s="241"/>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12</v>
      </c>
      <c r="AL18" s="719"/>
      <c r="AM18" s="719"/>
      <c r="AN18" s="719"/>
      <c r="AO18" s="719"/>
      <c r="AP18" s="719"/>
      <c r="AQ18" s="720"/>
      <c r="AR18" s="718">
        <f>SUM(AR13:AX17)</f>
        <v>0</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446</v>
      </c>
      <c r="Q19" s="242"/>
      <c r="R19" s="242"/>
      <c r="S19" s="242"/>
      <c r="T19" s="242"/>
      <c r="U19" s="242"/>
      <c r="V19" s="243"/>
      <c r="W19" s="241" t="s">
        <v>446</v>
      </c>
      <c r="X19" s="242"/>
      <c r="Y19" s="242"/>
      <c r="Z19" s="242"/>
      <c r="AA19" s="242"/>
      <c r="AB19" s="242"/>
      <c r="AC19" s="243"/>
      <c r="AD19" s="241" t="s">
        <v>446</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446</v>
      </c>
      <c r="AR22" s="137"/>
      <c r="AS22" s="138" t="s">
        <v>324</v>
      </c>
      <c r="AT22" s="139"/>
      <c r="AU22" s="260">
        <v>30</v>
      </c>
      <c r="AV22" s="260"/>
      <c r="AW22" s="258" t="s">
        <v>310</v>
      </c>
      <c r="AX22" s="259"/>
    </row>
    <row r="23" spans="1:50" ht="22.5" customHeight="1" x14ac:dyDescent="0.15">
      <c r="A23" s="264"/>
      <c r="B23" s="262"/>
      <c r="C23" s="262"/>
      <c r="D23" s="262"/>
      <c r="E23" s="262"/>
      <c r="F23" s="263"/>
      <c r="G23" s="384" t="s">
        <v>444</v>
      </c>
      <c r="H23" s="385"/>
      <c r="I23" s="385"/>
      <c r="J23" s="385"/>
      <c r="K23" s="385"/>
      <c r="L23" s="385"/>
      <c r="M23" s="385"/>
      <c r="N23" s="385"/>
      <c r="O23" s="386"/>
      <c r="P23" s="97" t="s">
        <v>445</v>
      </c>
      <c r="Q23" s="97"/>
      <c r="R23" s="97"/>
      <c r="S23" s="97"/>
      <c r="T23" s="97"/>
      <c r="U23" s="97"/>
      <c r="V23" s="97"/>
      <c r="W23" s="97"/>
      <c r="X23" s="117"/>
      <c r="Y23" s="360" t="s">
        <v>14</v>
      </c>
      <c r="Z23" s="361"/>
      <c r="AA23" s="362"/>
      <c r="AB23" s="310" t="s">
        <v>447</v>
      </c>
      <c r="AC23" s="310"/>
      <c r="AD23" s="310"/>
      <c r="AE23" s="376" t="s">
        <v>446</v>
      </c>
      <c r="AF23" s="347"/>
      <c r="AG23" s="347"/>
      <c r="AH23" s="347"/>
      <c r="AI23" s="376" t="s">
        <v>446</v>
      </c>
      <c r="AJ23" s="347"/>
      <c r="AK23" s="347"/>
      <c r="AL23" s="347"/>
      <c r="AM23" s="376" t="s">
        <v>440</v>
      </c>
      <c r="AN23" s="347"/>
      <c r="AO23" s="347"/>
      <c r="AP23" s="347"/>
      <c r="AQ23" s="256" t="s">
        <v>440</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447</v>
      </c>
      <c r="AC24" s="355"/>
      <c r="AD24" s="355"/>
      <c r="AE24" s="376" t="s">
        <v>446</v>
      </c>
      <c r="AF24" s="347"/>
      <c r="AG24" s="347"/>
      <c r="AH24" s="347"/>
      <c r="AI24" s="376" t="s">
        <v>446</v>
      </c>
      <c r="AJ24" s="347"/>
      <c r="AK24" s="347"/>
      <c r="AL24" s="347"/>
      <c r="AM24" s="376" t="s">
        <v>440</v>
      </c>
      <c r="AN24" s="347"/>
      <c r="AO24" s="347"/>
      <c r="AP24" s="347"/>
      <c r="AQ24" s="256" t="s">
        <v>440</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446</v>
      </c>
      <c r="AF25" s="347"/>
      <c r="AG25" s="347"/>
      <c r="AH25" s="347"/>
      <c r="AI25" s="376" t="s">
        <v>446</v>
      </c>
      <c r="AJ25" s="347"/>
      <c r="AK25" s="347"/>
      <c r="AL25" s="347"/>
      <c r="AM25" s="376" t="s">
        <v>440</v>
      </c>
      <c r="AN25" s="347"/>
      <c r="AO25" s="347"/>
      <c r="AP25" s="347"/>
      <c r="AQ25" s="256" t="s">
        <v>440</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446</v>
      </c>
      <c r="AR27" s="137"/>
      <c r="AS27" s="138" t="s">
        <v>324</v>
      </c>
      <c r="AT27" s="139"/>
      <c r="AU27" s="260">
        <v>29</v>
      </c>
      <c r="AV27" s="260"/>
      <c r="AW27" s="258" t="s">
        <v>310</v>
      </c>
      <c r="AX27" s="259"/>
    </row>
    <row r="28" spans="1:50" ht="22.5" customHeight="1" x14ac:dyDescent="0.15">
      <c r="A28" s="264"/>
      <c r="B28" s="262"/>
      <c r="C28" s="262"/>
      <c r="D28" s="262"/>
      <c r="E28" s="262"/>
      <c r="F28" s="263"/>
      <c r="G28" s="384" t="s">
        <v>466</v>
      </c>
      <c r="H28" s="385"/>
      <c r="I28" s="385"/>
      <c r="J28" s="385"/>
      <c r="K28" s="385"/>
      <c r="L28" s="385"/>
      <c r="M28" s="385"/>
      <c r="N28" s="385"/>
      <c r="O28" s="386"/>
      <c r="P28" s="97" t="s">
        <v>449</v>
      </c>
      <c r="Q28" s="97"/>
      <c r="R28" s="97"/>
      <c r="S28" s="97"/>
      <c r="T28" s="97"/>
      <c r="U28" s="97"/>
      <c r="V28" s="97"/>
      <c r="W28" s="97"/>
      <c r="X28" s="117"/>
      <c r="Y28" s="360" t="s">
        <v>14</v>
      </c>
      <c r="Z28" s="361"/>
      <c r="AA28" s="362"/>
      <c r="AB28" s="310" t="s">
        <v>448</v>
      </c>
      <c r="AC28" s="310"/>
      <c r="AD28" s="310"/>
      <c r="AE28" s="376" t="s">
        <v>446</v>
      </c>
      <c r="AF28" s="347"/>
      <c r="AG28" s="347"/>
      <c r="AH28" s="347"/>
      <c r="AI28" s="376" t="s">
        <v>446</v>
      </c>
      <c r="AJ28" s="347"/>
      <c r="AK28" s="347"/>
      <c r="AL28" s="347"/>
      <c r="AM28" s="376" t="s">
        <v>440</v>
      </c>
      <c r="AN28" s="347"/>
      <c r="AO28" s="347"/>
      <c r="AP28" s="347"/>
      <c r="AQ28" s="256" t="s">
        <v>440</v>
      </c>
      <c r="AR28" s="194"/>
      <c r="AS28" s="194"/>
      <c r="AT28" s="257"/>
      <c r="AU28" s="347"/>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448</v>
      </c>
      <c r="AC29" s="355"/>
      <c r="AD29" s="355"/>
      <c r="AE29" s="376" t="s">
        <v>446</v>
      </c>
      <c r="AF29" s="347"/>
      <c r="AG29" s="347"/>
      <c r="AH29" s="347"/>
      <c r="AI29" s="376" t="s">
        <v>446</v>
      </c>
      <c r="AJ29" s="347"/>
      <c r="AK29" s="347"/>
      <c r="AL29" s="347"/>
      <c r="AM29" s="376" t="s">
        <v>440</v>
      </c>
      <c r="AN29" s="347"/>
      <c r="AO29" s="347"/>
      <c r="AP29" s="347"/>
      <c r="AQ29" s="256" t="s">
        <v>440</v>
      </c>
      <c r="AR29" s="194"/>
      <c r="AS29" s="194"/>
      <c r="AT29" s="257"/>
      <c r="AU29" s="347">
        <v>1</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446</v>
      </c>
      <c r="AF30" s="347"/>
      <c r="AG30" s="347"/>
      <c r="AH30" s="347"/>
      <c r="AI30" s="376" t="s">
        <v>446</v>
      </c>
      <c r="AJ30" s="347"/>
      <c r="AK30" s="347"/>
      <c r="AL30" s="347"/>
      <c r="AM30" s="376" t="s">
        <v>440</v>
      </c>
      <c r="AN30" s="347"/>
      <c r="AO30" s="347"/>
      <c r="AP30" s="347"/>
      <c r="AQ30" s="256" t="s">
        <v>440</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450</v>
      </c>
      <c r="H74" s="97"/>
      <c r="I74" s="97"/>
      <c r="J74" s="97"/>
      <c r="K74" s="97"/>
      <c r="L74" s="97"/>
      <c r="M74" s="97"/>
      <c r="N74" s="97"/>
      <c r="O74" s="97"/>
      <c r="P74" s="97"/>
      <c r="Q74" s="97"/>
      <c r="R74" s="97"/>
      <c r="S74" s="97"/>
      <c r="T74" s="97"/>
      <c r="U74" s="97"/>
      <c r="V74" s="97"/>
      <c r="W74" s="97"/>
      <c r="X74" s="117"/>
      <c r="Y74" s="278" t="s">
        <v>62</v>
      </c>
      <c r="Z74" s="279"/>
      <c r="AA74" s="280"/>
      <c r="AB74" s="310" t="s">
        <v>448</v>
      </c>
      <c r="AC74" s="310"/>
      <c r="AD74" s="310"/>
      <c r="AE74" s="235" t="s">
        <v>446</v>
      </c>
      <c r="AF74" s="235"/>
      <c r="AG74" s="235"/>
      <c r="AH74" s="235"/>
      <c r="AI74" s="235" t="s">
        <v>446</v>
      </c>
      <c r="AJ74" s="235"/>
      <c r="AK74" s="235"/>
      <c r="AL74" s="235"/>
      <c r="AM74" s="235" t="s">
        <v>446</v>
      </c>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448</v>
      </c>
      <c r="AC75" s="310"/>
      <c r="AD75" s="310"/>
      <c r="AE75" s="235" t="s">
        <v>446</v>
      </c>
      <c r="AF75" s="235"/>
      <c r="AG75" s="235"/>
      <c r="AH75" s="235"/>
      <c r="AI75" s="235" t="s">
        <v>446</v>
      </c>
      <c r="AJ75" s="235"/>
      <c r="AK75" s="235"/>
      <c r="AL75" s="235"/>
      <c r="AM75" s="235" t="s">
        <v>446</v>
      </c>
      <c r="AN75" s="235"/>
      <c r="AO75" s="235"/>
      <c r="AP75" s="235"/>
      <c r="AQ75" s="235">
        <v>1</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451</v>
      </c>
      <c r="H89" s="369"/>
      <c r="I89" s="369"/>
      <c r="J89" s="369"/>
      <c r="K89" s="369"/>
      <c r="L89" s="369"/>
      <c r="M89" s="369"/>
      <c r="N89" s="369"/>
      <c r="O89" s="369"/>
      <c r="P89" s="369"/>
      <c r="Q89" s="369"/>
      <c r="R89" s="369"/>
      <c r="S89" s="369"/>
      <c r="T89" s="369"/>
      <c r="U89" s="369"/>
      <c r="V89" s="369"/>
      <c r="W89" s="369"/>
      <c r="X89" s="369"/>
      <c r="Y89" s="244" t="s">
        <v>17</v>
      </c>
      <c r="Z89" s="245"/>
      <c r="AA89" s="246"/>
      <c r="AB89" s="311" t="s">
        <v>452</v>
      </c>
      <c r="AC89" s="312"/>
      <c r="AD89" s="313"/>
      <c r="AE89" s="235" t="s">
        <v>446</v>
      </c>
      <c r="AF89" s="235"/>
      <c r="AG89" s="235"/>
      <c r="AH89" s="235"/>
      <c r="AI89" s="235" t="s">
        <v>446</v>
      </c>
      <c r="AJ89" s="235"/>
      <c r="AK89" s="235"/>
      <c r="AL89" s="235"/>
      <c r="AM89" s="235" t="s">
        <v>446</v>
      </c>
      <c r="AN89" s="235"/>
      <c r="AO89" s="235"/>
      <c r="AP89" s="235"/>
      <c r="AQ89" s="376">
        <v>12</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453</v>
      </c>
      <c r="AC90" s="680"/>
      <c r="AD90" s="681"/>
      <c r="AE90" s="365" t="s">
        <v>446</v>
      </c>
      <c r="AF90" s="365"/>
      <c r="AG90" s="365"/>
      <c r="AH90" s="365"/>
      <c r="AI90" s="365" t="s">
        <v>446</v>
      </c>
      <c r="AJ90" s="365"/>
      <c r="AK90" s="365"/>
      <c r="AL90" s="365"/>
      <c r="AM90" s="365" t="s">
        <v>446</v>
      </c>
      <c r="AN90" s="365"/>
      <c r="AO90" s="365"/>
      <c r="AP90" s="365"/>
      <c r="AQ90" s="365" t="s">
        <v>471</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454</v>
      </c>
      <c r="D104" s="831"/>
      <c r="E104" s="831"/>
      <c r="F104" s="831"/>
      <c r="G104" s="831"/>
      <c r="H104" s="831"/>
      <c r="I104" s="831"/>
      <c r="J104" s="831"/>
      <c r="K104" s="832"/>
      <c r="L104" s="241">
        <v>0.2</v>
      </c>
      <c r="M104" s="242"/>
      <c r="N104" s="242"/>
      <c r="O104" s="242"/>
      <c r="P104" s="242"/>
      <c r="Q104" s="243"/>
      <c r="R104" s="241"/>
      <c r="S104" s="242"/>
      <c r="T104" s="242"/>
      <c r="U104" s="242"/>
      <c r="V104" s="242"/>
      <c r="W104" s="243"/>
      <c r="X104" s="422"/>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455</v>
      </c>
      <c r="D105" s="332"/>
      <c r="E105" s="332"/>
      <c r="F105" s="332"/>
      <c r="G105" s="332"/>
      <c r="H105" s="332"/>
      <c r="I105" s="332"/>
      <c r="J105" s="332"/>
      <c r="K105" s="333"/>
      <c r="L105" s="241">
        <v>0.6</v>
      </c>
      <c r="M105" s="242"/>
      <c r="N105" s="242"/>
      <c r="O105" s="242"/>
      <c r="P105" s="242"/>
      <c r="Q105" s="243"/>
      <c r="R105" s="241"/>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t="s">
        <v>456</v>
      </c>
      <c r="D106" s="332"/>
      <c r="E106" s="332"/>
      <c r="F106" s="332"/>
      <c r="G106" s="332"/>
      <c r="H106" s="332"/>
      <c r="I106" s="332"/>
      <c r="J106" s="332"/>
      <c r="K106" s="333"/>
      <c r="L106" s="241">
        <v>0.3</v>
      </c>
      <c r="M106" s="242"/>
      <c r="N106" s="242"/>
      <c r="O106" s="242"/>
      <c r="P106" s="242"/>
      <c r="Q106" s="243"/>
      <c r="R106" s="241"/>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t="s">
        <v>457</v>
      </c>
      <c r="D107" s="332"/>
      <c r="E107" s="332"/>
      <c r="F107" s="332"/>
      <c r="G107" s="332"/>
      <c r="H107" s="332"/>
      <c r="I107" s="332"/>
      <c r="J107" s="332"/>
      <c r="K107" s="333"/>
      <c r="L107" s="241">
        <v>11</v>
      </c>
      <c r="M107" s="242"/>
      <c r="N107" s="242"/>
      <c r="O107" s="242"/>
      <c r="P107" s="242"/>
      <c r="Q107" s="243"/>
      <c r="R107" s="241"/>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12.1</v>
      </c>
      <c r="M110" s="329"/>
      <c r="N110" s="329"/>
      <c r="O110" s="329"/>
      <c r="P110" s="329"/>
      <c r="Q110" s="330"/>
      <c r="R110" s="328">
        <f>SUM(R104:W109)</f>
        <v>0</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468</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470</v>
      </c>
      <c r="AR114" s="260"/>
      <c r="AS114" s="138" t="s">
        <v>324</v>
      </c>
      <c r="AT114" s="139"/>
      <c r="AU114" s="137" t="s">
        <v>472</v>
      </c>
      <c r="AV114" s="137"/>
      <c r="AW114" s="138" t="s">
        <v>310</v>
      </c>
      <c r="AX114" s="189"/>
    </row>
    <row r="115" spans="1:50" ht="39.75" hidden="1" customHeight="1" x14ac:dyDescent="0.15">
      <c r="A115" s="845"/>
      <c r="B115" s="840"/>
      <c r="C115" s="150"/>
      <c r="D115" s="840"/>
      <c r="E115" s="150"/>
      <c r="F115" s="151"/>
      <c r="G115" s="116" t="s">
        <v>472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472</v>
      </c>
      <c r="AC115" s="193"/>
      <c r="AD115" s="193"/>
      <c r="AE115" s="167" t="s">
        <v>472</v>
      </c>
      <c r="AF115" s="194"/>
      <c r="AG115" s="194"/>
      <c r="AH115" s="194"/>
      <c r="AI115" s="167" t="s">
        <v>472</v>
      </c>
      <c r="AJ115" s="194"/>
      <c r="AK115" s="194"/>
      <c r="AL115" s="194"/>
      <c r="AM115" s="167" t="s">
        <v>472</v>
      </c>
      <c r="AN115" s="194"/>
      <c r="AO115" s="194"/>
      <c r="AP115" s="194"/>
      <c r="AQ115" s="167" t="s">
        <v>472</v>
      </c>
      <c r="AR115" s="194"/>
      <c r="AS115" s="194"/>
      <c r="AT115" s="194"/>
      <c r="AU115" s="167" t="s">
        <v>472</v>
      </c>
      <c r="AV115" s="194"/>
      <c r="AW115" s="194"/>
      <c r="AX115" s="195"/>
    </row>
    <row r="116" spans="1:50" ht="48" hidden="1"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472</v>
      </c>
      <c r="AC116" s="199"/>
      <c r="AD116" s="199"/>
      <c r="AE116" s="167" t="s">
        <v>472</v>
      </c>
      <c r="AF116" s="194"/>
      <c r="AG116" s="194"/>
      <c r="AH116" s="194"/>
      <c r="AI116" s="167" t="s">
        <v>472</v>
      </c>
      <c r="AJ116" s="194"/>
      <c r="AK116" s="194"/>
      <c r="AL116" s="194"/>
      <c r="AM116" s="167" t="s">
        <v>472</v>
      </c>
      <c r="AN116" s="194"/>
      <c r="AO116" s="194"/>
      <c r="AP116" s="194"/>
      <c r="AQ116" s="167" t="s">
        <v>472</v>
      </c>
      <c r="AR116" s="194"/>
      <c r="AS116" s="194"/>
      <c r="AT116" s="194"/>
      <c r="AU116" s="167" t="s">
        <v>472</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474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440</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5"/>
      <c r="B414" s="840"/>
      <c r="C414" s="150"/>
      <c r="D414" s="840"/>
      <c r="E414" s="140"/>
      <c r="F414" s="141"/>
      <c r="G414" s="116" t="s">
        <v>475</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5"/>
      <c r="B439" s="840"/>
      <c r="C439" s="150"/>
      <c r="D439" s="840"/>
      <c r="E439" s="140"/>
      <c r="F439" s="141"/>
      <c r="G439" s="116" t="s">
        <v>475</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0.2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45"/>
      <c r="B463" s="840"/>
      <c r="C463" s="150"/>
      <c r="D463" s="840"/>
      <c r="E463" s="96" t="s">
        <v>462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26.2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442</v>
      </c>
      <c r="AE683" s="240"/>
      <c r="AF683" s="240"/>
      <c r="AG683" s="232" t="s">
        <v>458</v>
      </c>
      <c r="AH683" s="233"/>
      <c r="AI683" s="233"/>
      <c r="AJ683" s="233"/>
      <c r="AK683" s="233"/>
      <c r="AL683" s="233"/>
      <c r="AM683" s="233"/>
      <c r="AN683" s="233"/>
      <c r="AO683" s="233"/>
      <c r="AP683" s="233"/>
      <c r="AQ683" s="233"/>
      <c r="AR683" s="233"/>
      <c r="AS683" s="233"/>
      <c r="AT683" s="233"/>
      <c r="AU683" s="233"/>
      <c r="AV683" s="233"/>
      <c r="AW683" s="233"/>
      <c r="AX683" s="234"/>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442</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460</v>
      </c>
      <c r="AE685" s="620"/>
      <c r="AF685" s="620"/>
      <c r="AG685" s="433"/>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460</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460</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460</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460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460</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460</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460</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460</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460</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460</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460</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460</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461</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473</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20.7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462</v>
      </c>
      <c r="H717" s="419"/>
      <c r="I717" s="419"/>
      <c r="J717" s="419"/>
      <c r="K717" s="419"/>
      <c r="L717" s="419"/>
      <c r="M717" s="419"/>
      <c r="N717" s="419"/>
      <c r="O717" s="419"/>
      <c r="P717" s="419"/>
      <c r="Q717" s="421" t="s">
        <v>329</v>
      </c>
      <c r="R717" s="421"/>
      <c r="S717" s="421"/>
      <c r="T717" s="421"/>
      <c r="U717" s="421"/>
      <c r="V717" s="421"/>
      <c r="W717" s="419" t="s">
        <v>462</v>
      </c>
      <c r="X717" s="419"/>
      <c r="Y717" s="419"/>
      <c r="Z717" s="419"/>
      <c r="AA717" s="419"/>
      <c r="AB717" s="419"/>
      <c r="AC717" s="419"/>
      <c r="AD717" s="419"/>
      <c r="AE717" s="419"/>
      <c r="AF717" s="419"/>
      <c r="AG717" s="421" t="s">
        <v>330</v>
      </c>
      <c r="AH717" s="421"/>
      <c r="AI717" s="421"/>
      <c r="AJ717" s="421"/>
      <c r="AK717" s="421"/>
      <c r="AL717" s="421"/>
      <c r="AM717" s="419" t="s">
        <v>462</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462</v>
      </c>
      <c r="H718" s="420"/>
      <c r="I718" s="420"/>
      <c r="J718" s="420"/>
      <c r="K718" s="420"/>
      <c r="L718" s="420"/>
      <c r="M718" s="420"/>
      <c r="N718" s="420"/>
      <c r="O718" s="420"/>
      <c r="P718" s="420"/>
      <c r="Q718" s="478" t="s">
        <v>332</v>
      </c>
      <c r="R718" s="478"/>
      <c r="S718" s="478"/>
      <c r="T718" s="478"/>
      <c r="U718" s="478"/>
      <c r="V718" s="478"/>
      <c r="W718" s="588" t="s">
        <v>462</v>
      </c>
      <c r="X718" s="588"/>
      <c r="Y718" s="588"/>
      <c r="Z718" s="588"/>
      <c r="AA718" s="588"/>
      <c r="AB718" s="588"/>
      <c r="AC718" s="588"/>
      <c r="AD718" s="588"/>
      <c r="AE718" s="588"/>
      <c r="AF718" s="588"/>
      <c r="AG718" s="478" t="s">
        <v>333</v>
      </c>
      <c r="AH718" s="478"/>
      <c r="AI718" s="478"/>
      <c r="AJ718" s="478"/>
      <c r="AK718" s="478"/>
      <c r="AL718" s="478"/>
      <c r="AM718" s="442" t="s">
        <v>467</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2016-07-06T05:07:16Z</cp:lastPrinted>
  <dcterms:created xsi:type="dcterms:W3CDTF">2012-03-13T00:50:25Z</dcterms:created>
  <dcterms:modified xsi:type="dcterms:W3CDTF">2016-07-06T05:07:23Z</dcterms:modified>
</cp:coreProperties>
</file>