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AR18" i="3"/>
  <c r="AK18" i="3"/>
  <c r="AD18" i="3"/>
  <c r="AD20" i="3" s="1"/>
  <c r="W18" i="3"/>
  <c r="P18" i="3"/>
  <c r="P20" i="3" s="1"/>
  <c r="AV2" i="3"/>
  <c r="AS2" i="3"/>
  <c r="D3" i="4" l="1"/>
  <c r="D4" i="4"/>
  <c r="D5" i="4"/>
  <c r="D6" i="4"/>
  <c r="D7" i="4" s="1"/>
  <c r="D8" i="4" s="1"/>
  <c r="D9" i="4" s="1"/>
  <c r="D10" i="4" s="1"/>
  <c r="D11" i="4" s="1"/>
  <c r="D12" i="4" s="1"/>
  <c r="D13" i="4" s="1"/>
  <c r="D14" i="4" s="1"/>
  <c r="D15" i="4" s="1"/>
  <c r="D16" i="4" s="1"/>
  <c r="D17" i="4" s="1"/>
  <c r="D18" i="4" s="1"/>
  <c r="D19" i="4" s="1"/>
  <c r="D20" i="4" s="1"/>
  <c r="D21" i="4" s="1"/>
  <c r="D22" i="4" s="1"/>
  <c r="D23" i="4" s="1"/>
  <c r="D24" i="4" s="1"/>
  <c r="A26" i="4" s="1"/>
  <c r="G8" i="3" s="1"/>
  <c r="I3" i="4"/>
  <c r="I4"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c r="N5" i="4"/>
  <c r="N6" i="4"/>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<sst xmlns="http://schemas.openxmlformats.org/spreadsheetml/2006/main" count="737" uniqueCount="417">
  <si>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</si>
  <si>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</si>
  <si>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</si>
  <si>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</si>
  <si>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</si>
  <si>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</si>
  <si>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</si>
  <si>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</si>
  <si>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</si>
  <si>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</si>
  <si>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</si>
  <si>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</si>
  <si>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</si>
  <si>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</si>
  <si>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</si>
  <si>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</si>
  <si>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</si>
  <si>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</si>
  <si>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</si>
  <si>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</si>
  <si>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</si>
  <si>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</si>
  <si>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</si>
  <si>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</si>
  <si>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</si>
  <si>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</si>
  <si>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</si>
  <si>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</si>
  <si>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</si>
  <si>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</si>
  <si>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</si>
  <si>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</si>
  <si>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</si>
  <si>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</si>
  <si>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</si>
  <si>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</si>
  <si>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</si>
  <si>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</si>
  <si>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</si>
  <si>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</si>
  <si>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</si>
  <si>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</si>
  <si>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</si>
  <si>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</si>
  <si>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</si>
  <si>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</si>
  <si>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</si>
  <si>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</si>
  <si>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</si>
  <si>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</si>
  <si>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</si>
  <si>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</si>
  <si>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</si>
  <si>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</si>
  <si>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</si>
  <si>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</si>
  <si>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</si>
  <si>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</si>
  <si>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</si>
  <si>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</si>
  <si>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</si>
  <si>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</si>
  <si>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</si>
  <si>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</si>
  <si>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</si>
  <si>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</si>
  <si>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</si>
  <si>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</si>
  <si>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</si>
  <si>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</si>
  <si>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</si>
  <si>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</si>
  <si>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</si>
  <si>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</si>
  <si>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</si>
  <si>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</si>
  <si>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</si>
  <si>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</si>
  <si>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</si>
  <si>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</si>
  <si>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</si>
  <si>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</si>
  <si>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</si>
  <si>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</si>
  <si>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</si>
  <si>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</si>
  <si>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</si>
  <si>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</si>
  <si>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</si>
  <si>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</si>
  <si>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</si>
  <si>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</si>
  <si>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</si>
  <si>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</si>
  <si>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</si>
  <si>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</si>
  <si>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</si>
  <si>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</si>
  <si>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</si>
  <si>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</si>
  <si>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</si>
  <si>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</si>
  <si>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</si>
  <si>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</si>
  <si>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</si>
  <si>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</si>
  <si>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</si>
  <si>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</si>
  <si>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</si>
  <si>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</si>
  <si>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</si>
  <si>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</si>
  <si>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</si>
  <si>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</si>
  <si>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</si>
  <si>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</si>
  <si>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</si>
  <si>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</si>
  <si>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</si>
  <si>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</si>
  <si>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</si>
  <si>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</si>
  <si>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</si>
  <si>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</si>
  <si>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</si>
  <si>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</si>
  <si>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</si>
  <si>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</si>
  <si>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</si>
  <si>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</si>
  <si>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</si>
  <si>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</si>
  <si>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</si>
  <si>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</si>
  <si>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</si>
  <si>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</si>
  <si>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</si>
  <si>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</si>
  <si>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</si>
  <si>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</si>
  <si>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</si>
  <si>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</si>
  <si>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</si>
  <si>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</si>
  <si>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</si>
  <si>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</si>
  <si>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</si>
  <si>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</si>
  <si>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</si>
  <si>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</si>
  <si>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</si>
  <si>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</si>
  <si>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</si>
  <si>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</si>
  <si>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</si>
  <si>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</si>
  <si>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</si>
  <si>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</si>
  <si>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</si>
  <si>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</si>
  <si>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</si>
  <si>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</si>
  <si>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</si>
  <si>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</si>
  <si>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</si>
  <si>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</si>
  <si>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</si>
  <si>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</si>
  <si>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</si>
  <si>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</si>
  <si>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</si>
  <si>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</si>
  <si>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</si>
  <si>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</si>
  <si>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</si>
  <si>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</si>
  <si>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</si>
  <si>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</si>
  <si>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</si>
  <si>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</si>
  <si>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</si>
  <si>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</si>
  <si>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</si>
  <si>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</si>
  <si>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</si>
  <si>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</si>
  <si>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</si>
  <si>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</si>
  <si>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</si>
  <si>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</si>
  <si>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</si>
  <si>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</si>
  <si>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</si>
  <si>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</si>
  <si>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</si>
  <si>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</si>
  <si>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</si>
  <si>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</si>
  <si>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</si>
  <si>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</si>
  <si>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</si>
  <si>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</si>
  <si>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</si>
  <si>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</si>
  <si>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</si>
  <si>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</si>
  <si>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</si>
  <si>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</si>
  <si>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</si>
  <si>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</si>
  <si>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</si>
  <si>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</si>
  <si>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</si>
  <si>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</si>
  <si>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</si>
  <si>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</si>
  <si>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</si>
  <si>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</si>
  <si>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</si>
  <si>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</si>
  <si>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</si>
  <si>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</si>
  <si>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</si>
  <si>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</si>
  <si>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</si>
  <si>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</si>
  <si>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</si>
  <si>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</si>
  <si>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</si>
  <si>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</si>
  <si>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</si>
  <si>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</si>
  <si>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</si>
  <si>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</si>
  <si>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</si>
  <si>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</si>
  <si>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</si>
  <si>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</si>
  <si>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</si>
  <si>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</si>
  <si>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</si>
  <si>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</si>
  <si>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</si>
  <si>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</si>
  <si>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</si>
  <si>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</si>
  <si>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</si>
  <si>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</si>
  <si>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</si>
  <si>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</si>
  <si>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</si>
  <si>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</si>
  <si>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</si>
  <si>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</si>
  <si>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</si>
  <si>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</si>
  <si>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</si>
  <si>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</si>
  <si>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</si>
  <si>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</si>
  <si>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</si>
  <si>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</si>
  <si>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</si>
  <si>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</si>
  <si>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</si>
  <si>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</si>
  <si>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</si>
  <si>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</si>
  <si>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</si>
  <si>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</si>
  <si>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</si>
  <si>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</si>
  <si>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</si>
  <si>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</si>
  <si>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</si>
  <si>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</si>
  <si>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</si>
  <si>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</si>
  <si>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</si>
  <si>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</si>
  <si>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</si>
  <si>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</si>
  <si>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</si>
  <si>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</si>
  <si>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</si>
  <si>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</si>
  <si>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</si>
  <si>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</si>
  <si>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</si>
  <si>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</si>
  <si>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</si>
  <si>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</si>
  <si>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</si>
  <si>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</si>
  <si>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</si>
  <si>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</si>
  <si>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</si>
  <si>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</si>
  <si>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</si>
  <si>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</si>
  <si>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</si>
  <si>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</si>
  <si>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</si>
  <si>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</si>
  <si>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</si>
  <si>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</si>
  <si>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</si>
  <si>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</si>
  <si>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</si>
  <si>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</si>
  <si>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</si>
  <si>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</si>
  <si>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</si>
  <si>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</si>
  <si>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</si>
  <si>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</si>
  <si>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</si>
  <si>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</si>
  <si>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</si>
  <si>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</si>
  <si>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</si>
  <si>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</si>
  <si>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</si>
  <si>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</si>
  <si>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</si>
  <si>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</si>
  <si>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</si>
  <si>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</si>
  <si>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</si>
  <si>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</si>
  <si>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</si>
  <si>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</si>
  <si>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</si>
  <si>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</si>
  <si>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</si>
  <si>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</si>
  <si>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</si>
  <si>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</si>
  <si>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</si>
  <si>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</si>
  <si>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</si>
  <si>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</si>
  <si>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</si>
  <si>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</si>
  <si>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</si>
  <si>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</si>
  <si>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</si>
  <si>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</si>
  <si>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</si>
  <si>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</si>
  <si>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</si>
  <si>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</si>
  <si>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</si>
  <si>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</si>
  <si>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</si>
  <si>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</si>
  <si>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</si>
  <si>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</si>
  <si>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</si>
  <si>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</si>
  <si>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</si>
  <si>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</si>
  <si>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</si>
  <si>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</si>
  <si>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</si>
  <si>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</si>
  <si>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</si>
  <si>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</si>
  <si>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</si>
  <si>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</si>
  <si>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</si>
  <si>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</si>
  <si>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</si>
  <si>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</si>
  <si>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</si>
  <si>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</si>
  <si>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</si>
  <si>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</si>
  <si>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</si>
  <si>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</si>
  <si>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</si>
  <si>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</si>
  <si>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t>
  </si>
  <si>
    <t>-</t>
    <phoneticPr fontId="5"/>
  </si>
  <si>
    <t>○</t>
    <phoneticPr fontId="5"/>
  </si>
  <si>
    <t>‐</t>
  </si>
  <si>
    <t>-</t>
    <phoneticPr fontId="5"/>
  </si>
  <si>
    <t>-</t>
    <phoneticPr fontId="5"/>
  </si>
  <si>
    <t>百万円</t>
    <rPh sb="0" eb="2">
      <t>ヒャクマン</t>
    </rPh>
    <rPh sb="2" eb="3">
      <t>エン</t>
    </rPh>
    <phoneticPr fontId="3"/>
  </si>
  <si>
    <t>件</t>
    <rPh sb="0" eb="1">
      <t>ケン</t>
    </rPh>
    <phoneticPr fontId="5"/>
  </si>
  <si>
    <t>実績額／報告書数　　　　　　　　　　　　　　</t>
    <rPh sb="0" eb="3">
      <t>ジッセキガク</t>
    </rPh>
    <rPh sb="4" eb="7">
      <t>ホウコクショ</t>
    </rPh>
    <rPh sb="7" eb="8">
      <t>スウ</t>
    </rPh>
    <phoneticPr fontId="5"/>
  </si>
  <si>
    <t>下水処理場における総合バイオマス利活用検討経費</t>
    <phoneticPr fontId="5"/>
  </si>
  <si>
    <t>下水道企画課</t>
    <rPh sb="0" eb="3">
      <t>ゲスイドウ</t>
    </rPh>
    <rPh sb="3" eb="5">
      <t>キカク</t>
    </rPh>
    <rPh sb="5" eb="6">
      <t>カ</t>
    </rPh>
    <phoneticPr fontId="5"/>
  </si>
  <si>
    <t>課長　井上　誠</t>
  </si>
  <si>
    <t>３　地球環境の保全
　９　地球温暖化防止等の環境の保全を行う</t>
  </si>
  <si>
    <t>エネルギー基本計画</t>
    <rPh sb="5" eb="7">
      <t>キホン</t>
    </rPh>
    <rPh sb="7" eb="9">
      <t>ケイカク</t>
    </rPh>
    <phoneticPr fontId="3"/>
  </si>
  <si>
    <t>下水処理場における総合的なバイオマス利活用について、モデル地域での事業化検討を行い、手順等をマニュアルとしてとりまとめ、既存ストックを活用した再生可能エネルギーの導入加速化を図る。</t>
  </si>
  <si>
    <t>地域に存在する生ごみ等のバイオマスを、既存の下水処理場を活用して効率的に集約・利活用し、また電力改革による分散型エネルギーインフラ・プロジェクトや地域資源である下水汚泥由来の肥料等を活用した農業の振興等、“特色ある地域資源を活用した地域活性化”に資する新たな成長分野へ貢献するため、下水処理場における総合的なバイオマス利活用事業を全国に展開する。</t>
    <rPh sb="73" eb="75">
      <t>チイキ</t>
    </rPh>
    <rPh sb="75" eb="77">
      <t>シゲン</t>
    </rPh>
    <rPh sb="80" eb="82">
      <t>ゲスイ</t>
    </rPh>
    <rPh sb="82" eb="84">
      <t>オデイ</t>
    </rPh>
    <rPh sb="84" eb="86">
      <t>ユライ</t>
    </rPh>
    <rPh sb="87" eb="89">
      <t>ヒリョウ</t>
    </rPh>
    <rPh sb="89" eb="90">
      <t>トウ</t>
    </rPh>
    <rPh sb="91" eb="93">
      <t>カツヨウ</t>
    </rPh>
    <rPh sb="95" eb="97">
      <t>ノウギョウ</t>
    </rPh>
    <rPh sb="98" eb="100">
      <t>シンコウ</t>
    </rPh>
    <phoneticPr fontId="5"/>
  </si>
  <si>
    <t>-</t>
    <phoneticPr fontId="5"/>
  </si>
  <si>
    <t>下水道に係る温室効果ガス排出削減（省エネ・創エネ対策及び下水汚泥焼却の高度化による温室効果ガス排出削減目標量）</t>
  </si>
  <si>
    <r>
      <t>万t</t>
    </r>
    <r>
      <rPr>
        <sz val="11"/>
        <rFont val="ＭＳ Ｐゴシック"/>
        <family val="3"/>
        <charset val="128"/>
      </rPr>
      <t>-CO2</t>
    </r>
    <rPh sb="0" eb="1">
      <t>マン</t>
    </rPh>
    <phoneticPr fontId="5"/>
  </si>
  <si>
    <t>百万円/件</t>
    <rPh sb="0" eb="2">
      <t>ヒャクマン</t>
    </rPh>
    <rPh sb="2" eb="3">
      <t>エン</t>
    </rPh>
    <rPh sb="4" eb="5">
      <t>ケン</t>
    </rPh>
    <phoneticPr fontId="3"/>
  </si>
  <si>
    <t>地球温暖化防止等対策調査費</t>
    <rPh sb="0" eb="2">
      <t>チキュウ</t>
    </rPh>
    <rPh sb="2" eb="5">
      <t>オンダンカ</t>
    </rPh>
    <rPh sb="5" eb="7">
      <t>ボウシ</t>
    </rPh>
    <rPh sb="7" eb="8">
      <t>トウ</t>
    </rPh>
    <rPh sb="8" eb="10">
      <t>タイサク</t>
    </rPh>
    <rPh sb="10" eb="13">
      <t>チョウサヒ</t>
    </rPh>
    <phoneticPr fontId="5"/>
  </si>
  <si>
    <t>再生可能エネルギーの導入を加速することは、我が国全体のエネルギー安定供給に資するものである。</t>
    <phoneticPr fontId="5"/>
  </si>
  <si>
    <t>下水処理場において総合的なバイオマス利活用を行っている先行事例はいまだ少数であるため、国においてマニュアル化する必要がある。</t>
    <phoneticPr fontId="5"/>
  </si>
  <si>
    <t>再生可能エネルギーの導入を加速することは、我が国全体のエネルギー安定供給に資するものである。また、下水処理場において総合的なバイオマス利活用を行っている先行事例はいまだ少数であるため、国においてマニュアル化する必要があり、優先度は高い。</t>
    <rPh sb="111" eb="114">
      <t>ユウセンド</t>
    </rPh>
    <rPh sb="115" eb="116">
      <t>タカ</t>
    </rPh>
    <phoneticPr fontId="5"/>
  </si>
  <si>
    <t>新27-012</t>
    <rPh sb="0" eb="1">
      <t>シン</t>
    </rPh>
    <phoneticPr fontId="5"/>
  </si>
  <si>
    <t>A.</t>
    <phoneticPr fontId="5"/>
  </si>
  <si>
    <t>-</t>
    <phoneticPr fontId="5"/>
  </si>
  <si>
    <t>A.民間企業等</t>
    <rPh sb="2" eb="4">
      <t>ミンカン</t>
    </rPh>
    <rPh sb="4" eb="6">
      <t>キギョウ</t>
    </rPh>
    <rPh sb="6" eb="7">
      <t>トウ</t>
    </rPh>
    <phoneticPr fontId="5"/>
  </si>
  <si>
    <t>温室効果ガス排出削減量</t>
    <phoneticPr fontId="5"/>
  </si>
  <si>
    <t>18/2</t>
    <phoneticPr fontId="5"/>
  </si>
  <si>
    <t>総合バイオマス利活用に関する技術資料の作成</t>
    <rPh sb="8" eb="9">
      <t>カツ</t>
    </rPh>
    <rPh sb="11" eb="12">
      <t>カン</t>
    </rPh>
    <rPh sb="14" eb="16">
      <t>ギジュツ</t>
    </rPh>
    <rPh sb="16" eb="18">
      <t>シリョウ</t>
    </rPh>
    <rPh sb="19" eb="21">
      <t>サクセイ</t>
    </rPh>
    <phoneticPr fontId="5"/>
  </si>
  <si>
    <t>下水処理場における総合的なバイオマス利活用について、モデル地域での事業化検討を行い、手順等をマニュアルとしてとりまとめることは、国として実施する必要性がある。</t>
    <phoneticPr fontId="5"/>
  </si>
  <si>
    <t>事業成果がモデル地域以外の地域における具体的な案件形成につながるよう、地方公共団体の規模等に応じた適切なモデル地域の設定や事業成果の普及・活用方策の検討を行う。</t>
    <rPh sb="0" eb="2">
      <t>ジギョウ</t>
    </rPh>
    <rPh sb="2" eb="4">
      <t>セイカ</t>
    </rPh>
    <rPh sb="8" eb="10">
      <t>チイキ</t>
    </rPh>
    <rPh sb="10" eb="12">
      <t>イガイ</t>
    </rPh>
    <rPh sb="13" eb="15">
      <t>チイキ</t>
    </rPh>
    <rPh sb="19" eb="22">
      <t>グタイテキ</t>
    </rPh>
    <rPh sb="23" eb="25">
      <t>アンケン</t>
    </rPh>
    <rPh sb="25" eb="27">
      <t>ケイセイ</t>
    </rPh>
    <rPh sb="35" eb="37">
      <t>チホウ</t>
    </rPh>
    <rPh sb="37" eb="39">
      <t>コウキョウ</t>
    </rPh>
    <rPh sb="39" eb="41">
      <t>ダンタイ</t>
    </rPh>
    <rPh sb="42" eb="44">
      <t>キボ</t>
    </rPh>
    <rPh sb="44" eb="45">
      <t>トウ</t>
    </rPh>
    <rPh sb="46" eb="47">
      <t>オウ</t>
    </rPh>
    <rPh sb="49" eb="51">
      <t>テキセツ</t>
    </rPh>
    <rPh sb="55" eb="57">
      <t>チイキ</t>
    </rPh>
    <rPh sb="58" eb="60">
      <t>セッテイ</t>
    </rPh>
    <rPh sb="61" eb="63">
      <t>ジギョウ</t>
    </rPh>
    <rPh sb="63" eb="65">
      <t>セイカ</t>
    </rPh>
    <rPh sb="66" eb="68">
      <t>フキュウ</t>
    </rPh>
    <rPh sb="69" eb="71">
      <t>カツヨウ</t>
    </rPh>
    <rPh sb="71" eb="73">
      <t>ホウサク</t>
    </rPh>
    <rPh sb="74" eb="76">
      <t>ケントウ</t>
    </rPh>
    <rPh sb="77" eb="78">
      <t>オコナ</t>
    </rPh>
    <phoneticPr fontId="5"/>
  </si>
  <si>
    <t>「新しい日本のための優先課題推進枠」15</t>
    <rPh sb="1" eb="2">
      <t>アタラ</t>
    </rPh>
    <rPh sb="4" eb="6">
      <t>ニホン</t>
    </rPh>
    <rPh sb="10" eb="12">
      <t>ユウセン</t>
    </rPh>
    <rPh sb="12" eb="14">
      <t>カダイ</t>
    </rPh>
    <rPh sb="14" eb="16">
      <t>スイシン</t>
    </rPh>
    <rPh sb="16" eb="17">
      <t>ワク</t>
    </rPh>
    <phoneticPr fontId="5"/>
  </si>
  <si>
    <t>事業成果がモデル地域以外の地域における具体的な案件形成につながるよう、地方公共団体の規模等に応じた適切なモデル地域の設定や事業成果の普及・活用方策の検討を行っていく。</t>
    <rPh sb="0" eb="2">
      <t>ジギョウ</t>
    </rPh>
    <rPh sb="2" eb="4">
      <t>セイカ</t>
    </rPh>
    <rPh sb="8" eb="10">
      <t>チイキ</t>
    </rPh>
    <rPh sb="10" eb="12">
      <t>イガイ</t>
    </rPh>
    <rPh sb="13" eb="15">
      <t>チイキ</t>
    </rPh>
    <rPh sb="19" eb="22">
      <t>グタイテキ</t>
    </rPh>
    <rPh sb="23" eb="25">
      <t>アンケン</t>
    </rPh>
    <rPh sb="25" eb="27">
      <t>ケイセイ</t>
    </rPh>
    <rPh sb="35" eb="37">
      <t>チホウ</t>
    </rPh>
    <rPh sb="37" eb="39">
      <t>コウキョウ</t>
    </rPh>
    <rPh sb="39" eb="41">
      <t>ダンタイ</t>
    </rPh>
    <rPh sb="42" eb="44">
      <t>キボ</t>
    </rPh>
    <rPh sb="44" eb="45">
      <t>トウ</t>
    </rPh>
    <rPh sb="46" eb="47">
      <t>オウ</t>
    </rPh>
    <rPh sb="49" eb="51">
      <t>テキセツ</t>
    </rPh>
    <rPh sb="55" eb="57">
      <t>チイキ</t>
    </rPh>
    <rPh sb="58" eb="60">
      <t>セッテイ</t>
    </rPh>
    <rPh sb="61" eb="63">
      <t>ジギョウ</t>
    </rPh>
    <rPh sb="63" eb="65">
      <t>セイカ</t>
    </rPh>
    <rPh sb="66" eb="68">
      <t>フキュウ</t>
    </rPh>
    <rPh sb="69" eb="71">
      <t>カツヨウ</t>
    </rPh>
    <rPh sb="71" eb="73">
      <t>ホウサク</t>
    </rPh>
    <rPh sb="74" eb="76">
      <t>ケントウ</t>
    </rPh>
    <rPh sb="77" eb="7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</si>
</sst>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下水処理場における総合バイオマス利活用検討の企画・立案、進捗管理・指導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下水処理場における総合バイオマス利活用検討の実施</a:t>
          </a:r>
          <a:endParaRPr lang="en-US" altLang="ja-JP" sz="900"/>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１８</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１８百万円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262219</xdr:rowOff>
    </xdr:from>
    <xdr:to>
      <xdr:col>27</xdr:col>
      <xdr:colOff>120063</xdr:colOff>
      <xdr:row>154</xdr:row>
      <xdr:rowOff>165368</xdr:rowOff>
    </xdr:to>
    <xdr:sp macro="" textlink="">
      <xdr:nvSpPr>
        <xdr:cNvPr id="19" name="テキスト ボックス 18"/>
        <xdr:cNvSpPr txBox="1"/>
      </xdr:nvSpPr>
      <xdr:spPr>
        <a:xfrm>
          <a:off x="3417794" y="48940572"/>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Normal="75" zoomScaleSheetLayoutView="100" zoomScalePageLayoutView="85" workbookViewId="0">
      <selection activeCell="AK14" sqref="AK14:AQ1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7" t="s">
        <v>0</v>
      </c>
      <c r="AK2" s="487"/>
      <c r="AL2" s="487"/>
      <c r="AM2" s="487"/>
      <c r="AN2" s="487"/>
      <c r="AO2" s="487"/>
      <c r="AP2" s="487"/>
      <c r="AQ2" s="101" t="s">
        <v>356</v>
      </c>
      <c r="AR2" s="101"/>
      <c r="AS2" s="59" t="str">
        <f>IF(OR(AQ2="　", AQ2=""), "", "-")</f>
        <v>-</v>
      </c>
      <c r="AT2" s="102">
        <v>11</v>
      </c>
      <c r="AU2" s="102"/>
      <c r="AV2" s="60" t="str">
        <f>IF(AW2="", "", "-")</f>
        <v/>
      </c>
      <c r="AW2" s="106"/>
      <c r="AX2" s="106"/>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381</v>
      </c>
      <c r="AK3" s="296"/>
      <c r="AL3" s="296"/>
      <c r="AM3" s="296"/>
      <c r="AN3" s="296"/>
      <c r="AO3" s="296"/>
      <c r="AP3" s="296"/>
      <c r="AQ3" s="296"/>
      <c r="AR3" s="296"/>
      <c r="AS3" s="296"/>
      <c r="AT3" s="296"/>
      <c r="AU3" s="296"/>
      <c r="AV3" s="296"/>
      <c r="AW3" s="296"/>
      <c r="AX3" s="36" t="s">
        <v>91</v>
      </c>
    </row>
    <row r="4" spans="1:50" ht="24.75" customHeight="1">
      <c r="A4" s="515" t="s">
        <v>30</v>
      </c>
      <c r="B4" s="516"/>
      <c r="C4" s="516"/>
      <c r="D4" s="516"/>
      <c r="E4" s="516"/>
      <c r="F4" s="516"/>
      <c r="G4" s="489" t="s">
        <v>391</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380</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22" t="s">
        <v>99</v>
      </c>
      <c r="H5" s="323"/>
      <c r="I5" s="323"/>
      <c r="J5" s="323"/>
      <c r="K5" s="323"/>
      <c r="L5" s="323"/>
      <c r="M5" s="324" t="s">
        <v>92</v>
      </c>
      <c r="N5" s="325"/>
      <c r="O5" s="325"/>
      <c r="P5" s="325"/>
      <c r="Q5" s="325"/>
      <c r="R5" s="326"/>
      <c r="S5" s="327" t="s">
        <v>103</v>
      </c>
      <c r="T5" s="323"/>
      <c r="U5" s="323"/>
      <c r="V5" s="323"/>
      <c r="W5" s="323"/>
      <c r="X5" s="328"/>
      <c r="Y5" s="506" t="s">
        <v>3</v>
      </c>
      <c r="Z5" s="507"/>
      <c r="AA5" s="507"/>
      <c r="AB5" s="507"/>
      <c r="AC5" s="507"/>
      <c r="AD5" s="508"/>
      <c r="AE5" s="509" t="s">
        <v>392</v>
      </c>
      <c r="AF5" s="510"/>
      <c r="AG5" s="510"/>
      <c r="AH5" s="510"/>
      <c r="AI5" s="510"/>
      <c r="AJ5" s="510"/>
      <c r="AK5" s="510"/>
      <c r="AL5" s="510"/>
      <c r="AM5" s="510"/>
      <c r="AN5" s="510"/>
      <c r="AO5" s="510"/>
      <c r="AP5" s="511"/>
      <c r="AQ5" s="512" t="s">
        <v>393</v>
      </c>
      <c r="AR5" s="513"/>
      <c r="AS5" s="513"/>
      <c r="AT5" s="513"/>
      <c r="AU5" s="513"/>
      <c r="AV5" s="513"/>
      <c r="AW5" s="513"/>
      <c r="AX5" s="514"/>
    </row>
    <row r="6" spans="1:50" ht="39" customHeight="1">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394</v>
      </c>
      <c r="AF6" s="524"/>
      <c r="AG6" s="524"/>
      <c r="AH6" s="524"/>
      <c r="AI6" s="524"/>
      <c r="AJ6" s="524"/>
      <c r="AK6" s="524"/>
      <c r="AL6" s="524"/>
      <c r="AM6" s="524"/>
      <c r="AN6" s="524"/>
      <c r="AO6" s="524"/>
      <c r="AP6" s="524"/>
      <c r="AQ6" s="119"/>
      <c r="AR6" s="119"/>
      <c r="AS6" s="119"/>
      <c r="AT6" s="119"/>
      <c r="AU6" s="119"/>
      <c r="AV6" s="119"/>
      <c r="AW6" s="119"/>
      <c r="AX6" s="525"/>
    </row>
    <row r="7" spans="1:50" ht="49.5" customHeight="1">
      <c r="A7" s="445" t="s">
        <v>25</v>
      </c>
      <c r="B7" s="446"/>
      <c r="C7" s="446"/>
      <c r="D7" s="446"/>
      <c r="E7" s="446"/>
      <c r="F7" s="446"/>
      <c r="G7" s="447" t="s">
        <v>383</v>
      </c>
      <c r="H7" s="448"/>
      <c r="I7" s="448"/>
      <c r="J7" s="448"/>
      <c r="K7" s="448"/>
      <c r="L7" s="448"/>
      <c r="M7" s="448"/>
      <c r="N7" s="448"/>
      <c r="O7" s="448"/>
      <c r="P7" s="448"/>
      <c r="Q7" s="448"/>
      <c r="R7" s="448"/>
      <c r="S7" s="448"/>
      <c r="T7" s="448"/>
      <c r="U7" s="448"/>
      <c r="V7" s="449"/>
      <c r="W7" s="449"/>
      <c r="X7" s="449"/>
      <c r="Y7" s="450" t="s">
        <v>5</v>
      </c>
      <c r="Z7" s="389"/>
      <c r="AA7" s="389"/>
      <c r="AB7" s="389"/>
      <c r="AC7" s="389"/>
      <c r="AD7" s="391"/>
      <c r="AE7" s="451" t="s">
        <v>395</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51" t="s">
        <v>308</v>
      </c>
      <c r="B8" s="352"/>
      <c r="C8" s="352"/>
      <c r="D8" s="352"/>
      <c r="E8" s="352"/>
      <c r="F8" s="353"/>
      <c r="G8" s="348" t="str">
        <f>入力規則等!A26</f>
        <v>地球温暖化対策</v>
      </c>
      <c r="H8" s="349"/>
      <c r="I8" s="349"/>
      <c r="J8" s="349"/>
      <c r="K8" s="349"/>
      <c r="L8" s="349"/>
      <c r="M8" s="349"/>
      <c r="N8" s="349"/>
      <c r="O8" s="349"/>
      <c r="P8" s="349"/>
      <c r="Q8" s="349"/>
      <c r="R8" s="349"/>
      <c r="S8" s="349"/>
      <c r="T8" s="349"/>
      <c r="U8" s="349"/>
      <c r="V8" s="349"/>
      <c r="W8" s="349"/>
      <c r="X8" s="350"/>
      <c r="Y8" s="526" t="s">
        <v>79</v>
      </c>
      <c r="Z8" s="526"/>
      <c r="AA8" s="526"/>
      <c r="AB8" s="526"/>
      <c r="AC8" s="526"/>
      <c r="AD8" s="526"/>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c r="A9" s="454" t="s">
        <v>26</v>
      </c>
      <c r="B9" s="455"/>
      <c r="C9" s="455"/>
      <c r="D9" s="455"/>
      <c r="E9" s="455"/>
      <c r="F9" s="455"/>
      <c r="G9" s="483" t="s">
        <v>396</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c r="A10" s="454" t="s">
        <v>36</v>
      </c>
      <c r="B10" s="455"/>
      <c r="C10" s="455"/>
      <c r="D10" s="455"/>
      <c r="E10" s="455"/>
      <c r="F10" s="455"/>
      <c r="G10" s="483" t="s">
        <v>397</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4" t="s">
        <v>6</v>
      </c>
      <c r="B11" s="455"/>
      <c r="C11" s="455"/>
      <c r="D11" s="455"/>
      <c r="E11" s="455"/>
      <c r="F11" s="456"/>
      <c r="G11" s="503" t="str">
        <f>入力規則等!P10</f>
        <v>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7" t="s">
        <v>27</v>
      </c>
      <c r="B12" s="458"/>
      <c r="C12" s="458"/>
      <c r="D12" s="458"/>
      <c r="E12" s="458"/>
      <c r="F12" s="459"/>
      <c r="G12" s="466"/>
      <c r="H12" s="467"/>
      <c r="I12" s="467"/>
      <c r="J12" s="467"/>
      <c r="K12" s="467"/>
      <c r="L12" s="467"/>
      <c r="M12" s="467"/>
      <c r="N12" s="467"/>
      <c r="O12" s="467"/>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0"/>
    </row>
    <row r="13" spans="1:50" ht="21" customHeight="1">
      <c r="A13" s="460"/>
      <c r="B13" s="461"/>
      <c r="C13" s="461"/>
      <c r="D13" s="461"/>
      <c r="E13" s="461"/>
      <c r="F13" s="462"/>
      <c r="G13" s="471" t="s">
        <v>7</v>
      </c>
      <c r="H13" s="472"/>
      <c r="I13" s="477" t="s">
        <v>8</v>
      </c>
      <c r="J13" s="478"/>
      <c r="K13" s="478"/>
      <c r="L13" s="478"/>
      <c r="M13" s="478"/>
      <c r="N13" s="478"/>
      <c r="O13" s="479"/>
      <c r="P13" s="66" t="s">
        <v>382</v>
      </c>
      <c r="Q13" s="67"/>
      <c r="R13" s="67"/>
      <c r="S13" s="67"/>
      <c r="T13" s="67"/>
      <c r="U13" s="67"/>
      <c r="V13" s="68"/>
      <c r="W13" s="66" t="s">
        <v>387</v>
      </c>
      <c r="X13" s="67"/>
      <c r="Y13" s="67"/>
      <c r="Z13" s="67"/>
      <c r="AA13" s="67"/>
      <c r="AB13" s="67"/>
      <c r="AC13" s="68"/>
      <c r="AD13" s="66" t="s">
        <v>398</v>
      </c>
      <c r="AE13" s="67"/>
      <c r="AF13" s="67"/>
      <c r="AG13" s="67"/>
      <c r="AH13" s="67"/>
      <c r="AI13" s="67"/>
      <c r="AJ13" s="68"/>
      <c r="AK13" s="66">
        <v>18</v>
      </c>
      <c r="AL13" s="67"/>
      <c r="AM13" s="67"/>
      <c r="AN13" s="67"/>
      <c r="AO13" s="67"/>
      <c r="AP13" s="67"/>
      <c r="AQ13" s="68"/>
      <c r="AR13" s="663">
        <v>25</v>
      </c>
      <c r="AS13" s="664"/>
      <c r="AT13" s="664"/>
      <c r="AU13" s="664"/>
      <c r="AV13" s="664"/>
      <c r="AW13" s="664"/>
      <c r="AX13" s="665"/>
    </row>
    <row r="14" spans="1:50" ht="21" customHeight="1">
      <c r="A14" s="460"/>
      <c r="B14" s="461"/>
      <c r="C14" s="461"/>
      <c r="D14" s="461"/>
      <c r="E14" s="461"/>
      <c r="F14" s="462"/>
      <c r="G14" s="473"/>
      <c r="H14" s="474"/>
      <c r="I14" s="339" t="s">
        <v>9</v>
      </c>
      <c r="J14" s="468"/>
      <c r="K14" s="468"/>
      <c r="L14" s="468"/>
      <c r="M14" s="468"/>
      <c r="N14" s="468"/>
      <c r="O14" s="469"/>
      <c r="P14" s="66" t="s">
        <v>382</v>
      </c>
      <c r="Q14" s="67"/>
      <c r="R14" s="67"/>
      <c r="S14" s="67"/>
      <c r="T14" s="67"/>
      <c r="U14" s="67"/>
      <c r="V14" s="68"/>
      <c r="W14" s="66" t="s">
        <v>382</v>
      </c>
      <c r="X14" s="67"/>
      <c r="Y14" s="67"/>
      <c r="Z14" s="67"/>
      <c r="AA14" s="67"/>
      <c r="AB14" s="67"/>
      <c r="AC14" s="68"/>
      <c r="AD14" s="66" t="s">
        <v>383</v>
      </c>
      <c r="AE14" s="67"/>
      <c r="AF14" s="67"/>
      <c r="AG14" s="67"/>
      <c r="AH14" s="67"/>
      <c r="AI14" s="67"/>
      <c r="AJ14" s="68"/>
      <c r="AK14" s="66"/>
      <c r="AL14" s="67"/>
      <c r="AM14" s="67"/>
      <c r="AN14" s="67"/>
      <c r="AO14" s="67"/>
      <c r="AP14" s="67"/>
      <c r="AQ14" s="68"/>
      <c r="AR14" s="661"/>
      <c r="AS14" s="661"/>
      <c r="AT14" s="661"/>
      <c r="AU14" s="661"/>
      <c r="AV14" s="661"/>
      <c r="AW14" s="661"/>
      <c r="AX14" s="662"/>
    </row>
    <row r="15" spans="1:50" ht="21" customHeight="1">
      <c r="A15" s="460"/>
      <c r="B15" s="461"/>
      <c r="C15" s="461"/>
      <c r="D15" s="461"/>
      <c r="E15" s="461"/>
      <c r="F15" s="462"/>
      <c r="G15" s="473"/>
      <c r="H15" s="474"/>
      <c r="I15" s="339" t="s">
        <v>62</v>
      </c>
      <c r="J15" s="340"/>
      <c r="K15" s="340"/>
      <c r="L15" s="340"/>
      <c r="M15" s="340"/>
      <c r="N15" s="340"/>
      <c r="O15" s="341"/>
      <c r="P15" s="66" t="s">
        <v>382</v>
      </c>
      <c r="Q15" s="67"/>
      <c r="R15" s="67"/>
      <c r="S15" s="67"/>
      <c r="T15" s="67"/>
      <c r="U15" s="67"/>
      <c r="V15" s="68"/>
      <c r="W15" s="66" t="s">
        <v>382</v>
      </c>
      <c r="X15" s="67"/>
      <c r="Y15" s="67"/>
      <c r="Z15" s="67"/>
      <c r="AA15" s="67"/>
      <c r="AB15" s="67"/>
      <c r="AC15" s="68"/>
      <c r="AD15" s="66" t="s">
        <v>382</v>
      </c>
      <c r="AE15" s="67"/>
      <c r="AF15" s="67"/>
      <c r="AG15" s="67"/>
      <c r="AH15" s="67"/>
      <c r="AI15" s="67"/>
      <c r="AJ15" s="68"/>
      <c r="AK15" s="66" t="s">
        <v>382</v>
      </c>
      <c r="AL15" s="67"/>
      <c r="AM15" s="67"/>
      <c r="AN15" s="67"/>
      <c r="AO15" s="67"/>
      <c r="AP15" s="67"/>
      <c r="AQ15" s="68"/>
      <c r="AR15" s="66"/>
      <c r="AS15" s="67"/>
      <c r="AT15" s="67"/>
      <c r="AU15" s="67"/>
      <c r="AV15" s="67"/>
      <c r="AW15" s="67"/>
      <c r="AX15" s="660"/>
    </row>
    <row r="16" spans="1:50" ht="21" customHeight="1">
      <c r="A16" s="460"/>
      <c r="B16" s="461"/>
      <c r="C16" s="461"/>
      <c r="D16" s="461"/>
      <c r="E16" s="461"/>
      <c r="F16" s="462"/>
      <c r="G16" s="473"/>
      <c r="H16" s="474"/>
      <c r="I16" s="339" t="s">
        <v>63</v>
      </c>
      <c r="J16" s="340"/>
      <c r="K16" s="340"/>
      <c r="L16" s="340"/>
      <c r="M16" s="340"/>
      <c r="N16" s="340"/>
      <c r="O16" s="341"/>
      <c r="P16" s="66" t="s">
        <v>382</v>
      </c>
      <c r="Q16" s="67"/>
      <c r="R16" s="67"/>
      <c r="S16" s="67"/>
      <c r="T16" s="67"/>
      <c r="U16" s="67"/>
      <c r="V16" s="68"/>
      <c r="W16" s="66" t="s">
        <v>382</v>
      </c>
      <c r="X16" s="67"/>
      <c r="Y16" s="67"/>
      <c r="Z16" s="67"/>
      <c r="AA16" s="67"/>
      <c r="AB16" s="67"/>
      <c r="AC16" s="68"/>
      <c r="AD16" s="66" t="s">
        <v>383</v>
      </c>
      <c r="AE16" s="67"/>
      <c r="AF16" s="67"/>
      <c r="AG16" s="67"/>
      <c r="AH16" s="67"/>
      <c r="AI16" s="67"/>
      <c r="AJ16" s="68"/>
      <c r="AK16" s="66"/>
      <c r="AL16" s="67"/>
      <c r="AM16" s="67"/>
      <c r="AN16" s="67"/>
      <c r="AO16" s="67"/>
      <c r="AP16" s="67"/>
      <c r="AQ16" s="68"/>
      <c r="AR16" s="440"/>
      <c r="AS16" s="441"/>
      <c r="AT16" s="441"/>
      <c r="AU16" s="441"/>
      <c r="AV16" s="441"/>
      <c r="AW16" s="441"/>
      <c r="AX16" s="442"/>
    </row>
    <row r="17" spans="1:50" ht="24.75" customHeight="1">
      <c r="A17" s="460"/>
      <c r="B17" s="461"/>
      <c r="C17" s="461"/>
      <c r="D17" s="461"/>
      <c r="E17" s="461"/>
      <c r="F17" s="462"/>
      <c r="G17" s="473"/>
      <c r="H17" s="474"/>
      <c r="I17" s="339" t="s">
        <v>61</v>
      </c>
      <c r="J17" s="468"/>
      <c r="K17" s="468"/>
      <c r="L17" s="468"/>
      <c r="M17" s="468"/>
      <c r="N17" s="468"/>
      <c r="O17" s="469"/>
      <c r="P17" s="66" t="s">
        <v>382</v>
      </c>
      <c r="Q17" s="67"/>
      <c r="R17" s="67"/>
      <c r="S17" s="67"/>
      <c r="T17" s="67"/>
      <c r="U17" s="67"/>
      <c r="V17" s="68"/>
      <c r="W17" s="66" t="s">
        <v>382</v>
      </c>
      <c r="X17" s="67"/>
      <c r="Y17" s="67"/>
      <c r="Z17" s="67"/>
      <c r="AA17" s="67"/>
      <c r="AB17" s="67"/>
      <c r="AC17" s="68"/>
      <c r="AD17" s="66" t="s">
        <v>383</v>
      </c>
      <c r="AE17" s="67"/>
      <c r="AF17" s="67"/>
      <c r="AG17" s="67"/>
      <c r="AH17" s="67"/>
      <c r="AI17" s="67"/>
      <c r="AJ17" s="68"/>
      <c r="AK17" s="66"/>
      <c r="AL17" s="67"/>
      <c r="AM17" s="67"/>
      <c r="AN17" s="67"/>
      <c r="AO17" s="67"/>
      <c r="AP17" s="67"/>
      <c r="AQ17" s="68"/>
      <c r="AR17" s="443"/>
      <c r="AS17" s="443"/>
      <c r="AT17" s="443"/>
      <c r="AU17" s="443"/>
      <c r="AV17" s="443"/>
      <c r="AW17" s="443"/>
      <c r="AX17" s="444"/>
    </row>
    <row r="18" spans="1:50" ht="24.75" customHeight="1">
      <c r="A18" s="460"/>
      <c r="B18" s="461"/>
      <c r="C18" s="461"/>
      <c r="D18" s="461"/>
      <c r="E18" s="461"/>
      <c r="F18" s="462"/>
      <c r="G18" s="475"/>
      <c r="H18" s="476"/>
      <c r="I18" s="342" t="s">
        <v>22</v>
      </c>
      <c r="J18" s="343"/>
      <c r="K18" s="343"/>
      <c r="L18" s="343"/>
      <c r="M18" s="343"/>
      <c r="N18" s="343"/>
      <c r="O18" s="344"/>
      <c r="P18" s="312">
        <f>SUM(P13:V17)</f>
        <v>0</v>
      </c>
      <c r="Q18" s="313"/>
      <c r="R18" s="313"/>
      <c r="S18" s="313"/>
      <c r="T18" s="313"/>
      <c r="U18" s="313"/>
      <c r="V18" s="314"/>
      <c r="W18" s="312">
        <f>SUM(W13:AC17)</f>
        <v>0</v>
      </c>
      <c r="X18" s="313"/>
      <c r="Y18" s="313"/>
      <c r="Z18" s="313"/>
      <c r="AA18" s="313"/>
      <c r="AB18" s="313"/>
      <c r="AC18" s="314"/>
      <c r="AD18" s="312">
        <f>SUM(AD13:AJ17)</f>
        <v>0</v>
      </c>
      <c r="AE18" s="313"/>
      <c r="AF18" s="313"/>
      <c r="AG18" s="313"/>
      <c r="AH18" s="313"/>
      <c r="AI18" s="313"/>
      <c r="AJ18" s="314"/>
      <c r="AK18" s="312">
        <f>SUM(AK13:AQ17)</f>
        <v>18</v>
      </c>
      <c r="AL18" s="313"/>
      <c r="AM18" s="313"/>
      <c r="AN18" s="313"/>
      <c r="AO18" s="313"/>
      <c r="AP18" s="313"/>
      <c r="AQ18" s="314"/>
      <c r="AR18" s="312">
        <f>SUM(AR13:AX17)</f>
        <v>25</v>
      </c>
      <c r="AS18" s="313"/>
      <c r="AT18" s="313"/>
      <c r="AU18" s="313"/>
      <c r="AV18" s="313"/>
      <c r="AW18" s="313"/>
      <c r="AX18" s="315"/>
    </row>
    <row r="19" spans="1:50" ht="24.75" customHeight="1">
      <c r="A19" s="460"/>
      <c r="B19" s="461"/>
      <c r="C19" s="461"/>
      <c r="D19" s="461"/>
      <c r="E19" s="461"/>
      <c r="F19" s="462"/>
      <c r="G19" s="309" t="s">
        <v>10</v>
      </c>
      <c r="H19" s="310"/>
      <c r="I19" s="310"/>
      <c r="J19" s="310"/>
      <c r="K19" s="310"/>
      <c r="L19" s="310"/>
      <c r="M19" s="310"/>
      <c r="N19" s="310"/>
      <c r="O19" s="310"/>
      <c r="P19" s="66" t="s">
        <v>382</v>
      </c>
      <c r="Q19" s="67"/>
      <c r="R19" s="67"/>
      <c r="S19" s="67"/>
      <c r="T19" s="67"/>
      <c r="U19" s="67"/>
      <c r="V19" s="68"/>
      <c r="W19" s="66" t="s">
        <v>387</v>
      </c>
      <c r="X19" s="67"/>
      <c r="Y19" s="67"/>
      <c r="Z19" s="67"/>
      <c r="AA19" s="67"/>
      <c r="AB19" s="67"/>
      <c r="AC19" s="68"/>
      <c r="AD19" s="66" t="s">
        <v>398</v>
      </c>
      <c r="AE19" s="67"/>
      <c r="AF19" s="67"/>
      <c r="AG19" s="67"/>
      <c r="AH19" s="67"/>
      <c r="AI19" s="67"/>
      <c r="AJ19" s="68"/>
      <c r="AK19" s="311"/>
      <c r="AL19" s="311"/>
      <c r="AM19" s="311"/>
      <c r="AN19" s="311"/>
      <c r="AO19" s="311"/>
      <c r="AP19" s="311"/>
      <c r="AQ19" s="311"/>
      <c r="AR19" s="311"/>
      <c r="AS19" s="311"/>
      <c r="AT19" s="311"/>
      <c r="AU19" s="311"/>
      <c r="AV19" s="311"/>
      <c r="AW19" s="311"/>
      <c r="AX19" s="316"/>
    </row>
    <row r="20" spans="1:50" ht="24.75" customHeight="1">
      <c r="A20" s="463"/>
      <c r="B20" s="464"/>
      <c r="C20" s="464"/>
      <c r="D20" s="464"/>
      <c r="E20" s="464"/>
      <c r="F20" s="465"/>
      <c r="G20" s="309" t="s">
        <v>11</v>
      </c>
      <c r="H20" s="310"/>
      <c r="I20" s="310"/>
      <c r="J20" s="310"/>
      <c r="K20" s="310"/>
      <c r="L20" s="310"/>
      <c r="M20" s="310"/>
      <c r="N20" s="310"/>
      <c r="O20" s="310"/>
      <c r="P20" s="317" t="str">
        <f>IF(P18=0, "-", P19/P18)</f>
        <v>-</v>
      </c>
      <c r="Q20" s="317"/>
      <c r="R20" s="317"/>
      <c r="S20" s="317"/>
      <c r="T20" s="317"/>
      <c r="U20" s="317"/>
      <c r="V20" s="317"/>
      <c r="W20" s="317" t="str">
        <f>IF(W18=0, "-", W19/W18)</f>
        <v>-</v>
      </c>
      <c r="X20" s="317"/>
      <c r="Y20" s="317"/>
      <c r="Z20" s="317"/>
      <c r="AA20" s="317"/>
      <c r="AB20" s="317"/>
      <c r="AC20" s="317"/>
      <c r="AD20" s="317" t="str">
        <f>IF(AD18=0, "-", AD19/AD18)</f>
        <v>-</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1"/>
      <c r="AA21" s="82"/>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c r="A22" s="210"/>
      <c r="B22" s="211"/>
      <c r="C22" s="211"/>
      <c r="D22" s="211"/>
      <c r="E22" s="211"/>
      <c r="F22" s="212"/>
      <c r="G22" s="220"/>
      <c r="H22" s="103"/>
      <c r="I22" s="103"/>
      <c r="J22" s="103"/>
      <c r="K22" s="103"/>
      <c r="L22" s="103"/>
      <c r="M22" s="103"/>
      <c r="N22" s="103"/>
      <c r="O22" s="221"/>
      <c r="P22" s="238"/>
      <c r="Q22" s="103"/>
      <c r="R22" s="103"/>
      <c r="S22" s="103"/>
      <c r="T22" s="103"/>
      <c r="U22" s="103"/>
      <c r="V22" s="103"/>
      <c r="W22" s="103"/>
      <c r="X22" s="221"/>
      <c r="Y22" s="276"/>
      <c r="Z22" s="277"/>
      <c r="AA22" s="278"/>
      <c r="AB22" s="134"/>
      <c r="AC22" s="129"/>
      <c r="AD22" s="130"/>
      <c r="AE22" s="135"/>
      <c r="AF22" s="128"/>
      <c r="AG22" s="128"/>
      <c r="AH22" s="128"/>
      <c r="AI22" s="282"/>
      <c r="AJ22" s="135"/>
      <c r="AK22" s="128"/>
      <c r="AL22" s="128"/>
      <c r="AM22" s="128"/>
      <c r="AN22" s="282"/>
      <c r="AO22" s="135"/>
      <c r="AP22" s="128"/>
      <c r="AQ22" s="128"/>
      <c r="AR22" s="128"/>
      <c r="AS22" s="282"/>
      <c r="AT22" s="58"/>
      <c r="AU22" s="105">
        <v>28</v>
      </c>
      <c r="AV22" s="105"/>
      <c r="AW22" s="103" t="s">
        <v>355</v>
      </c>
      <c r="AX22" s="104"/>
    </row>
    <row r="23" spans="1:50" ht="22.5" customHeight="1">
      <c r="A23" s="213"/>
      <c r="B23" s="211"/>
      <c r="C23" s="211"/>
      <c r="D23" s="211"/>
      <c r="E23" s="211"/>
      <c r="F23" s="212"/>
      <c r="G23" s="318" t="s">
        <v>399</v>
      </c>
      <c r="H23" s="285"/>
      <c r="I23" s="285"/>
      <c r="J23" s="285"/>
      <c r="K23" s="285"/>
      <c r="L23" s="285"/>
      <c r="M23" s="285"/>
      <c r="N23" s="285"/>
      <c r="O23" s="286"/>
      <c r="P23" s="251" t="s">
        <v>410</v>
      </c>
      <c r="Q23" s="192"/>
      <c r="R23" s="192"/>
      <c r="S23" s="192"/>
      <c r="T23" s="192"/>
      <c r="U23" s="192"/>
      <c r="V23" s="192"/>
      <c r="W23" s="192"/>
      <c r="X23" s="193"/>
      <c r="Y23" s="290" t="s">
        <v>14</v>
      </c>
      <c r="Z23" s="291"/>
      <c r="AA23" s="292"/>
      <c r="AB23" s="656" t="s">
        <v>400</v>
      </c>
      <c r="AC23" s="293"/>
      <c r="AD23" s="293"/>
      <c r="AE23" s="88">
        <v>168</v>
      </c>
      <c r="AF23" s="89"/>
      <c r="AG23" s="89"/>
      <c r="AH23" s="89"/>
      <c r="AI23" s="90"/>
      <c r="AJ23" s="88" t="s">
        <v>408</v>
      </c>
      <c r="AK23" s="89"/>
      <c r="AL23" s="89"/>
      <c r="AM23" s="89"/>
      <c r="AN23" s="90"/>
      <c r="AO23" s="88" t="s">
        <v>408</v>
      </c>
      <c r="AP23" s="89"/>
      <c r="AQ23" s="89"/>
      <c r="AR23" s="89"/>
      <c r="AS23" s="90"/>
      <c r="AT23" s="223"/>
      <c r="AU23" s="223"/>
      <c r="AV23" s="223"/>
      <c r="AW23" s="223"/>
      <c r="AX23" s="224"/>
    </row>
    <row r="24" spans="1:50" ht="22.5" customHeight="1">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0" t="s">
        <v>65</v>
      </c>
      <c r="Z24" s="116"/>
      <c r="AA24" s="166"/>
      <c r="AB24" s="332" t="s">
        <v>400</v>
      </c>
      <c r="AC24" s="283"/>
      <c r="AD24" s="283"/>
      <c r="AE24" s="88" t="s">
        <v>408</v>
      </c>
      <c r="AF24" s="89"/>
      <c r="AG24" s="89"/>
      <c r="AH24" s="89"/>
      <c r="AI24" s="90"/>
      <c r="AJ24" s="88" t="s">
        <v>408</v>
      </c>
      <c r="AK24" s="89"/>
      <c r="AL24" s="89"/>
      <c r="AM24" s="89"/>
      <c r="AN24" s="90"/>
      <c r="AO24" s="88" t="s">
        <v>408</v>
      </c>
      <c r="AP24" s="89"/>
      <c r="AQ24" s="89"/>
      <c r="AR24" s="89"/>
      <c r="AS24" s="90"/>
      <c r="AT24" s="88">
        <v>246</v>
      </c>
      <c r="AU24" s="89"/>
      <c r="AV24" s="89"/>
      <c r="AW24" s="89"/>
      <c r="AX24" s="91"/>
    </row>
    <row r="25" spans="1:50" ht="22.5" customHeight="1">
      <c r="A25" s="666"/>
      <c r="B25" s="667"/>
      <c r="C25" s="667"/>
      <c r="D25" s="667"/>
      <c r="E25" s="667"/>
      <c r="F25" s="668"/>
      <c r="G25" s="319"/>
      <c r="H25" s="320"/>
      <c r="I25" s="320"/>
      <c r="J25" s="320"/>
      <c r="K25" s="320"/>
      <c r="L25" s="320"/>
      <c r="M25" s="320"/>
      <c r="N25" s="320"/>
      <c r="O25" s="321"/>
      <c r="P25" s="194"/>
      <c r="Q25" s="194"/>
      <c r="R25" s="194"/>
      <c r="S25" s="194"/>
      <c r="T25" s="194"/>
      <c r="U25" s="194"/>
      <c r="V25" s="194"/>
      <c r="W25" s="194"/>
      <c r="X25" s="195"/>
      <c r="Y25" s="115" t="s">
        <v>15</v>
      </c>
      <c r="Z25" s="116"/>
      <c r="AA25" s="166"/>
      <c r="AB25" s="678" t="s">
        <v>359</v>
      </c>
      <c r="AC25" s="261"/>
      <c r="AD25" s="261"/>
      <c r="AE25" s="88">
        <v>68</v>
      </c>
      <c r="AF25" s="89"/>
      <c r="AG25" s="89"/>
      <c r="AH25" s="89"/>
      <c r="AI25" s="90"/>
      <c r="AJ25" s="88" t="s">
        <v>408</v>
      </c>
      <c r="AK25" s="89"/>
      <c r="AL25" s="89"/>
      <c r="AM25" s="89"/>
      <c r="AN25" s="90"/>
      <c r="AO25" s="88" t="s">
        <v>408</v>
      </c>
      <c r="AP25" s="89"/>
      <c r="AQ25" s="89"/>
      <c r="AR25" s="89"/>
      <c r="AS25" s="90"/>
      <c r="AT25" s="265"/>
      <c r="AU25" s="266"/>
      <c r="AV25" s="266"/>
      <c r="AW25" s="266"/>
      <c r="AX25" s="267"/>
    </row>
    <row r="26" spans="1:50" ht="18.75" hidden="1" customHeight="1">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1"/>
      <c r="AA26" s="82"/>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7" t="s">
        <v>303</v>
      </c>
      <c r="AU26" s="658"/>
      <c r="AV26" s="658"/>
      <c r="AW26" s="658"/>
      <c r="AX26" s="659"/>
    </row>
    <row r="27" spans="1:50" ht="18.75" hidden="1" customHeight="1">
      <c r="A27" s="210"/>
      <c r="B27" s="211"/>
      <c r="C27" s="211"/>
      <c r="D27" s="211"/>
      <c r="E27" s="211"/>
      <c r="F27" s="212"/>
      <c r="G27" s="220"/>
      <c r="H27" s="103"/>
      <c r="I27" s="103"/>
      <c r="J27" s="103"/>
      <c r="K27" s="103"/>
      <c r="L27" s="103"/>
      <c r="M27" s="103"/>
      <c r="N27" s="103"/>
      <c r="O27" s="221"/>
      <c r="P27" s="238"/>
      <c r="Q27" s="103"/>
      <c r="R27" s="103"/>
      <c r="S27" s="103"/>
      <c r="T27" s="103"/>
      <c r="U27" s="103"/>
      <c r="V27" s="103"/>
      <c r="W27" s="103"/>
      <c r="X27" s="221"/>
      <c r="Y27" s="276"/>
      <c r="Z27" s="277"/>
      <c r="AA27" s="278"/>
      <c r="AB27" s="134"/>
      <c r="AC27" s="129"/>
      <c r="AD27" s="130"/>
      <c r="AE27" s="135"/>
      <c r="AF27" s="128"/>
      <c r="AG27" s="128"/>
      <c r="AH27" s="128"/>
      <c r="AI27" s="282"/>
      <c r="AJ27" s="135"/>
      <c r="AK27" s="128"/>
      <c r="AL27" s="128"/>
      <c r="AM27" s="128"/>
      <c r="AN27" s="282"/>
      <c r="AO27" s="135"/>
      <c r="AP27" s="128"/>
      <c r="AQ27" s="128"/>
      <c r="AR27" s="128"/>
      <c r="AS27" s="282"/>
      <c r="AT27" s="58"/>
      <c r="AU27" s="105"/>
      <c r="AV27" s="105"/>
      <c r="AW27" s="103" t="s">
        <v>355</v>
      </c>
      <c r="AX27" s="104"/>
    </row>
    <row r="28" spans="1:50" ht="22.5" hidden="1" customHeight="1">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88"/>
      <c r="AF28" s="89"/>
      <c r="AG28" s="89"/>
      <c r="AH28" s="89"/>
      <c r="AI28" s="90"/>
      <c r="AJ28" s="88"/>
      <c r="AK28" s="89"/>
      <c r="AL28" s="89"/>
      <c r="AM28" s="89"/>
      <c r="AN28" s="90"/>
      <c r="AO28" s="88"/>
      <c r="AP28" s="89"/>
      <c r="AQ28" s="89"/>
      <c r="AR28" s="89"/>
      <c r="AS28" s="90"/>
      <c r="AT28" s="223"/>
      <c r="AU28" s="223"/>
      <c r="AV28" s="223"/>
      <c r="AW28" s="223"/>
      <c r="AX28" s="224"/>
    </row>
    <row r="29" spans="1:50" ht="22.5" hidden="1" customHeight="1">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0" t="s">
        <v>65</v>
      </c>
      <c r="Z29" s="116"/>
      <c r="AA29" s="166"/>
      <c r="AB29" s="283"/>
      <c r="AC29" s="283"/>
      <c r="AD29" s="283"/>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c r="A30" s="666"/>
      <c r="B30" s="667"/>
      <c r="C30" s="667"/>
      <c r="D30" s="667"/>
      <c r="E30" s="667"/>
      <c r="F30" s="668"/>
      <c r="G30" s="319"/>
      <c r="H30" s="320"/>
      <c r="I30" s="320"/>
      <c r="J30" s="320"/>
      <c r="K30" s="320"/>
      <c r="L30" s="320"/>
      <c r="M30" s="320"/>
      <c r="N30" s="320"/>
      <c r="O30" s="321"/>
      <c r="P30" s="194"/>
      <c r="Q30" s="194"/>
      <c r="R30" s="194"/>
      <c r="S30" s="194"/>
      <c r="T30" s="194"/>
      <c r="U30" s="194"/>
      <c r="V30" s="194"/>
      <c r="W30" s="194"/>
      <c r="X30" s="195"/>
      <c r="Y30" s="115" t="s">
        <v>15</v>
      </c>
      <c r="Z30" s="116"/>
      <c r="AA30" s="166"/>
      <c r="AB30" s="261" t="s">
        <v>16</v>
      </c>
      <c r="AC30" s="261"/>
      <c r="AD30" s="261"/>
      <c r="AE30" s="88"/>
      <c r="AF30" s="89"/>
      <c r="AG30" s="89"/>
      <c r="AH30" s="89"/>
      <c r="AI30" s="90"/>
      <c r="AJ30" s="88"/>
      <c r="AK30" s="89"/>
      <c r="AL30" s="89"/>
      <c r="AM30" s="89"/>
      <c r="AN30" s="90"/>
      <c r="AO30" s="88"/>
      <c r="AP30" s="89"/>
      <c r="AQ30" s="89"/>
      <c r="AR30" s="89"/>
      <c r="AS30" s="90"/>
      <c r="AT30" s="265"/>
      <c r="AU30" s="266"/>
      <c r="AV30" s="266"/>
      <c r="AW30" s="266"/>
      <c r="AX30" s="267"/>
    </row>
    <row r="31" spans="1:50" ht="18.75" hidden="1" customHeight="1">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1"/>
      <c r="AA31" s="82"/>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c r="A32" s="210"/>
      <c r="B32" s="211"/>
      <c r="C32" s="211"/>
      <c r="D32" s="211"/>
      <c r="E32" s="211"/>
      <c r="F32" s="212"/>
      <c r="G32" s="220"/>
      <c r="H32" s="103"/>
      <c r="I32" s="103"/>
      <c r="J32" s="103"/>
      <c r="K32" s="103"/>
      <c r="L32" s="103"/>
      <c r="M32" s="103"/>
      <c r="N32" s="103"/>
      <c r="O32" s="221"/>
      <c r="P32" s="238"/>
      <c r="Q32" s="103"/>
      <c r="R32" s="103"/>
      <c r="S32" s="103"/>
      <c r="T32" s="103"/>
      <c r="U32" s="103"/>
      <c r="V32" s="103"/>
      <c r="W32" s="103"/>
      <c r="X32" s="221"/>
      <c r="Y32" s="276"/>
      <c r="Z32" s="277"/>
      <c r="AA32" s="278"/>
      <c r="AB32" s="134"/>
      <c r="AC32" s="129"/>
      <c r="AD32" s="130"/>
      <c r="AE32" s="135"/>
      <c r="AF32" s="128"/>
      <c r="AG32" s="128"/>
      <c r="AH32" s="128"/>
      <c r="AI32" s="282"/>
      <c r="AJ32" s="135"/>
      <c r="AK32" s="128"/>
      <c r="AL32" s="128"/>
      <c r="AM32" s="128"/>
      <c r="AN32" s="282"/>
      <c r="AO32" s="135"/>
      <c r="AP32" s="128"/>
      <c r="AQ32" s="128"/>
      <c r="AR32" s="128"/>
      <c r="AS32" s="282"/>
      <c r="AT32" s="58"/>
      <c r="AU32" s="105"/>
      <c r="AV32" s="105"/>
      <c r="AW32" s="103" t="s">
        <v>355</v>
      </c>
      <c r="AX32" s="104"/>
    </row>
    <row r="33" spans="1:50" ht="22.5" hidden="1" customHeight="1">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8"/>
      <c r="AF33" s="89"/>
      <c r="AG33" s="89"/>
      <c r="AH33" s="89"/>
      <c r="AI33" s="90"/>
      <c r="AJ33" s="88"/>
      <c r="AK33" s="89"/>
      <c r="AL33" s="89"/>
      <c r="AM33" s="89"/>
      <c r="AN33" s="90"/>
      <c r="AO33" s="88"/>
      <c r="AP33" s="89"/>
      <c r="AQ33" s="89"/>
      <c r="AR33" s="89"/>
      <c r="AS33" s="90"/>
      <c r="AT33" s="223"/>
      <c r="AU33" s="223"/>
      <c r="AV33" s="223"/>
      <c r="AW33" s="223"/>
      <c r="AX33" s="224"/>
    </row>
    <row r="34" spans="1:50" ht="22.5" hidden="1" customHeight="1">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0" t="s">
        <v>65</v>
      </c>
      <c r="Z34" s="116"/>
      <c r="AA34" s="166"/>
      <c r="AB34" s="283"/>
      <c r="AC34" s="283"/>
      <c r="AD34" s="283"/>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c r="A35" s="666"/>
      <c r="B35" s="667"/>
      <c r="C35" s="667"/>
      <c r="D35" s="667"/>
      <c r="E35" s="667"/>
      <c r="F35" s="668"/>
      <c r="G35" s="319"/>
      <c r="H35" s="320"/>
      <c r="I35" s="320"/>
      <c r="J35" s="320"/>
      <c r="K35" s="320"/>
      <c r="L35" s="320"/>
      <c r="M35" s="320"/>
      <c r="N35" s="320"/>
      <c r="O35" s="321"/>
      <c r="P35" s="194"/>
      <c r="Q35" s="194"/>
      <c r="R35" s="194"/>
      <c r="S35" s="194"/>
      <c r="T35" s="194"/>
      <c r="U35" s="194"/>
      <c r="V35" s="194"/>
      <c r="W35" s="194"/>
      <c r="X35" s="195"/>
      <c r="Y35" s="115" t="s">
        <v>15</v>
      </c>
      <c r="Z35" s="116"/>
      <c r="AA35" s="166"/>
      <c r="AB35" s="261" t="s">
        <v>16</v>
      </c>
      <c r="AC35" s="261"/>
      <c r="AD35" s="261"/>
      <c r="AE35" s="88"/>
      <c r="AF35" s="89"/>
      <c r="AG35" s="89"/>
      <c r="AH35" s="89"/>
      <c r="AI35" s="90"/>
      <c r="AJ35" s="88"/>
      <c r="AK35" s="89"/>
      <c r="AL35" s="89"/>
      <c r="AM35" s="89"/>
      <c r="AN35" s="90"/>
      <c r="AO35" s="88"/>
      <c r="AP35" s="89"/>
      <c r="AQ35" s="89"/>
      <c r="AR35" s="89"/>
      <c r="AS35" s="90"/>
      <c r="AT35" s="265"/>
      <c r="AU35" s="266"/>
      <c r="AV35" s="266"/>
      <c r="AW35" s="266"/>
      <c r="AX35" s="267"/>
    </row>
    <row r="36" spans="1:50" ht="18.75" hidden="1" customHeight="1">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1"/>
      <c r="AA36" s="82"/>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c r="A37" s="210"/>
      <c r="B37" s="211"/>
      <c r="C37" s="211"/>
      <c r="D37" s="211"/>
      <c r="E37" s="211"/>
      <c r="F37" s="212"/>
      <c r="G37" s="220"/>
      <c r="H37" s="103"/>
      <c r="I37" s="103"/>
      <c r="J37" s="103"/>
      <c r="K37" s="103"/>
      <c r="L37" s="103"/>
      <c r="M37" s="103"/>
      <c r="N37" s="103"/>
      <c r="O37" s="221"/>
      <c r="P37" s="238"/>
      <c r="Q37" s="103"/>
      <c r="R37" s="103"/>
      <c r="S37" s="103"/>
      <c r="T37" s="103"/>
      <c r="U37" s="103"/>
      <c r="V37" s="103"/>
      <c r="W37" s="103"/>
      <c r="X37" s="221"/>
      <c r="Y37" s="276"/>
      <c r="Z37" s="277"/>
      <c r="AA37" s="278"/>
      <c r="AB37" s="134"/>
      <c r="AC37" s="129"/>
      <c r="AD37" s="130"/>
      <c r="AE37" s="135"/>
      <c r="AF37" s="128"/>
      <c r="AG37" s="128"/>
      <c r="AH37" s="128"/>
      <c r="AI37" s="282"/>
      <c r="AJ37" s="135"/>
      <c r="AK37" s="128"/>
      <c r="AL37" s="128"/>
      <c r="AM37" s="128"/>
      <c r="AN37" s="282"/>
      <c r="AO37" s="135"/>
      <c r="AP37" s="128"/>
      <c r="AQ37" s="128"/>
      <c r="AR37" s="128"/>
      <c r="AS37" s="282"/>
      <c r="AT37" s="58"/>
      <c r="AU37" s="105"/>
      <c r="AV37" s="105"/>
      <c r="AW37" s="103" t="s">
        <v>355</v>
      </c>
      <c r="AX37" s="104"/>
    </row>
    <row r="38" spans="1:50" ht="22.5" hidden="1" customHeight="1">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8"/>
      <c r="AF38" s="89"/>
      <c r="AG38" s="89"/>
      <c r="AH38" s="89"/>
      <c r="AI38" s="90"/>
      <c r="AJ38" s="88"/>
      <c r="AK38" s="89"/>
      <c r="AL38" s="89"/>
      <c r="AM38" s="89"/>
      <c r="AN38" s="90"/>
      <c r="AO38" s="88"/>
      <c r="AP38" s="89"/>
      <c r="AQ38" s="89"/>
      <c r="AR38" s="89"/>
      <c r="AS38" s="90"/>
      <c r="AT38" s="223"/>
      <c r="AU38" s="223"/>
      <c r="AV38" s="223"/>
      <c r="AW38" s="223"/>
      <c r="AX38" s="224"/>
    </row>
    <row r="39" spans="1:50" ht="22.5" hidden="1" customHeight="1">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0" t="s">
        <v>65</v>
      </c>
      <c r="Z39" s="116"/>
      <c r="AA39" s="166"/>
      <c r="AB39" s="283"/>
      <c r="AC39" s="283"/>
      <c r="AD39" s="283"/>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c r="A40" s="666"/>
      <c r="B40" s="667"/>
      <c r="C40" s="667"/>
      <c r="D40" s="667"/>
      <c r="E40" s="667"/>
      <c r="F40" s="668"/>
      <c r="G40" s="319"/>
      <c r="H40" s="320"/>
      <c r="I40" s="320"/>
      <c r="J40" s="320"/>
      <c r="K40" s="320"/>
      <c r="L40" s="320"/>
      <c r="M40" s="320"/>
      <c r="N40" s="320"/>
      <c r="O40" s="321"/>
      <c r="P40" s="194"/>
      <c r="Q40" s="194"/>
      <c r="R40" s="194"/>
      <c r="S40" s="194"/>
      <c r="T40" s="194"/>
      <c r="U40" s="194"/>
      <c r="V40" s="194"/>
      <c r="W40" s="194"/>
      <c r="X40" s="195"/>
      <c r="Y40" s="115" t="s">
        <v>15</v>
      </c>
      <c r="Z40" s="116"/>
      <c r="AA40" s="166"/>
      <c r="AB40" s="261" t="s">
        <v>16</v>
      </c>
      <c r="AC40" s="261"/>
      <c r="AD40" s="261"/>
      <c r="AE40" s="88"/>
      <c r="AF40" s="89"/>
      <c r="AG40" s="89"/>
      <c r="AH40" s="89"/>
      <c r="AI40" s="90"/>
      <c r="AJ40" s="88"/>
      <c r="AK40" s="89"/>
      <c r="AL40" s="89"/>
      <c r="AM40" s="89"/>
      <c r="AN40" s="90"/>
      <c r="AO40" s="88"/>
      <c r="AP40" s="89"/>
      <c r="AQ40" s="89"/>
      <c r="AR40" s="89"/>
      <c r="AS40" s="90"/>
      <c r="AT40" s="265"/>
      <c r="AU40" s="266"/>
      <c r="AV40" s="266"/>
      <c r="AW40" s="266"/>
      <c r="AX40" s="267"/>
    </row>
    <row r="41" spans="1:50" ht="18.75" hidden="1" customHeight="1">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1"/>
      <c r="AA41" s="82"/>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c r="A42" s="210"/>
      <c r="B42" s="211"/>
      <c r="C42" s="211"/>
      <c r="D42" s="211"/>
      <c r="E42" s="211"/>
      <c r="F42" s="212"/>
      <c r="G42" s="220"/>
      <c r="H42" s="103"/>
      <c r="I42" s="103"/>
      <c r="J42" s="103"/>
      <c r="K42" s="103"/>
      <c r="L42" s="103"/>
      <c r="M42" s="103"/>
      <c r="N42" s="103"/>
      <c r="O42" s="221"/>
      <c r="P42" s="238"/>
      <c r="Q42" s="103"/>
      <c r="R42" s="103"/>
      <c r="S42" s="103"/>
      <c r="T42" s="103"/>
      <c r="U42" s="103"/>
      <c r="V42" s="103"/>
      <c r="W42" s="103"/>
      <c r="X42" s="221"/>
      <c r="Y42" s="276"/>
      <c r="Z42" s="277"/>
      <c r="AA42" s="278"/>
      <c r="AB42" s="134"/>
      <c r="AC42" s="129"/>
      <c r="AD42" s="130"/>
      <c r="AE42" s="135"/>
      <c r="AF42" s="128"/>
      <c r="AG42" s="128"/>
      <c r="AH42" s="128"/>
      <c r="AI42" s="282"/>
      <c r="AJ42" s="135"/>
      <c r="AK42" s="128"/>
      <c r="AL42" s="128"/>
      <c r="AM42" s="128"/>
      <c r="AN42" s="282"/>
      <c r="AO42" s="135"/>
      <c r="AP42" s="128"/>
      <c r="AQ42" s="128"/>
      <c r="AR42" s="128"/>
      <c r="AS42" s="282"/>
      <c r="AT42" s="58"/>
      <c r="AU42" s="105"/>
      <c r="AV42" s="105"/>
      <c r="AW42" s="103" t="s">
        <v>355</v>
      </c>
      <c r="AX42" s="104"/>
    </row>
    <row r="43" spans="1:50" ht="22.5" hidden="1" customHeight="1">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8"/>
      <c r="AF43" s="89"/>
      <c r="AG43" s="89"/>
      <c r="AH43" s="89"/>
      <c r="AI43" s="90"/>
      <c r="AJ43" s="88"/>
      <c r="AK43" s="89"/>
      <c r="AL43" s="89"/>
      <c r="AM43" s="89"/>
      <c r="AN43" s="90"/>
      <c r="AO43" s="88"/>
      <c r="AP43" s="89"/>
      <c r="AQ43" s="89"/>
      <c r="AR43" s="89"/>
      <c r="AS43" s="90"/>
      <c r="AT43" s="223"/>
      <c r="AU43" s="223"/>
      <c r="AV43" s="223"/>
      <c r="AW43" s="223"/>
      <c r="AX43" s="224"/>
    </row>
    <row r="44" spans="1:50" ht="22.5" hidden="1" customHeight="1">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0" t="s">
        <v>65</v>
      </c>
      <c r="Z44" s="116"/>
      <c r="AA44" s="166"/>
      <c r="AB44" s="283"/>
      <c r="AC44" s="283"/>
      <c r="AD44" s="283"/>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8"/>
      <c r="AF45" s="89"/>
      <c r="AG45" s="89"/>
      <c r="AH45" s="89"/>
      <c r="AI45" s="90"/>
      <c r="AJ45" s="88"/>
      <c r="AK45" s="89"/>
      <c r="AL45" s="89"/>
      <c r="AM45" s="89"/>
      <c r="AN45" s="90"/>
      <c r="AO45" s="88"/>
      <c r="AP45" s="89"/>
      <c r="AQ45" s="89"/>
      <c r="AR45" s="89"/>
      <c r="AS45" s="90"/>
      <c r="AT45" s="265"/>
      <c r="AU45" s="266"/>
      <c r="AV45" s="266"/>
      <c r="AW45" s="266"/>
      <c r="AX45" s="267"/>
    </row>
    <row r="46" spans="1:50" ht="22.5" customHeight="1">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c r="A47" s="231" t="s">
        <v>320</v>
      </c>
      <c r="B47" s="681" t="s">
        <v>317</v>
      </c>
      <c r="C47" s="233"/>
      <c r="D47" s="233"/>
      <c r="E47" s="233"/>
      <c r="F47" s="234"/>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31"/>
      <c r="B48" s="681"/>
      <c r="C48" s="233"/>
      <c r="D48" s="233"/>
      <c r="E48" s="233"/>
      <c r="F48" s="234"/>
      <c r="G48" s="103"/>
      <c r="H48" s="103"/>
      <c r="I48" s="103"/>
      <c r="J48" s="103"/>
      <c r="K48" s="103"/>
      <c r="L48" s="103"/>
      <c r="M48" s="103"/>
      <c r="N48" s="103"/>
      <c r="O48" s="103"/>
      <c r="P48" s="103"/>
      <c r="Q48" s="103"/>
      <c r="R48" s="103"/>
      <c r="S48" s="103"/>
      <c r="T48" s="103"/>
      <c r="U48" s="103"/>
      <c r="V48" s="103"/>
      <c r="W48" s="103"/>
      <c r="X48" s="103"/>
      <c r="Y48" s="103"/>
      <c r="Z48" s="103"/>
      <c r="AA48" s="221"/>
      <c r="AB48" s="238"/>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c r="A49" s="231"/>
      <c r="B49" s="681"/>
      <c r="C49" s="233"/>
      <c r="D49" s="233"/>
      <c r="E49" s="233"/>
      <c r="F49" s="234"/>
      <c r="G49" s="333"/>
      <c r="H49" s="333"/>
      <c r="I49" s="333"/>
      <c r="J49" s="333"/>
      <c r="K49" s="333"/>
      <c r="L49" s="333"/>
      <c r="M49" s="333"/>
      <c r="N49" s="333"/>
      <c r="O49" s="333"/>
      <c r="P49" s="333"/>
      <c r="Q49" s="333"/>
      <c r="R49" s="333"/>
      <c r="S49" s="333"/>
      <c r="T49" s="333"/>
      <c r="U49" s="333"/>
      <c r="V49" s="333"/>
      <c r="W49" s="333"/>
      <c r="X49" s="333"/>
      <c r="Y49" s="333"/>
      <c r="Z49" s="333"/>
      <c r="AA49" s="334"/>
      <c r="AB49" s="611"/>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2"/>
    </row>
    <row r="50" spans="1:50" ht="22.5" hidden="1" customHeight="1">
      <c r="A50" s="231"/>
      <c r="B50" s="681"/>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13"/>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4"/>
    </row>
    <row r="51" spans="1:50" ht="22.5" hidden="1" customHeight="1">
      <c r="A51" s="231"/>
      <c r="B51" s="682"/>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15"/>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6"/>
    </row>
    <row r="52" spans="1:50" ht="18.75" hidden="1" customHeight="1">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c r="A53" s="231"/>
      <c r="B53" s="233"/>
      <c r="C53" s="233"/>
      <c r="D53" s="233"/>
      <c r="E53" s="233"/>
      <c r="F53" s="234"/>
      <c r="G53" s="220"/>
      <c r="H53" s="103"/>
      <c r="I53" s="103"/>
      <c r="J53" s="103"/>
      <c r="K53" s="103"/>
      <c r="L53" s="103"/>
      <c r="M53" s="103"/>
      <c r="N53" s="103"/>
      <c r="O53" s="221"/>
      <c r="P53" s="238"/>
      <c r="Q53" s="103"/>
      <c r="R53" s="103"/>
      <c r="S53" s="103"/>
      <c r="T53" s="103"/>
      <c r="U53" s="103"/>
      <c r="V53" s="103"/>
      <c r="W53" s="103"/>
      <c r="X53" s="221"/>
      <c r="Y53" s="242"/>
      <c r="Z53" s="243"/>
      <c r="AA53" s="244"/>
      <c r="AB53" s="248"/>
      <c r="AC53" s="249"/>
      <c r="AD53" s="250"/>
      <c r="AE53" s="238"/>
      <c r="AF53" s="103"/>
      <c r="AG53" s="103"/>
      <c r="AH53" s="103"/>
      <c r="AI53" s="221"/>
      <c r="AJ53" s="238"/>
      <c r="AK53" s="103"/>
      <c r="AL53" s="103"/>
      <c r="AM53" s="103"/>
      <c r="AN53" s="221"/>
      <c r="AO53" s="238"/>
      <c r="AP53" s="103"/>
      <c r="AQ53" s="103"/>
      <c r="AR53" s="103"/>
      <c r="AS53" s="221"/>
      <c r="AT53" s="58"/>
      <c r="AU53" s="105"/>
      <c r="AV53" s="105"/>
      <c r="AW53" s="103" t="s">
        <v>355</v>
      </c>
      <c r="AX53" s="104"/>
    </row>
    <row r="54" spans="1:50" ht="22.5" hidden="1" customHeight="1">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5"/>
      <c r="AC54" s="222"/>
      <c r="AD54" s="222"/>
      <c r="AE54" s="88"/>
      <c r="AF54" s="89"/>
      <c r="AG54" s="89"/>
      <c r="AH54" s="89"/>
      <c r="AI54" s="90"/>
      <c r="AJ54" s="88"/>
      <c r="AK54" s="89"/>
      <c r="AL54" s="89"/>
      <c r="AM54" s="89"/>
      <c r="AN54" s="90"/>
      <c r="AO54" s="88"/>
      <c r="AP54" s="89"/>
      <c r="AQ54" s="89"/>
      <c r="AR54" s="89"/>
      <c r="AS54" s="90"/>
      <c r="AT54" s="223"/>
      <c r="AU54" s="223"/>
      <c r="AV54" s="223"/>
      <c r="AW54" s="223"/>
      <c r="AX54" s="224"/>
    </row>
    <row r="55" spans="1:50" ht="22.5" hidden="1" customHeight="1">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4"/>
      <c r="AC55" s="228"/>
      <c r="AD55" s="228"/>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8"/>
      <c r="AF56" s="89"/>
      <c r="AG56" s="89"/>
      <c r="AH56" s="89"/>
      <c r="AI56" s="90"/>
      <c r="AJ56" s="88"/>
      <c r="AK56" s="89"/>
      <c r="AL56" s="89"/>
      <c r="AM56" s="89"/>
      <c r="AN56" s="90"/>
      <c r="AO56" s="88"/>
      <c r="AP56" s="89"/>
      <c r="AQ56" s="89"/>
      <c r="AR56" s="89"/>
      <c r="AS56" s="90"/>
      <c r="AT56" s="265"/>
      <c r="AU56" s="266"/>
      <c r="AV56" s="266"/>
      <c r="AW56" s="266"/>
      <c r="AX56" s="267"/>
    </row>
    <row r="57" spans="1:50" ht="18.75" hidden="1" customHeight="1">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c r="A58" s="231"/>
      <c r="B58" s="233"/>
      <c r="C58" s="233"/>
      <c r="D58" s="233"/>
      <c r="E58" s="233"/>
      <c r="F58" s="234"/>
      <c r="G58" s="220"/>
      <c r="H58" s="103"/>
      <c r="I58" s="103"/>
      <c r="J58" s="103"/>
      <c r="K58" s="103"/>
      <c r="L58" s="103"/>
      <c r="M58" s="103"/>
      <c r="N58" s="103"/>
      <c r="O58" s="221"/>
      <c r="P58" s="238"/>
      <c r="Q58" s="103"/>
      <c r="R58" s="103"/>
      <c r="S58" s="103"/>
      <c r="T58" s="103"/>
      <c r="U58" s="103"/>
      <c r="V58" s="103"/>
      <c r="W58" s="103"/>
      <c r="X58" s="221"/>
      <c r="Y58" s="242"/>
      <c r="Z58" s="243"/>
      <c r="AA58" s="244"/>
      <c r="AB58" s="248"/>
      <c r="AC58" s="249"/>
      <c r="AD58" s="250"/>
      <c r="AE58" s="238"/>
      <c r="AF58" s="103"/>
      <c r="AG58" s="103"/>
      <c r="AH58" s="103"/>
      <c r="AI58" s="221"/>
      <c r="AJ58" s="238"/>
      <c r="AK58" s="103"/>
      <c r="AL58" s="103"/>
      <c r="AM58" s="103"/>
      <c r="AN58" s="221"/>
      <c r="AO58" s="238"/>
      <c r="AP58" s="103"/>
      <c r="AQ58" s="103"/>
      <c r="AR58" s="103"/>
      <c r="AS58" s="221"/>
      <c r="AT58" s="58"/>
      <c r="AU58" s="105"/>
      <c r="AV58" s="105"/>
      <c r="AW58" s="103" t="s">
        <v>355</v>
      </c>
      <c r="AX58" s="104"/>
    </row>
    <row r="59" spans="1:50" ht="22.5" hidden="1" customHeight="1">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8"/>
      <c r="AF59" s="89"/>
      <c r="AG59" s="89"/>
      <c r="AH59" s="89"/>
      <c r="AI59" s="90"/>
      <c r="AJ59" s="88"/>
      <c r="AK59" s="89"/>
      <c r="AL59" s="89"/>
      <c r="AM59" s="89"/>
      <c r="AN59" s="90"/>
      <c r="AO59" s="88"/>
      <c r="AP59" s="89"/>
      <c r="AQ59" s="89"/>
      <c r="AR59" s="89"/>
      <c r="AS59" s="90"/>
      <c r="AT59" s="223"/>
      <c r="AU59" s="223"/>
      <c r="AV59" s="223"/>
      <c r="AW59" s="223"/>
      <c r="AX59" s="224"/>
    </row>
    <row r="60" spans="1:50" ht="22.5" hidden="1" customHeight="1">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8"/>
      <c r="AF61" s="89"/>
      <c r="AG61" s="89"/>
      <c r="AH61" s="89"/>
      <c r="AI61" s="90"/>
      <c r="AJ61" s="88"/>
      <c r="AK61" s="89"/>
      <c r="AL61" s="89"/>
      <c r="AM61" s="89"/>
      <c r="AN61" s="90"/>
      <c r="AO61" s="88"/>
      <c r="AP61" s="89"/>
      <c r="AQ61" s="89"/>
      <c r="AR61" s="89"/>
      <c r="AS61" s="90"/>
      <c r="AT61" s="265"/>
      <c r="AU61" s="266"/>
      <c r="AV61" s="266"/>
      <c r="AW61" s="266"/>
      <c r="AX61" s="267"/>
    </row>
    <row r="62" spans="1:50" ht="18.75" hidden="1" customHeight="1">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c r="A63" s="231"/>
      <c r="B63" s="233"/>
      <c r="C63" s="233"/>
      <c r="D63" s="233"/>
      <c r="E63" s="233"/>
      <c r="F63" s="234"/>
      <c r="G63" s="220"/>
      <c r="H63" s="103"/>
      <c r="I63" s="103"/>
      <c r="J63" s="103"/>
      <c r="K63" s="103"/>
      <c r="L63" s="103"/>
      <c r="M63" s="103"/>
      <c r="N63" s="103"/>
      <c r="O63" s="221"/>
      <c r="P63" s="238"/>
      <c r="Q63" s="103"/>
      <c r="R63" s="103"/>
      <c r="S63" s="103"/>
      <c r="T63" s="103"/>
      <c r="U63" s="103"/>
      <c r="V63" s="103"/>
      <c r="W63" s="103"/>
      <c r="X63" s="221"/>
      <c r="Y63" s="242"/>
      <c r="Z63" s="243"/>
      <c r="AA63" s="244"/>
      <c r="AB63" s="248"/>
      <c r="AC63" s="249"/>
      <c r="AD63" s="250"/>
      <c r="AE63" s="238"/>
      <c r="AF63" s="103"/>
      <c r="AG63" s="103"/>
      <c r="AH63" s="103"/>
      <c r="AI63" s="221"/>
      <c r="AJ63" s="238"/>
      <c r="AK63" s="103"/>
      <c r="AL63" s="103"/>
      <c r="AM63" s="103"/>
      <c r="AN63" s="221"/>
      <c r="AO63" s="238"/>
      <c r="AP63" s="103"/>
      <c r="AQ63" s="103"/>
      <c r="AR63" s="103"/>
      <c r="AS63" s="221"/>
      <c r="AT63" s="58"/>
      <c r="AU63" s="105"/>
      <c r="AV63" s="105"/>
      <c r="AW63" s="103" t="s">
        <v>355</v>
      </c>
      <c r="AX63" s="104"/>
    </row>
    <row r="64" spans="1:50" ht="22.5" hidden="1" customHeight="1">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8"/>
      <c r="AF64" s="89"/>
      <c r="AG64" s="89"/>
      <c r="AH64" s="89"/>
      <c r="AI64" s="90"/>
      <c r="AJ64" s="88"/>
      <c r="AK64" s="89"/>
      <c r="AL64" s="89"/>
      <c r="AM64" s="89"/>
      <c r="AN64" s="90"/>
      <c r="AO64" s="88"/>
      <c r="AP64" s="89"/>
      <c r="AQ64" s="89"/>
      <c r="AR64" s="89"/>
      <c r="AS64" s="90"/>
      <c r="AT64" s="223"/>
      <c r="AU64" s="223"/>
      <c r="AV64" s="223"/>
      <c r="AW64" s="223"/>
      <c r="AX64" s="224"/>
    </row>
    <row r="65" spans="1:60" ht="22.5" hidden="1" customHeight="1">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8"/>
      <c r="AF66" s="89"/>
      <c r="AG66" s="89"/>
      <c r="AH66" s="89"/>
      <c r="AI66" s="90"/>
      <c r="AJ66" s="88"/>
      <c r="AK66" s="89"/>
      <c r="AL66" s="89"/>
      <c r="AM66" s="89"/>
      <c r="AN66" s="90"/>
      <c r="AO66" s="88"/>
      <c r="AP66" s="89"/>
      <c r="AQ66" s="89"/>
      <c r="AR66" s="89"/>
      <c r="AS66" s="90"/>
      <c r="AT66" s="265"/>
      <c r="AU66" s="266"/>
      <c r="AV66" s="266"/>
      <c r="AW66" s="266"/>
      <c r="AX66" s="267"/>
    </row>
    <row r="67" spans="1:60" ht="31.7"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1"/>
      <c r="AA67" s="82"/>
      <c r="AB67" s="115" t="s">
        <v>12</v>
      </c>
      <c r="AC67" s="116"/>
      <c r="AD67" s="166"/>
      <c r="AE67" s="655" t="s">
        <v>69</v>
      </c>
      <c r="AF67" s="113"/>
      <c r="AG67" s="113"/>
      <c r="AH67" s="113"/>
      <c r="AI67" s="113"/>
      <c r="AJ67" s="655" t="s">
        <v>70</v>
      </c>
      <c r="AK67" s="113"/>
      <c r="AL67" s="113"/>
      <c r="AM67" s="113"/>
      <c r="AN67" s="113"/>
      <c r="AO67" s="655" t="s">
        <v>71</v>
      </c>
      <c r="AP67" s="113"/>
      <c r="AQ67" s="113"/>
      <c r="AR67" s="113"/>
      <c r="AS67" s="113"/>
      <c r="AT67" s="171" t="s">
        <v>74</v>
      </c>
      <c r="AU67" s="172"/>
      <c r="AV67" s="172"/>
      <c r="AW67" s="172"/>
      <c r="AX67" s="173"/>
    </row>
    <row r="68" spans="1:60" ht="22.5" customHeight="1">
      <c r="A68" s="182"/>
      <c r="B68" s="183"/>
      <c r="C68" s="183"/>
      <c r="D68" s="183"/>
      <c r="E68" s="183"/>
      <c r="F68" s="184"/>
      <c r="G68" s="251" t="s">
        <v>412</v>
      </c>
      <c r="H68" s="192"/>
      <c r="I68" s="192"/>
      <c r="J68" s="192"/>
      <c r="K68" s="192"/>
      <c r="L68" s="192"/>
      <c r="M68" s="192"/>
      <c r="N68" s="192"/>
      <c r="O68" s="192"/>
      <c r="P68" s="192"/>
      <c r="Q68" s="192"/>
      <c r="R68" s="192"/>
      <c r="S68" s="192"/>
      <c r="T68" s="192"/>
      <c r="U68" s="192"/>
      <c r="V68" s="192"/>
      <c r="W68" s="192"/>
      <c r="X68" s="193"/>
      <c r="Y68" s="329" t="s">
        <v>66</v>
      </c>
      <c r="Z68" s="330"/>
      <c r="AA68" s="331"/>
      <c r="AB68" s="199" t="s">
        <v>389</v>
      </c>
      <c r="AC68" s="200"/>
      <c r="AD68" s="201"/>
      <c r="AE68" s="88" t="s">
        <v>386</v>
      </c>
      <c r="AF68" s="89"/>
      <c r="AG68" s="89"/>
      <c r="AH68" s="89"/>
      <c r="AI68" s="90"/>
      <c r="AJ68" s="88" t="s">
        <v>382</v>
      </c>
      <c r="AK68" s="89"/>
      <c r="AL68" s="89"/>
      <c r="AM68" s="89"/>
      <c r="AN68" s="90"/>
      <c r="AO68" s="88" t="s">
        <v>398</v>
      </c>
      <c r="AP68" s="89"/>
      <c r="AQ68" s="89"/>
      <c r="AR68" s="89"/>
      <c r="AS68" s="90"/>
      <c r="AT68" s="202"/>
      <c r="AU68" s="202"/>
      <c r="AV68" s="202"/>
      <c r="AW68" s="202"/>
      <c r="AX68" s="203"/>
      <c r="AY68" s="10"/>
      <c r="AZ68" s="10"/>
      <c r="BA68" s="10"/>
      <c r="BB68" s="10"/>
      <c r="BC68" s="10"/>
    </row>
    <row r="69" spans="1:60" ht="22.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0"/>
      <c r="AA69" s="151"/>
      <c r="AB69" s="207" t="s">
        <v>389</v>
      </c>
      <c r="AC69" s="208"/>
      <c r="AD69" s="209"/>
      <c r="AE69" s="88" t="s">
        <v>386</v>
      </c>
      <c r="AF69" s="89"/>
      <c r="AG69" s="89"/>
      <c r="AH69" s="89"/>
      <c r="AI69" s="90"/>
      <c r="AJ69" s="88" t="s">
        <v>382</v>
      </c>
      <c r="AK69" s="89"/>
      <c r="AL69" s="89"/>
      <c r="AM69" s="89"/>
      <c r="AN69" s="90"/>
      <c r="AO69" s="88" t="s">
        <v>398</v>
      </c>
      <c r="AP69" s="89"/>
      <c r="AQ69" s="89"/>
      <c r="AR69" s="89"/>
      <c r="AS69" s="90"/>
      <c r="AT69" s="88">
        <v>2</v>
      </c>
      <c r="AU69" s="89"/>
      <c r="AV69" s="89"/>
      <c r="AW69" s="89"/>
      <c r="AX69" s="91"/>
      <c r="AY69" s="10"/>
      <c r="AZ69" s="10"/>
      <c r="BA69" s="10"/>
      <c r="BB69" s="10"/>
      <c r="BC69" s="10"/>
      <c r="BD69" s="10"/>
      <c r="BE69" s="10"/>
      <c r="BF69" s="10"/>
      <c r="BG69" s="10"/>
      <c r="BH69" s="10"/>
    </row>
    <row r="70" spans="1:60" ht="33" hidden="1" customHeight="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1"/>
      <c r="AA70" s="82"/>
      <c r="AB70" s="115" t="s">
        <v>12</v>
      </c>
      <c r="AC70" s="116"/>
      <c r="AD70" s="166"/>
      <c r="AE70" s="170" t="s">
        <v>69</v>
      </c>
      <c r="AF70" s="165"/>
      <c r="AG70" s="165"/>
      <c r="AH70" s="165"/>
      <c r="AI70" s="191"/>
      <c r="AJ70" s="170" t="s">
        <v>70</v>
      </c>
      <c r="AK70" s="165"/>
      <c r="AL70" s="165"/>
      <c r="AM70" s="165"/>
      <c r="AN70" s="191"/>
      <c r="AO70" s="170" t="s">
        <v>71</v>
      </c>
      <c r="AP70" s="165"/>
      <c r="AQ70" s="165"/>
      <c r="AR70" s="165"/>
      <c r="AS70" s="191"/>
      <c r="AT70" s="171" t="s">
        <v>74</v>
      </c>
      <c r="AU70" s="172"/>
      <c r="AV70" s="172"/>
      <c r="AW70" s="172"/>
      <c r="AX70" s="173"/>
    </row>
    <row r="71" spans="1:60" ht="22.5" hidden="1" customHeight="1">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8"/>
      <c r="AF71" s="89"/>
      <c r="AG71" s="89"/>
      <c r="AH71" s="89"/>
      <c r="AI71" s="90"/>
      <c r="AJ71" s="88"/>
      <c r="AK71" s="89"/>
      <c r="AL71" s="89"/>
      <c r="AM71" s="89"/>
      <c r="AN71" s="90"/>
      <c r="AO71" s="88"/>
      <c r="AP71" s="89"/>
      <c r="AQ71" s="89"/>
      <c r="AR71" s="89"/>
      <c r="AS71" s="90"/>
      <c r="AT71" s="202"/>
      <c r="AU71" s="202"/>
      <c r="AV71" s="202"/>
      <c r="AW71" s="202"/>
      <c r="AX71" s="203"/>
      <c r="AY71" s="10"/>
      <c r="AZ71" s="10"/>
      <c r="BA71" s="10"/>
      <c r="BB71" s="10"/>
      <c r="BC71" s="10"/>
    </row>
    <row r="72" spans="1:60" ht="22.5" hidden="1" customHeight="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1"/>
      <c r="AA73" s="82"/>
      <c r="AB73" s="115" t="s">
        <v>12</v>
      </c>
      <c r="AC73" s="116"/>
      <c r="AD73" s="166"/>
      <c r="AE73" s="170" t="s">
        <v>69</v>
      </c>
      <c r="AF73" s="165"/>
      <c r="AG73" s="165"/>
      <c r="AH73" s="165"/>
      <c r="AI73" s="191"/>
      <c r="AJ73" s="170" t="s">
        <v>70</v>
      </c>
      <c r="AK73" s="165"/>
      <c r="AL73" s="165"/>
      <c r="AM73" s="165"/>
      <c r="AN73" s="191"/>
      <c r="AO73" s="170" t="s">
        <v>71</v>
      </c>
      <c r="AP73" s="165"/>
      <c r="AQ73" s="165"/>
      <c r="AR73" s="165"/>
      <c r="AS73" s="191"/>
      <c r="AT73" s="171" t="s">
        <v>74</v>
      </c>
      <c r="AU73" s="172"/>
      <c r="AV73" s="172"/>
      <c r="AW73" s="172"/>
      <c r="AX73" s="173"/>
    </row>
    <row r="74" spans="1:60" ht="22.5" hidden="1" customHeight="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8"/>
      <c r="AF74" s="89"/>
      <c r="AG74" s="89"/>
      <c r="AH74" s="89"/>
      <c r="AI74" s="90"/>
      <c r="AJ74" s="88"/>
      <c r="AK74" s="89"/>
      <c r="AL74" s="89"/>
      <c r="AM74" s="89"/>
      <c r="AN74" s="90"/>
      <c r="AO74" s="88"/>
      <c r="AP74" s="89"/>
      <c r="AQ74" s="89"/>
      <c r="AR74" s="89"/>
      <c r="AS74" s="90"/>
      <c r="AT74" s="202"/>
      <c r="AU74" s="202"/>
      <c r="AV74" s="202"/>
      <c r="AW74" s="202"/>
      <c r="AX74" s="203"/>
      <c r="AY74" s="10"/>
      <c r="AZ74" s="10"/>
      <c r="BA74" s="10"/>
      <c r="BB74" s="10"/>
      <c r="BC74" s="10"/>
    </row>
    <row r="75" spans="1:60" ht="22.5" hidden="1" customHeight="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1"/>
      <c r="AA76" s="82"/>
      <c r="AB76" s="115" t="s">
        <v>12</v>
      </c>
      <c r="AC76" s="116"/>
      <c r="AD76" s="166"/>
      <c r="AE76" s="170" t="s">
        <v>69</v>
      </c>
      <c r="AF76" s="165"/>
      <c r="AG76" s="165"/>
      <c r="AH76" s="165"/>
      <c r="AI76" s="191"/>
      <c r="AJ76" s="170" t="s">
        <v>70</v>
      </c>
      <c r="AK76" s="165"/>
      <c r="AL76" s="165"/>
      <c r="AM76" s="165"/>
      <c r="AN76" s="191"/>
      <c r="AO76" s="170" t="s">
        <v>71</v>
      </c>
      <c r="AP76" s="165"/>
      <c r="AQ76" s="165"/>
      <c r="AR76" s="165"/>
      <c r="AS76" s="191"/>
      <c r="AT76" s="171" t="s">
        <v>74</v>
      </c>
      <c r="AU76" s="172"/>
      <c r="AV76" s="172"/>
      <c r="AW76" s="172"/>
      <c r="AX76" s="173"/>
    </row>
    <row r="77" spans="1:60" ht="22.5" hidden="1" customHeight="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8"/>
      <c r="AF77" s="89"/>
      <c r="AG77" s="89"/>
      <c r="AH77" s="89"/>
      <c r="AI77" s="90"/>
      <c r="AJ77" s="88"/>
      <c r="AK77" s="89"/>
      <c r="AL77" s="89"/>
      <c r="AM77" s="89"/>
      <c r="AN77" s="90"/>
      <c r="AO77" s="88"/>
      <c r="AP77" s="89"/>
      <c r="AQ77" s="89"/>
      <c r="AR77" s="89"/>
      <c r="AS77" s="90"/>
      <c r="AT77" s="202"/>
      <c r="AU77" s="202"/>
      <c r="AV77" s="202"/>
      <c r="AW77" s="202"/>
      <c r="AX77" s="203"/>
      <c r="AY77" s="10"/>
      <c r="AZ77" s="10"/>
      <c r="BA77" s="10"/>
      <c r="BB77" s="10"/>
      <c r="BC77" s="10"/>
    </row>
    <row r="78" spans="1:60" ht="22.5" hidden="1" customHeight="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1"/>
      <c r="AA79" s="82"/>
      <c r="AB79" s="115" t="s">
        <v>12</v>
      </c>
      <c r="AC79" s="116"/>
      <c r="AD79" s="166"/>
      <c r="AE79" s="170" t="s">
        <v>69</v>
      </c>
      <c r="AF79" s="165"/>
      <c r="AG79" s="165"/>
      <c r="AH79" s="165"/>
      <c r="AI79" s="191"/>
      <c r="AJ79" s="170" t="s">
        <v>70</v>
      </c>
      <c r="AK79" s="165"/>
      <c r="AL79" s="165"/>
      <c r="AM79" s="165"/>
      <c r="AN79" s="191"/>
      <c r="AO79" s="170" t="s">
        <v>71</v>
      </c>
      <c r="AP79" s="165"/>
      <c r="AQ79" s="165"/>
      <c r="AR79" s="165"/>
      <c r="AS79" s="191"/>
      <c r="AT79" s="171" t="s">
        <v>74</v>
      </c>
      <c r="AU79" s="172"/>
      <c r="AV79" s="172"/>
      <c r="AW79" s="172"/>
      <c r="AX79" s="173"/>
    </row>
    <row r="80" spans="1:60" ht="22.5" hidden="1" customHeight="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8"/>
      <c r="AF80" s="89"/>
      <c r="AG80" s="89"/>
      <c r="AH80" s="89"/>
      <c r="AI80" s="90"/>
      <c r="AJ80" s="88"/>
      <c r="AK80" s="89"/>
      <c r="AL80" s="89"/>
      <c r="AM80" s="89"/>
      <c r="AN80" s="90"/>
      <c r="AO80" s="88"/>
      <c r="AP80" s="89"/>
      <c r="AQ80" s="89"/>
      <c r="AR80" s="89"/>
      <c r="AS80" s="90"/>
      <c r="AT80" s="202"/>
      <c r="AU80" s="202"/>
      <c r="AV80" s="202"/>
      <c r="AW80" s="202"/>
      <c r="AX80" s="203"/>
      <c r="AY80" s="10"/>
      <c r="AZ80" s="10"/>
      <c r="BA80" s="10"/>
      <c r="BB80" s="10"/>
      <c r="BC80" s="10"/>
    </row>
    <row r="81" spans="1:60" ht="22.5" hidden="1" customHeight="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hidden="1" customHeight="1">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hidden="1" customHeight="1">
      <c r="A83" s="124"/>
      <c r="B83" s="122"/>
      <c r="C83" s="122"/>
      <c r="D83" s="122"/>
      <c r="E83" s="122"/>
      <c r="F83" s="123"/>
      <c r="G83" s="139" t="s">
        <v>309</v>
      </c>
      <c r="H83" s="139"/>
      <c r="I83" s="139"/>
      <c r="J83" s="139"/>
      <c r="K83" s="139"/>
      <c r="L83" s="139"/>
      <c r="M83" s="139"/>
      <c r="N83" s="139"/>
      <c r="O83" s="139"/>
      <c r="P83" s="139"/>
      <c r="Q83" s="139"/>
      <c r="R83" s="139"/>
      <c r="S83" s="139"/>
      <c r="T83" s="139"/>
      <c r="U83" s="139"/>
      <c r="V83" s="139"/>
      <c r="W83" s="139"/>
      <c r="X83" s="139"/>
      <c r="Y83" s="141" t="s">
        <v>17</v>
      </c>
      <c r="Z83" s="142"/>
      <c r="AA83" s="143"/>
      <c r="AB83" s="178"/>
      <c r="AC83" s="145"/>
      <c r="AD83" s="146"/>
      <c r="AE83" s="147"/>
      <c r="AF83" s="148"/>
      <c r="AG83" s="148"/>
      <c r="AH83" s="148"/>
      <c r="AI83" s="148"/>
      <c r="AJ83" s="147"/>
      <c r="AK83" s="148"/>
      <c r="AL83" s="148"/>
      <c r="AM83" s="148"/>
      <c r="AN83" s="148"/>
      <c r="AO83" s="147"/>
      <c r="AP83" s="148"/>
      <c r="AQ83" s="148"/>
      <c r="AR83" s="148"/>
      <c r="AS83" s="148"/>
      <c r="AT83" s="88"/>
      <c r="AU83" s="89"/>
      <c r="AV83" s="89"/>
      <c r="AW83" s="89"/>
      <c r="AX83" s="91"/>
    </row>
    <row r="84" spans="1:60" ht="47.1" hidden="1" customHeight="1">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378</v>
      </c>
      <c r="AC84" s="153"/>
      <c r="AD84" s="154"/>
      <c r="AE84" s="152"/>
      <c r="AF84" s="153"/>
      <c r="AG84" s="153"/>
      <c r="AH84" s="153"/>
      <c r="AI84" s="154"/>
      <c r="AJ84" s="152"/>
      <c r="AK84" s="153"/>
      <c r="AL84" s="153"/>
      <c r="AM84" s="153"/>
      <c r="AN84" s="154"/>
      <c r="AO84" s="152"/>
      <c r="AP84" s="153"/>
      <c r="AQ84" s="153"/>
      <c r="AR84" s="153"/>
      <c r="AS84" s="154"/>
      <c r="AT84" s="152"/>
      <c r="AU84" s="153"/>
      <c r="AV84" s="153"/>
      <c r="AW84" s="153"/>
      <c r="AX84" s="155"/>
    </row>
    <row r="85" spans="1:60" ht="32.25" hidden="1" customHeight="1">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customHeight="1">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customHeight="1">
      <c r="A89" s="124"/>
      <c r="B89" s="122"/>
      <c r="C89" s="122"/>
      <c r="D89" s="122"/>
      <c r="E89" s="122"/>
      <c r="F89" s="123"/>
      <c r="G89" s="139" t="s">
        <v>390</v>
      </c>
      <c r="H89" s="139"/>
      <c r="I89" s="139"/>
      <c r="J89" s="139"/>
      <c r="K89" s="139"/>
      <c r="L89" s="139"/>
      <c r="M89" s="139"/>
      <c r="N89" s="139"/>
      <c r="O89" s="139"/>
      <c r="P89" s="139"/>
      <c r="Q89" s="139"/>
      <c r="R89" s="139"/>
      <c r="S89" s="139"/>
      <c r="T89" s="139"/>
      <c r="U89" s="139"/>
      <c r="V89" s="139"/>
      <c r="W89" s="139"/>
      <c r="X89" s="139"/>
      <c r="Y89" s="141" t="s">
        <v>17</v>
      </c>
      <c r="Z89" s="142"/>
      <c r="AA89" s="143"/>
      <c r="AB89" s="144" t="s">
        <v>388</v>
      </c>
      <c r="AC89" s="145"/>
      <c r="AD89" s="146"/>
      <c r="AE89" s="147" t="s">
        <v>386</v>
      </c>
      <c r="AF89" s="148"/>
      <c r="AG89" s="148"/>
      <c r="AH89" s="148"/>
      <c r="AI89" s="148"/>
      <c r="AJ89" s="147" t="s">
        <v>387</v>
      </c>
      <c r="AK89" s="148"/>
      <c r="AL89" s="148"/>
      <c r="AM89" s="148"/>
      <c r="AN89" s="148"/>
      <c r="AO89" s="147" t="s">
        <v>398</v>
      </c>
      <c r="AP89" s="148"/>
      <c r="AQ89" s="148"/>
      <c r="AR89" s="148"/>
      <c r="AS89" s="148"/>
      <c r="AT89" s="88">
        <v>9</v>
      </c>
      <c r="AU89" s="89"/>
      <c r="AV89" s="89"/>
      <c r="AW89" s="89"/>
      <c r="AX89" s="91"/>
    </row>
    <row r="90" spans="1:60" ht="47.1" customHeight="1">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401</v>
      </c>
      <c r="AC90" s="153"/>
      <c r="AD90" s="154"/>
      <c r="AE90" s="152" t="s">
        <v>386</v>
      </c>
      <c r="AF90" s="153"/>
      <c r="AG90" s="153"/>
      <c r="AH90" s="153"/>
      <c r="AI90" s="154"/>
      <c r="AJ90" s="176" t="s">
        <v>387</v>
      </c>
      <c r="AK90" s="153"/>
      <c r="AL90" s="153"/>
      <c r="AM90" s="153"/>
      <c r="AN90" s="154"/>
      <c r="AO90" s="177" t="s">
        <v>386</v>
      </c>
      <c r="AP90" s="153"/>
      <c r="AQ90" s="153"/>
      <c r="AR90" s="153"/>
      <c r="AS90" s="154"/>
      <c r="AT90" s="177" t="s">
        <v>411</v>
      </c>
      <c r="AU90" s="153"/>
      <c r="AV90" s="153"/>
      <c r="AW90" s="153"/>
      <c r="AX90" s="155"/>
    </row>
    <row r="91" spans="1:60" ht="32.25" hidden="1" customHeight="1">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7.1" hidden="1" customHeight="1">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9.25" customHeight="1">
      <c r="A98" s="374"/>
      <c r="B98" s="375"/>
      <c r="C98" s="409" t="s">
        <v>402</v>
      </c>
      <c r="D98" s="410"/>
      <c r="E98" s="410"/>
      <c r="F98" s="410"/>
      <c r="G98" s="410"/>
      <c r="H98" s="410"/>
      <c r="I98" s="410"/>
      <c r="J98" s="410"/>
      <c r="K98" s="411"/>
      <c r="L98" s="66">
        <v>18</v>
      </c>
      <c r="M98" s="67"/>
      <c r="N98" s="67"/>
      <c r="O98" s="67"/>
      <c r="P98" s="67"/>
      <c r="Q98" s="68"/>
      <c r="R98" s="66">
        <v>25</v>
      </c>
      <c r="S98" s="67"/>
      <c r="T98" s="67"/>
      <c r="U98" s="67"/>
      <c r="V98" s="67"/>
      <c r="W98" s="68"/>
      <c r="X98" s="669" t="s">
        <v>415</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c r="A99" s="374"/>
      <c r="B99" s="375"/>
      <c r="C99" s="156"/>
      <c r="D99" s="157"/>
      <c r="E99" s="157"/>
      <c r="F99" s="157"/>
      <c r="G99" s="157"/>
      <c r="H99" s="157"/>
      <c r="I99" s="157"/>
      <c r="J99" s="157"/>
      <c r="K99" s="158"/>
      <c r="L99" s="66"/>
      <c r="M99" s="67"/>
      <c r="N99" s="67"/>
      <c r="O99" s="67"/>
      <c r="P99" s="67"/>
      <c r="Q99" s="68"/>
      <c r="R99" s="66"/>
      <c r="S99" s="67"/>
      <c r="T99" s="67"/>
      <c r="U99" s="67"/>
      <c r="V99" s="67"/>
      <c r="W99" s="68"/>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c r="A100" s="374"/>
      <c r="B100" s="375"/>
      <c r="C100" s="156"/>
      <c r="D100" s="157"/>
      <c r="E100" s="157"/>
      <c r="F100" s="157"/>
      <c r="G100" s="157"/>
      <c r="H100" s="157"/>
      <c r="I100" s="157"/>
      <c r="J100" s="157"/>
      <c r="K100" s="158"/>
      <c r="L100" s="66"/>
      <c r="M100" s="67"/>
      <c r="N100" s="67"/>
      <c r="O100" s="67"/>
      <c r="P100" s="67"/>
      <c r="Q100" s="68"/>
      <c r="R100" s="66"/>
      <c r="S100" s="67"/>
      <c r="T100" s="67"/>
      <c r="U100" s="67"/>
      <c r="V100" s="67"/>
      <c r="W100" s="68"/>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c r="A101" s="374"/>
      <c r="B101" s="375"/>
      <c r="C101" s="156"/>
      <c r="D101" s="157"/>
      <c r="E101" s="157"/>
      <c r="F101" s="157"/>
      <c r="G101" s="157"/>
      <c r="H101" s="157"/>
      <c r="I101" s="157"/>
      <c r="J101" s="157"/>
      <c r="K101" s="158"/>
      <c r="L101" s="66"/>
      <c r="M101" s="67"/>
      <c r="N101" s="67"/>
      <c r="O101" s="67"/>
      <c r="P101" s="67"/>
      <c r="Q101" s="68"/>
      <c r="R101" s="66"/>
      <c r="S101" s="67"/>
      <c r="T101" s="67"/>
      <c r="U101" s="67"/>
      <c r="V101" s="67"/>
      <c r="W101" s="68"/>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c r="A102" s="374"/>
      <c r="B102" s="375"/>
      <c r="C102" s="156"/>
      <c r="D102" s="157"/>
      <c r="E102" s="157"/>
      <c r="F102" s="157"/>
      <c r="G102" s="157"/>
      <c r="H102" s="157"/>
      <c r="I102" s="157"/>
      <c r="J102" s="157"/>
      <c r="K102" s="158"/>
      <c r="L102" s="66"/>
      <c r="M102" s="67"/>
      <c r="N102" s="67"/>
      <c r="O102" s="67"/>
      <c r="P102" s="67"/>
      <c r="Q102" s="68"/>
      <c r="R102" s="66"/>
      <c r="S102" s="67"/>
      <c r="T102" s="67"/>
      <c r="U102" s="67"/>
      <c r="V102" s="67"/>
      <c r="W102" s="68"/>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c r="A103" s="374"/>
      <c r="B103" s="375"/>
      <c r="C103" s="378"/>
      <c r="D103" s="379"/>
      <c r="E103" s="379"/>
      <c r="F103" s="379"/>
      <c r="G103" s="379"/>
      <c r="H103" s="379"/>
      <c r="I103" s="379"/>
      <c r="J103" s="379"/>
      <c r="K103" s="380"/>
      <c r="L103" s="66"/>
      <c r="M103" s="67"/>
      <c r="N103" s="67"/>
      <c r="O103" s="67"/>
      <c r="P103" s="67"/>
      <c r="Q103" s="68"/>
      <c r="R103" s="66"/>
      <c r="S103" s="67"/>
      <c r="T103" s="67"/>
      <c r="U103" s="67"/>
      <c r="V103" s="67"/>
      <c r="W103" s="68"/>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c r="A104" s="376"/>
      <c r="B104" s="377"/>
      <c r="C104" s="366" t="s">
        <v>22</v>
      </c>
      <c r="D104" s="367"/>
      <c r="E104" s="367"/>
      <c r="F104" s="367"/>
      <c r="G104" s="367"/>
      <c r="H104" s="367"/>
      <c r="I104" s="367"/>
      <c r="J104" s="367"/>
      <c r="K104" s="368"/>
      <c r="L104" s="369">
        <f>SUM(L98:Q103)</f>
        <v>18</v>
      </c>
      <c r="M104" s="370"/>
      <c r="N104" s="370"/>
      <c r="O104" s="370"/>
      <c r="P104" s="370"/>
      <c r="Q104" s="371"/>
      <c r="R104" s="369">
        <f>SUM(R98:W103)</f>
        <v>25</v>
      </c>
      <c r="S104" s="370"/>
      <c r="T104" s="370"/>
      <c r="U104" s="370"/>
      <c r="V104" s="370"/>
      <c r="W104" s="37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9.25" customHeight="1">
      <c r="A108" s="303" t="s">
        <v>312</v>
      </c>
      <c r="B108" s="304"/>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1" t="s">
        <v>384</v>
      </c>
      <c r="AE108" s="602"/>
      <c r="AF108" s="602"/>
      <c r="AG108" s="598" t="s">
        <v>403</v>
      </c>
      <c r="AH108" s="599"/>
      <c r="AI108" s="599"/>
      <c r="AJ108" s="599"/>
      <c r="AK108" s="599"/>
      <c r="AL108" s="599"/>
      <c r="AM108" s="599"/>
      <c r="AN108" s="599"/>
      <c r="AO108" s="599"/>
      <c r="AP108" s="599"/>
      <c r="AQ108" s="599"/>
      <c r="AR108" s="599"/>
      <c r="AS108" s="599"/>
      <c r="AT108" s="599"/>
      <c r="AU108" s="599"/>
      <c r="AV108" s="599"/>
      <c r="AW108" s="599"/>
      <c r="AX108" s="600"/>
    </row>
    <row r="109" spans="1:50" ht="51" customHeight="1">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384</v>
      </c>
      <c r="AE109" s="438"/>
      <c r="AF109" s="438"/>
      <c r="AG109" s="300" t="s">
        <v>404</v>
      </c>
      <c r="AH109" s="301"/>
      <c r="AI109" s="301"/>
      <c r="AJ109" s="301"/>
      <c r="AK109" s="301"/>
      <c r="AL109" s="301"/>
      <c r="AM109" s="301"/>
      <c r="AN109" s="301"/>
      <c r="AO109" s="301"/>
      <c r="AP109" s="301"/>
      <c r="AQ109" s="301"/>
      <c r="AR109" s="301"/>
      <c r="AS109" s="301"/>
      <c r="AT109" s="301"/>
      <c r="AU109" s="301"/>
      <c r="AV109" s="301"/>
      <c r="AW109" s="301"/>
      <c r="AX109" s="302"/>
    </row>
    <row r="110" spans="1:50" ht="96.75" customHeight="1">
      <c r="A110" s="307"/>
      <c r="B110" s="308"/>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384</v>
      </c>
      <c r="AE110" s="582"/>
      <c r="AF110" s="582"/>
      <c r="AG110" s="527" t="s">
        <v>405</v>
      </c>
      <c r="AH110" s="194"/>
      <c r="AI110" s="194"/>
      <c r="AJ110" s="194"/>
      <c r="AK110" s="194"/>
      <c r="AL110" s="194"/>
      <c r="AM110" s="194"/>
      <c r="AN110" s="194"/>
      <c r="AO110" s="194"/>
      <c r="AP110" s="194"/>
      <c r="AQ110" s="194"/>
      <c r="AR110" s="194"/>
      <c r="AS110" s="194"/>
      <c r="AT110" s="194"/>
      <c r="AU110" s="194"/>
      <c r="AV110" s="194"/>
      <c r="AW110" s="194"/>
      <c r="AX110" s="528"/>
    </row>
    <row r="111" spans="1:50" ht="30" customHeight="1">
      <c r="A111" s="546" t="s">
        <v>46</v>
      </c>
      <c r="B111" s="584"/>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583" t="s">
        <v>385</v>
      </c>
      <c r="AE111" s="434"/>
      <c r="AF111" s="434"/>
      <c r="AG111" s="297" t="s">
        <v>386</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c r="A112" s="585"/>
      <c r="B112" s="586"/>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9" t="s">
        <v>385</v>
      </c>
      <c r="AE112" s="438"/>
      <c r="AF112" s="438"/>
      <c r="AG112" s="300" t="s">
        <v>383</v>
      </c>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c r="A113" s="585"/>
      <c r="B113" s="586"/>
      <c r="C113" s="502"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9" t="s">
        <v>385</v>
      </c>
      <c r="AE113" s="438"/>
      <c r="AF113" s="438"/>
      <c r="AG113" s="300" t="s">
        <v>386</v>
      </c>
      <c r="AH113" s="301"/>
      <c r="AI113" s="301"/>
      <c r="AJ113" s="301"/>
      <c r="AK113" s="301"/>
      <c r="AL113" s="301"/>
      <c r="AM113" s="301"/>
      <c r="AN113" s="301"/>
      <c r="AO113" s="301"/>
      <c r="AP113" s="301"/>
      <c r="AQ113" s="301"/>
      <c r="AR113" s="301"/>
      <c r="AS113" s="301"/>
      <c r="AT113" s="301"/>
      <c r="AU113" s="301"/>
      <c r="AV113" s="301"/>
      <c r="AW113" s="301"/>
      <c r="AX113" s="302"/>
    </row>
    <row r="114" spans="1:64" ht="30" customHeight="1">
      <c r="A114" s="585"/>
      <c r="B114" s="586"/>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9" t="s">
        <v>385</v>
      </c>
      <c r="AE114" s="438"/>
      <c r="AF114" s="438"/>
      <c r="AG114" s="300" t="s">
        <v>386</v>
      </c>
      <c r="AH114" s="301"/>
      <c r="AI114" s="301"/>
      <c r="AJ114" s="301"/>
      <c r="AK114" s="301"/>
      <c r="AL114" s="301"/>
      <c r="AM114" s="301"/>
      <c r="AN114" s="301"/>
      <c r="AO114" s="301"/>
      <c r="AP114" s="301"/>
      <c r="AQ114" s="301"/>
      <c r="AR114" s="301"/>
      <c r="AS114" s="301"/>
      <c r="AT114" s="301"/>
      <c r="AU114" s="301"/>
      <c r="AV114" s="301"/>
      <c r="AW114" s="301"/>
      <c r="AX114" s="302"/>
    </row>
    <row r="115" spans="1:64" ht="30" customHeight="1">
      <c r="A115" s="585"/>
      <c r="B115" s="586"/>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8"/>
      <c r="AD115" s="439" t="s">
        <v>385</v>
      </c>
      <c r="AE115" s="438"/>
      <c r="AF115" s="438"/>
      <c r="AG115" s="300" t="s">
        <v>386</v>
      </c>
      <c r="AH115" s="301"/>
      <c r="AI115" s="301"/>
      <c r="AJ115" s="301"/>
      <c r="AK115" s="301"/>
      <c r="AL115" s="301"/>
      <c r="AM115" s="301"/>
      <c r="AN115" s="301"/>
      <c r="AO115" s="301"/>
      <c r="AP115" s="301"/>
      <c r="AQ115" s="301"/>
      <c r="AR115" s="301"/>
      <c r="AS115" s="301"/>
      <c r="AT115" s="301"/>
      <c r="AU115" s="301"/>
      <c r="AV115" s="301"/>
      <c r="AW115" s="301"/>
      <c r="AX115" s="302"/>
    </row>
    <row r="116" spans="1:64" ht="18.75" customHeight="1">
      <c r="A116" s="585"/>
      <c r="B116" s="586"/>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8"/>
      <c r="AD116" s="630" t="s">
        <v>385</v>
      </c>
      <c r="AE116" s="631"/>
      <c r="AF116" s="631"/>
      <c r="AG116" s="362" t="s">
        <v>383</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1" t="s">
        <v>385</v>
      </c>
      <c r="AE117" s="582"/>
      <c r="AF117" s="592"/>
      <c r="AG117" s="596" t="s">
        <v>398</v>
      </c>
      <c r="AH117" s="431"/>
      <c r="AI117" s="431"/>
      <c r="AJ117" s="431"/>
      <c r="AK117" s="431"/>
      <c r="AL117" s="431"/>
      <c r="AM117" s="431"/>
      <c r="AN117" s="431"/>
      <c r="AO117" s="431"/>
      <c r="AP117" s="431"/>
      <c r="AQ117" s="431"/>
      <c r="AR117" s="431"/>
      <c r="AS117" s="431"/>
      <c r="AT117" s="431"/>
      <c r="AU117" s="431"/>
      <c r="AV117" s="431"/>
      <c r="AW117" s="431"/>
      <c r="AX117" s="597"/>
      <c r="BG117" s="10"/>
      <c r="BH117" s="10"/>
      <c r="BI117" s="10"/>
      <c r="BJ117" s="10"/>
    </row>
    <row r="118" spans="1:64" ht="58.5" customHeight="1">
      <c r="A118" s="546"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583" t="s">
        <v>385</v>
      </c>
      <c r="AE118" s="434"/>
      <c r="AF118" s="635"/>
      <c r="AG118" s="297" t="s">
        <v>386</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c r="A119" s="585"/>
      <c r="B119" s="586"/>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3" t="s">
        <v>385</v>
      </c>
      <c r="AE119" s="604"/>
      <c r="AF119" s="604"/>
      <c r="AG119" s="300" t="s">
        <v>383</v>
      </c>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c r="A120" s="585"/>
      <c r="B120" s="586"/>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9" t="s">
        <v>385</v>
      </c>
      <c r="AE120" s="438"/>
      <c r="AF120" s="438"/>
      <c r="AG120" s="300" t="s">
        <v>386</v>
      </c>
      <c r="AH120" s="301"/>
      <c r="AI120" s="301"/>
      <c r="AJ120" s="301"/>
      <c r="AK120" s="301"/>
      <c r="AL120" s="301"/>
      <c r="AM120" s="301"/>
      <c r="AN120" s="301"/>
      <c r="AO120" s="301"/>
      <c r="AP120" s="301"/>
      <c r="AQ120" s="301"/>
      <c r="AR120" s="301"/>
      <c r="AS120" s="301"/>
      <c r="AT120" s="301"/>
      <c r="AU120" s="301"/>
      <c r="AV120" s="301"/>
      <c r="AW120" s="301"/>
      <c r="AX120" s="302"/>
    </row>
    <row r="121" spans="1:64" ht="30" customHeight="1">
      <c r="A121" s="587"/>
      <c r="B121" s="588"/>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9" t="s">
        <v>385</v>
      </c>
      <c r="AE121" s="438"/>
      <c r="AF121" s="438"/>
      <c r="AG121" s="527" t="s">
        <v>386</v>
      </c>
      <c r="AH121" s="194"/>
      <c r="AI121" s="194"/>
      <c r="AJ121" s="194"/>
      <c r="AK121" s="194"/>
      <c r="AL121" s="194"/>
      <c r="AM121" s="194"/>
      <c r="AN121" s="194"/>
      <c r="AO121" s="194"/>
      <c r="AP121" s="194"/>
      <c r="AQ121" s="194"/>
      <c r="AR121" s="194"/>
      <c r="AS121" s="194"/>
      <c r="AT121" s="194"/>
      <c r="AU121" s="194"/>
      <c r="AV121" s="194"/>
      <c r="AW121" s="194"/>
      <c r="AX121" s="528"/>
    </row>
    <row r="122" spans="1:64" ht="33.6" customHeight="1">
      <c r="A122" s="620" t="s">
        <v>80</v>
      </c>
      <c r="B122" s="621"/>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385</v>
      </c>
      <c r="AE122" s="434"/>
      <c r="AF122" s="434"/>
      <c r="AG122" s="573" t="s">
        <v>383</v>
      </c>
      <c r="AH122" s="192"/>
      <c r="AI122" s="192"/>
      <c r="AJ122" s="192"/>
      <c r="AK122" s="192"/>
      <c r="AL122" s="192"/>
      <c r="AM122" s="192"/>
      <c r="AN122" s="192"/>
      <c r="AO122" s="192"/>
      <c r="AP122" s="192"/>
      <c r="AQ122" s="192"/>
      <c r="AR122" s="192"/>
      <c r="AS122" s="192"/>
      <c r="AT122" s="192"/>
      <c r="AU122" s="192"/>
      <c r="AV122" s="192"/>
      <c r="AW122" s="192"/>
      <c r="AX122" s="574"/>
    </row>
    <row r="123" spans="1:64"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5"/>
      <c r="AH123" s="273"/>
      <c r="AI123" s="273"/>
      <c r="AJ123" s="273"/>
      <c r="AK123" s="273"/>
      <c r="AL123" s="273"/>
      <c r="AM123" s="273"/>
      <c r="AN123" s="273"/>
      <c r="AO123" s="273"/>
      <c r="AP123" s="273"/>
      <c r="AQ123" s="273"/>
      <c r="AR123" s="273"/>
      <c r="AS123" s="273"/>
      <c r="AT123" s="273"/>
      <c r="AU123" s="273"/>
      <c r="AV123" s="273"/>
      <c r="AW123" s="273"/>
      <c r="AX123" s="576"/>
    </row>
    <row r="124" spans="1:64" ht="26.25" customHeight="1">
      <c r="A124" s="622"/>
      <c r="B124" s="623"/>
      <c r="C124" s="636"/>
      <c r="D124" s="637"/>
      <c r="E124" s="637"/>
      <c r="F124" s="637"/>
      <c r="G124" s="637"/>
      <c r="H124" s="637"/>
      <c r="I124" s="637"/>
      <c r="J124" s="637"/>
      <c r="K124" s="637"/>
      <c r="L124" s="637"/>
      <c r="M124" s="637"/>
      <c r="N124" s="637"/>
      <c r="O124" s="638"/>
      <c r="P124" s="645"/>
      <c r="Q124" s="645"/>
      <c r="R124" s="645"/>
      <c r="S124" s="646"/>
      <c r="T124" s="628"/>
      <c r="U124" s="301"/>
      <c r="V124" s="301"/>
      <c r="W124" s="301"/>
      <c r="X124" s="301"/>
      <c r="Y124" s="301"/>
      <c r="Z124" s="301"/>
      <c r="AA124" s="301"/>
      <c r="AB124" s="301"/>
      <c r="AC124" s="301"/>
      <c r="AD124" s="301"/>
      <c r="AE124" s="301"/>
      <c r="AF124" s="629"/>
      <c r="AG124" s="575"/>
      <c r="AH124" s="273"/>
      <c r="AI124" s="273"/>
      <c r="AJ124" s="273"/>
      <c r="AK124" s="273"/>
      <c r="AL124" s="273"/>
      <c r="AM124" s="273"/>
      <c r="AN124" s="273"/>
      <c r="AO124" s="273"/>
      <c r="AP124" s="273"/>
      <c r="AQ124" s="273"/>
      <c r="AR124" s="273"/>
      <c r="AS124" s="273"/>
      <c r="AT124" s="273"/>
      <c r="AU124" s="273"/>
      <c r="AV124" s="273"/>
      <c r="AW124" s="273"/>
      <c r="AX124" s="576"/>
    </row>
    <row r="125" spans="1:64" ht="26.25" customHeight="1">
      <c r="A125" s="624"/>
      <c r="B125" s="625"/>
      <c r="C125" s="639"/>
      <c r="D125" s="640"/>
      <c r="E125" s="640"/>
      <c r="F125" s="640"/>
      <c r="G125" s="640"/>
      <c r="H125" s="640"/>
      <c r="I125" s="640"/>
      <c r="J125" s="640"/>
      <c r="K125" s="640"/>
      <c r="L125" s="640"/>
      <c r="M125" s="640"/>
      <c r="N125" s="640"/>
      <c r="O125" s="641"/>
      <c r="P125" s="647"/>
      <c r="Q125" s="647"/>
      <c r="R125" s="647"/>
      <c r="S125" s="648"/>
      <c r="T125" s="430"/>
      <c r="U125" s="431"/>
      <c r="V125" s="431"/>
      <c r="W125" s="431"/>
      <c r="X125" s="431"/>
      <c r="Y125" s="431"/>
      <c r="Z125" s="431"/>
      <c r="AA125" s="431"/>
      <c r="AB125" s="431"/>
      <c r="AC125" s="431"/>
      <c r="AD125" s="431"/>
      <c r="AE125" s="431"/>
      <c r="AF125" s="432"/>
      <c r="AG125" s="577"/>
      <c r="AH125" s="194"/>
      <c r="AI125" s="194"/>
      <c r="AJ125" s="194"/>
      <c r="AK125" s="194"/>
      <c r="AL125" s="194"/>
      <c r="AM125" s="194"/>
      <c r="AN125" s="194"/>
      <c r="AO125" s="194"/>
      <c r="AP125" s="194"/>
      <c r="AQ125" s="194"/>
      <c r="AR125" s="194"/>
      <c r="AS125" s="194"/>
      <c r="AT125" s="194"/>
      <c r="AU125" s="194"/>
      <c r="AV125" s="194"/>
      <c r="AW125" s="194"/>
      <c r="AX125" s="528"/>
    </row>
    <row r="126" spans="1:64" ht="57.75" customHeight="1">
      <c r="A126" s="546" t="s">
        <v>58</v>
      </c>
      <c r="B126" s="547"/>
      <c r="C126" s="388" t="s">
        <v>64</v>
      </c>
      <c r="D126" s="569"/>
      <c r="E126" s="569"/>
      <c r="F126" s="570"/>
      <c r="G126" s="540" t="s">
        <v>413</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c r="A127" s="548"/>
      <c r="B127" s="549"/>
      <c r="C127" s="357" t="s">
        <v>68</v>
      </c>
      <c r="D127" s="358"/>
      <c r="E127" s="358"/>
      <c r="F127" s="359"/>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120" customHeight="1" thickBot="1">
      <c r="A131" s="543"/>
      <c r="B131" s="544"/>
      <c r="C131" s="544"/>
      <c r="D131" s="544"/>
      <c r="E131" s="545"/>
      <c r="F131" s="562" t="s">
        <v>414</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99.95" customHeight="1" thickBot="1">
      <c r="A133" s="427"/>
      <c r="B133" s="428"/>
      <c r="C133" s="428"/>
      <c r="D133" s="428"/>
      <c r="E133" s="429"/>
      <c r="F133" s="565" t="s">
        <v>416</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99.95"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c r="A137" s="400" t="s">
        <v>224</v>
      </c>
      <c r="B137" s="401"/>
      <c r="C137" s="401"/>
      <c r="D137" s="401"/>
      <c r="E137" s="401"/>
      <c r="F137" s="401"/>
      <c r="G137" s="414" t="s">
        <v>386</v>
      </c>
      <c r="H137" s="415"/>
      <c r="I137" s="415"/>
      <c r="J137" s="415"/>
      <c r="K137" s="415"/>
      <c r="L137" s="415"/>
      <c r="M137" s="415"/>
      <c r="N137" s="415"/>
      <c r="O137" s="415"/>
      <c r="P137" s="416"/>
      <c r="Q137" s="401" t="s">
        <v>225</v>
      </c>
      <c r="R137" s="401"/>
      <c r="S137" s="401"/>
      <c r="T137" s="401"/>
      <c r="U137" s="401"/>
      <c r="V137" s="401"/>
      <c r="W137" s="414" t="s">
        <v>386</v>
      </c>
      <c r="X137" s="415"/>
      <c r="Y137" s="415"/>
      <c r="Z137" s="415"/>
      <c r="AA137" s="415"/>
      <c r="AB137" s="415"/>
      <c r="AC137" s="415"/>
      <c r="AD137" s="415"/>
      <c r="AE137" s="415"/>
      <c r="AF137" s="416"/>
      <c r="AG137" s="401" t="s">
        <v>226</v>
      </c>
      <c r="AH137" s="401"/>
      <c r="AI137" s="401"/>
      <c r="AJ137" s="401"/>
      <c r="AK137" s="401"/>
      <c r="AL137" s="401"/>
      <c r="AM137" s="397" t="s">
        <v>386</v>
      </c>
      <c r="AN137" s="398"/>
      <c r="AO137" s="398"/>
      <c r="AP137" s="398"/>
      <c r="AQ137" s="398"/>
      <c r="AR137" s="398"/>
      <c r="AS137" s="398"/>
      <c r="AT137" s="398"/>
      <c r="AU137" s="398"/>
      <c r="AV137" s="399"/>
      <c r="AW137" s="12"/>
      <c r="AX137" s="13"/>
    </row>
    <row r="138" spans="1:50" ht="19.899999999999999" customHeight="1" thickBot="1">
      <c r="A138" s="402" t="s">
        <v>227</v>
      </c>
      <c r="B138" s="403"/>
      <c r="C138" s="403"/>
      <c r="D138" s="403"/>
      <c r="E138" s="403"/>
      <c r="F138" s="403"/>
      <c r="G138" s="417" t="s">
        <v>386</v>
      </c>
      <c r="H138" s="418"/>
      <c r="I138" s="418"/>
      <c r="J138" s="418"/>
      <c r="K138" s="418"/>
      <c r="L138" s="418"/>
      <c r="M138" s="418"/>
      <c r="N138" s="418"/>
      <c r="O138" s="418"/>
      <c r="P138" s="419"/>
      <c r="Q138" s="403" t="s">
        <v>228</v>
      </c>
      <c r="R138" s="403"/>
      <c r="S138" s="403"/>
      <c r="T138" s="403"/>
      <c r="U138" s="403"/>
      <c r="V138" s="403"/>
      <c r="W138" s="417" t="s">
        <v>406</v>
      </c>
      <c r="X138" s="418"/>
      <c r="Y138" s="418"/>
      <c r="Z138" s="418"/>
      <c r="AA138" s="418"/>
      <c r="AB138" s="418"/>
      <c r="AC138" s="418"/>
      <c r="AD138" s="418"/>
      <c r="AE138" s="418"/>
      <c r="AF138" s="419"/>
      <c r="AG138" s="571"/>
      <c r="AH138" s="572"/>
      <c r="AI138" s="572"/>
      <c r="AJ138" s="572"/>
      <c r="AK138" s="572"/>
      <c r="AL138" s="572"/>
      <c r="AM138" s="608"/>
      <c r="AN138" s="609"/>
      <c r="AO138" s="609"/>
      <c r="AP138" s="609"/>
      <c r="AQ138" s="609"/>
      <c r="AR138" s="609"/>
      <c r="AS138" s="609"/>
      <c r="AT138" s="609"/>
      <c r="AU138" s="609"/>
      <c r="AV138" s="610"/>
      <c r="AW138" s="28"/>
      <c r="AX138" s="29"/>
    </row>
    <row r="139" spans="1:50" ht="23.65" customHeight="1">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0"/>
      <c r="B140" s="461"/>
      <c r="C140" s="461"/>
      <c r="D140" s="461"/>
      <c r="E140" s="461"/>
      <c r="F140" s="462"/>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c r="A141" s="460"/>
      <c r="B141" s="461"/>
      <c r="C141" s="461"/>
      <c r="D141" s="461"/>
      <c r="E141" s="461"/>
      <c r="F141" s="462"/>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c r="A142" s="460"/>
      <c r="B142" s="461"/>
      <c r="C142" s="461"/>
      <c r="D142" s="461"/>
      <c r="E142" s="461"/>
      <c r="F142" s="462"/>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c r="A143" s="460"/>
      <c r="B143" s="461"/>
      <c r="C143" s="461"/>
      <c r="D143" s="461"/>
      <c r="E143" s="461"/>
      <c r="F143" s="462"/>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460"/>
      <c r="B144" s="461"/>
      <c r="C144" s="461"/>
      <c r="D144" s="461"/>
      <c r="E144" s="461"/>
      <c r="F144" s="462"/>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c r="A145" s="460"/>
      <c r="B145" s="461"/>
      <c r="C145" s="461"/>
      <c r="D145" s="461"/>
      <c r="E145" s="461"/>
      <c r="F145" s="462"/>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c r="A146" s="460"/>
      <c r="B146" s="461"/>
      <c r="C146" s="461"/>
      <c r="D146" s="461"/>
      <c r="E146" s="461"/>
      <c r="F146" s="462"/>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c r="A147" s="460"/>
      <c r="B147" s="461"/>
      <c r="C147" s="461"/>
      <c r="D147" s="461"/>
      <c r="E147" s="461"/>
      <c r="F147" s="462"/>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460"/>
      <c r="B148" s="461"/>
      <c r="C148" s="461"/>
      <c r="D148" s="461"/>
      <c r="E148" s="461"/>
      <c r="F148" s="462"/>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c r="A149" s="460"/>
      <c r="B149" s="461"/>
      <c r="C149" s="461"/>
      <c r="D149" s="461"/>
      <c r="E149" s="461"/>
      <c r="F149" s="462"/>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c r="A150" s="460"/>
      <c r="B150" s="461"/>
      <c r="C150" s="461"/>
      <c r="D150" s="461"/>
      <c r="E150" s="461"/>
      <c r="F150" s="462"/>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c r="A151" s="460"/>
      <c r="B151" s="461"/>
      <c r="C151" s="461"/>
      <c r="D151" s="461"/>
      <c r="E151" s="461"/>
      <c r="F151" s="462"/>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c r="A152" s="460"/>
      <c r="B152" s="461"/>
      <c r="C152" s="461"/>
      <c r="D152" s="461"/>
      <c r="E152" s="461"/>
      <c r="F152" s="462"/>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c r="A153" s="460"/>
      <c r="B153" s="461"/>
      <c r="C153" s="461"/>
      <c r="D153" s="461"/>
      <c r="E153" s="461"/>
      <c r="F153" s="462"/>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c r="A154" s="460"/>
      <c r="B154" s="461"/>
      <c r="C154" s="461"/>
      <c r="D154" s="461"/>
      <c r="E154" s="461"/>
      <c r="F154" s="462"/>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5"/>
      <c r="AW154" s="63"/>
      <c r="AX154" s="64"/>
    </row>
    <row r="155" spans="1:50" ht="28.35" customHeight="1">
      <c r="A155" s="460"/>
      <c r="B155" s="461"/>
      <c r="C155" s="461"/>
      <c r="D155" s="461"/>
      <c r="E155" s="461"/>
      <c r="F155" s="462"/>
      <c r="G155" s="62"/>
      <c r="H155" s="63"/>
      <c r="I155" s="63"/>
      <c r="J155" s="63"/>
      <c r="K155" s="63"/>
      <c r="L155" s="63"/>
      <c r="M155" s="63"/>
      <c r="N155" s="63"/>
      <c r="O155" s="63"/>
      <c r="P155" s="63"/>
      <c r="Q155" s="63"/>
      <c r="R155" s="63"/>
      <c r="S155" s="63"/>
      <c r="T155" s="63"/>
      <c r="U155" s="63"/>
      <c r="V155" s="63"/>
      <c r="W155" s="63"/>
      <c r="X155" s="63"/>
      <c r="Y155" s="63"/>
      <c r="Z155" s="63"/>
      <c r="AA155" s="65"/>
      <c r="AB155" s="65"/>
      <c r="AC155" s="65"/>
      <c r="AD155" s="65"/>
      <c r="AE155" s="65"/>
      <c r="AF155" s="63"/>
      <c r="AG155" s="63"/>
      <c r="AH155" s="63"/>
      <c r="AI155" s="63"/>
      <c r="AJ155" s="63"/>
      <c r="AK155" s="63"/>
      <c r="AL155" s="63"/>
      <c r="AM155" s="63"/>
      <c r="AN155" s="63"/>
      <c r="AO155" s="63"/>
      <c r="AP155" s="63"/>
      <c r="AQ155" s="63"/>
      <c r="AR155" s="63"/>
      <c r="AS155" s="63"/>
      <c r="AT155" s="63"/>
      <c r="AU155" s="63"/>
      <c r="AV155" s="65"/>
      <c r="AW155" s="63"/>
      <c r="AX155" s="64"/>
    </row>
    <row r="156" spans="1:50" ht="28.35" customHeight="1">
      <c r="A156" s="460"/>
      <c r="B156" s="461"/>
      <c r="C156" s="461"/>
      <c r="D156" s="461"/>
      <c r="E156" s="461"/>
      <c r="F156" s="462"/>
      <c r="G156" s="62"/>
      <c r="H156" s="63"/>
      <c r="I156" s="63"/>
      <c r="J156" s="63"/>
      <c r="K156" s="63"/>
      <c r="L156" s="63"/>
      <c r="M156" s="63"/>
      <c r="N156" s="63"/>
      <c r="O156" s="63"/>
      <c r="P156" s="63"/>
      <c r="Q156" s="63"/>
      <c r="R156" s="63"/>
      <c r="S156" s="63"/>
      <c r="T156" s="63"/>
      <c r="U156" s="63"/>
      <c r="V156" s="63"/>
      <c r="W156" s="63"/>
      <c r="X156" s="63"/>
      <c r="Y156" s="63"/>
      <c r="Z156" s="63"/>
      <c r="AA156" s="65"/>
      <c r="AB156" s="65"/>
      <c r="AC156" s="65"/>
      <c r="AD156" s="65"/>
      <c r="AE156" s="65"/>
      <c r="AF156" s="63"/>
      <c r="AG156" s="63"/>
      <c r="AH156" s="63"/>
      <c r="AI156" s="63"/>
      <c r="AJ156" s="63"/>
      <c r="AK156" s="63"/>
      <c r="AL156" s="63"/>
      <c r="AM156" s="63"/>
      <c r="AN156" s="63"/>
      <c r="AO156" s="63"/>
      <c r="AP156" s="63"/>
      <c r="AQ156" s="63"/>
      <c r="AR156" s="63"/>
      <c r="AS156" s="63"/>
      <c r="AT156" s="63"/>
      <c r="AU156" s="63"/>
      <c r="AV156" s="65"/>
      <c r="AW156" s="63"/>
      <c r="AX156" s="64"/>
    </row>
    <row r="157" spans="1:50" ht="28.35" customHeight="1">
      <c r="A157" s="460"/>
      <c r="B157" s="461"/>
      <c r="C157" s="461"/>
      <c r="D157" s="461"/>
      <c r="E157" s="461"/>
      <c r="F157" s="462"/>
      <c r="G157" s="62"/>
      <c r="H157" s="63"/>
      <c r="I157" s="63"/>
      <c r="J157" s="63"/>
      <c r="K157" s="63"/>
      <c r="L157" s="63"/>
      <c r="M157" s="63"/>
      <c r="N157" s="63"/>
      <c r="O157" s="63"/>
      <c r="P157" s="63"/>
      <c r="Q157" s="63"/>
      <c r="R157" s="63"/>
      <c r="S157" s="63"/>
      <c r="T157" s="63"/>
      <c r="U157" s="63"/>
      <c r="V157" s="63"/>
      <c r="W157" s="63"/>
      <c r="X157" s="63"/>
      <c r="Y157" s="63"/>
      <c r="Z157" s="63"/>
      <c r="AA157" s="65"/>
      <c r="AB157" s="65"/>
      <c r="AC157" s="65"/>
      <c r="AD157" s="65"/>
      <c r="AE157" s="65"/>
      <c r="AF157" s="63"/>
      <c r="AG157" s="63"/>
      <c r="AH157" s="63"/>
      <c r="AI157" s="63"/>
      <c r="AJ157" s="63"/>
      <c r="AK157" s="63"/>
      <c r="AL157" s="63"/>
      <c r="AM157" s="63"/>
      <c r="AN157" s="63"/>
      <c r="AO157" s="63"/>
      <c r="AP157" s="63"/>
      <c r="AQ157" s="63"/>
      <c r="AR157" s="63"/>
      <c r="AS157" s="63"/>
      <c r="AT157" s="63"/>
      <c r="AU157" s="63"/>
      <c r="AV157" s="65"/>
      <c r="AW157" s="63"/>
      <c r="AX157" s="64"/>
    </row>
    <row r="158" spans="1:50" ht="28.35" customHeight="1">
      <c r="A158" s="460"/>
      <c r="B158" s="461"/>
      <c r="C158" s="461"/>
      <c r="D158" s="461"/>
      <c r="E158" s="461"/>
      <c r="F158" s="462"/>
      <c r="G158" s="62"/>
      <c r="H158" s="63"/>
      <c r="I158" s="63"/>
      <c r="J158" s="63"/>
      <c r="K158" s="63"/>
      <c r="L158" s="63"/>
      <c r="M158" s="63"/>
      <c r="N158" s="63"/>
      <c r="O158" s="63"/>
      <c r="P158" s="63"/>
      <c r="Q158" s="63"/>
      <c r="R158" s="63"/>
      <c r="S158" s="63"/>
      <c r="T158" s="63"/>
      <c r="U158" s="63"/>
      <c r="V158" s="63"/>
      <c r="W158" s="63"/>
      <c r="X158" s="63"/>
      <c r="Y158" s="63"/>
      <c r="Z158" s="63"/>
      <c r="AA158" s="65"/>
      <c r="AB158" s="65"/>
      <c r="AC158" s="65"/>
      <c r="AD158" s="65"/>
      <c r="AE158" s="65"/>
      <c r="AF158" s="63"/>
      <c r="AG158" s="63"/>
      <c r="AH158" s="63"/>
      <c r="AI158" s="63"/>
      <c r="AJ158" s="63"/>
      <c r="AK158" s="63"/>
      <c r="AL158" s="63"/>
      <c r="AM158" s="63"/>
      <c r="AN158" s="63"/>
      <c r="AO158" s="63"/>
      <c r="AP158" s="63"/>
      <c r="AQ158" s="63"/>
      <c r="AR158" s="63"/>
      <c r="AS158" s="63"/>
      <c r="AT158" s="63"/>
      <c r="AU158" s="63"/>
      <c r="AV158" s="65"/>
      <c r="AW158" s="63"/>
      <c r="AX158" s="64"/>
    </row>
    <row r="159" spans="1:50" ht="28.35" customHeight="1">
      <c r="A159" s="460"/>
      <c r="B159" s="461"/>
      <c r="C159" s="461"/>
      <c r="D159" s="461"/>
      <c r="E159" s="461"/>
      <c r="F159" s="462"/>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c r="A160" s="460"/>
      <c r="B160" s="461"/>
      <c r="C160" s="461"/>
      <c r="D160" s="461"/>
      <c r="E160" s="461"/>
      <c r="F160" s="462"/>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c r="A161" s="460"/>
      <c r="B161" s="461"/>
      <c r="C161" s="461"/>
      <c r="D161" s="461"/>
      <c r="E161" s="461"/>
      <c r="F161" s="462"/>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c r="A162" s="460"/>
      <c r="B162" s="461"/>
      <c r="C162" s="461"/>
      <c r="D162" s="461"/>
      <c r="E162" s="461"/>
      <c r="F162" s="462"/>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c r="A163" s="460"/>
      <c r="B163" s="461"/>
      <c r="C163" s="461"/>
      <c r="D163" s="461"/>
      <c r="E163" s="461"/>
      <c r="F163" s="462"/>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c r="A164" s="460"/>
      <c r="B164" s="461"/>
      <c r="C164" s="461"/>
      <c r="D164" s="461"/>
      <c r="E164" s="461"/>
      <c r="F164" s="462"/>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c r="A165" s="460"/>
      <c r="B165" s="461"/>
      <c r="C165" s="461"/>
      <c r="D165" s="461"/>
      <c r="E165" s="461"/>
      <c r="F165" s="462"/>
      <c r="G165" s="62"/>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4"/>
    </row>
    <row r="166" spans="1:50" ht="28.35" customHeight="1">
      <c r="A166" s="460"/>
      <c r="B166" s="461"/>
      <c r="C166" s="461"/>
      <c r="D166" s="461"/>
      <c r="E166" s="461"/>
      <c r="F166" s="462"/>
      <c r="G166" s="62"/>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4"/>
    </row>
    <row r="167" spans="1:50" ht="28.35" customHeight="1">
      <c r="A167" s="460"/>
      <c r="B167" s="461"/>
      <c r="C167" s="461"/>
      <c r="D167" s="461"/>
      <c r="E167" s="461"/>
      <c r="F167" s="462"/>
      <c r="G167" s="62"/>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4"/>
    </row>
    <row r="168" spans="1:50" ht="27.75" customHeight="1">
      <c r="A168" s="460"/>
      <c r="B168" s="461"/>
      <c r="C168" s="461"/>
      <c r="D168" s="461"/>
      <c r="E168" s="461"/>
      <c r="F168" s="462"/>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4"/>
    </row>
    <row r="169" spans="1:50" ht="28.35" customHeight="1">
      <c r="A169" s="460"/>
      <c r="B169" s="461"/>
      <c r="C169" s="461"/>
      <c r="D169" s="461"/>
      <c r="E169" s="461"/>
      <c r="F169" s="462"/>
      <c r="G169" s="62"/>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4"/>
    </row>
    <row r="170" spans="1:50" ht="28.35" customHeight="1">
      <c r="A170" s="460"/>
      <c r="B170" s="461"/>
      <c r="C170" s="461"/>
      <c r="D170" s="461"/>
      <c r="E170" s="461"/>
      <c r="F170" s="462"/>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4"/>
    </row>
    <row r="171" spans="1:50" ht="28.35" customHeight="1">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c r="A178" s="532" t="s">
        <v>34</v>
      </c>
      <c r="B178" s="533"/>
      <c r="C178" s="533"/>
      <c r="D178" s="533"/>
      <c r="E178" s="533"/>
      <c r="F178" s="534"/>
      <c r="G178" s="384" t="s">
        <v>407</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hidden="1" customHeight="1">
      <c r="A179" s="121"/>
      <c r="B179" s="535"/>
      <c r="C179" s="535"/>
      <c r="D179" s="535"/>
      <c r="E179" s="535"/>
      <c r="F179" s="536"/>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hidden="1" customHeight="1">
      <c r="A180" s="121"/>
      <c r="B180" s="535"/>
      <c r="C180" s="535"/>
      <c r="D180" s="535"/>
      <c r="E180" s="535"/>
      <c r="F180" s="536"/>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6"/>
    </row>
    <row r="181" spans="1:50" ht="24.75" hidden="1" customHeight="1">
      <c r="A181" s="121"/>
      <c r="B181" s="535"/>
      <c r="C181" s="535"/>
      <c r="D181" s="535"/>
      <c r="E181" s="535"/>
      <c r="F181" s="536"/>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hidden="1" customHeight="1">
      <c r="A182" s="121"/>
      <c r="B182" s="535"/>
      <c r="C182" s="535"/>
      <c r="D182" s="535"/>
      <c r="E182" s="535"/>
      <c r="F182" s="536"/>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hidden="1" customHeight="1">
      <c r="A183" s="121"/>
      <c r="B183" s="535"/>
      <c r="C183" s="535"/>
      <c r="D183" s="535"/>
      <c r="E183" s="535"/>
      <c r="F183" s="536"/>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hidden="1" customHeight="1">
      <c r="A184" s="121"/>
      <c r="B184" s="535"/>
      <c r="C184" s="535"/>
      <c r="D184" s="535"/>
      <c r="E184" s="535"/>
      <c r="F184" s="536"/>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hidden="1" customHeight="1">
      <c r="A185" s="121"/>
      <c r="B185" s="535"/>
      <c r="C185" s="535"/>
      <c r="D185" s="535"/>
      <c r="E185" s="535"/>
      <c r="F185" s="536"/>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hidden="1" customHeight="1">
      <c r="A186" s="121"/>
      <c r="B186" s="535"/>
      <c r="C186" s="535"/>
      <c r="D186" s="535"/>
      <c r="E186" s="535"/>
      <c r="F186" s="536"/>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hidden="1" customHeight="1">
      <c r="A187" s="121"/>
      <c r="B187" s="535"/>
      <c r="C187" s="535"/>
      <c r="D187" s="535"/>
      <c r="E187" s="535"/>
      <c r="F187" s="536"/>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hidden="1" customHeight="1">
      <c r="A188" s="121"/>
      <c r="B188" s="535"/>
      <c r="C188" s="535"/>
      <c r="D188" s="535"/>
      <c r="E188" s="535"/>
      <c r="F188" s="536"/>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hidden="1" customHeight="1">
      <c r="A189" s="121"/>
      <c r="B189" s="535"/>
      <c r="C189" s="535"/>
      <c r="D189" s="535"/>
      <c r="E189" s="535"/>
      <c r="F189" s="536"/>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hidden="1" customHeight="1" thickBot="1">
      <c r="A190" s="121"/>
      <c r="B190" s="535"/>
      <c r="C190" s="535"/>
      <c r="D190" s="535"/>
      <c r="E190" s="535"/>
      <c r="F190" s="536"/>
      <c r="G190" s="78" t="s">
        <v>22</v>
      </c>
      <c r="H190" s="79"/>
      <c r="I190" s="79"/>
      <c r="J190" s="79"/>
      <c r="K190" s="79"/>
      <c r="L190" s="80"/>
      <c r="M190" s="81"/>
      <c r="N190" s="81"/>
      <c r="O190" s="81"/>
      <c r="P190" s="81"/>
      <c r="Q190" s="81"/>
      <c r="R190" s="81"/>
      <c r="S190" s="81"/>
      <c r="T190" s="81"/>
      <c r="U190" s="81"/>
      <c r="V190" s="81"/>
      <c r="W190" s="81"/>
      <c r="X190" s="82"/>
      <c r="Y190" s="83">
        <f>SUM(Y180:AB189)</f>
        <v>0</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hidden="1" customHeight="1">
      <c r="A191" s="121"/>
      <c r="B191" s="535"/>
      <c r="C191" s="535"/>
      <c r="D191" s="535"/>
      <c r="E191" s="535"/>
      <c r="F191" s="536"/>
      <c r="G191" s="384" t="s">
        <v>365</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hidden="1" customHeight="1">
      <c r="A192" s="121"/>
      <c r="B192" s="535"/>
      <c r="C192" s="535"/>
      <c r="D192" s="535"/>
      <c r="E192" s="535"/>
      <c r="F192" s="536"/>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hidden="1" customHeight="1">
      <c r="A193" s="121"/>
      <c r="B193" s="535"/>
      <c r="C193" s="535"/>
      <c r="D193" s="535"/>
      <c r="E193" s="535"/>
      <c r="F193" s="536"/>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6"/>
    </row>
    <row r="194" spans="1:50" ht="24.75" hidden="1" customHeight="1">
      <c r="A194" s="121"/>
      <c r="B194" s="535"/>
      <c r="C194" s="535"/>
      <c r="D194" s="535"/>
      <c r="E194" s="535"/>
      <c r="F194" s="536"/>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hidden="1" customHeight="1">
      <c r="A195" s="121"/>
      <c r="B195" s="535"/>
      <c r="C195" s="535"/>
      <c r="D195" s="535"/>
      <c r="E195" s="535"/>
      <c r="F195" s="536"/>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hidden="1" customHeight="1">
      <c r="A196" s="121"/>
      <c r="B196" s="535"/>
      <c r="C196" s="535"/>
      <c r="D196" s="535"/>
      <c r="E196" s="535"/>
      <c r="F196" s="536"/>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hidden="1" customHeight="1">
      <c r="A197" s="121"/>
      <c r="B197" s="535"/>
      <c r="C197" s="535"/>
      <c r="D197" s="535"/>
      <c r="E197" s="535"/>
      <c r="F197" s="536"/>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hidden="1" customHeight="1">
      <c r="A198" s="121"/>
      <c r="B198" s="535"/>
      <c r="C198" s="535"/>
      <c r="D198" s="535"/>
      <c r="E198" s="535"/>
      <c r="F198" s="536"/>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hidden="1" customHeight="1">
      <c r="A199" s="121"/>
      <c r="B199" s="535"/>
      <c r="C199" s="535"/>
      <c r="D199" s="535"/>
      <c r="E199" s="535"/>
      <c r="F199" s="536"/>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hidden="1" customHeight="1">
      <c r="A200" s="121"/>
      <c r="B200" s="535"/>
      <c r="C200" s="535"/>
      <c r="D200" s="535"/>
      <c r="E200" s="535"/>
      <c r="F200" s="536"/>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hidden="1" customHeight="1">
      <c r="A201" s="121"/>
      <c r="B201" s="535"/>
      <c r="C201" s="535"/>
      <c r="D201" s="535"/>
      <c r="E201" s="535"/>
      <c r="F201" s="536"/>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hidden="1" customHeight="1">
      <c r="A202" s="121"/>
      <c r="B202" s="535"/>
      <c r="C202" s="535"/>
      <c r="D202" s="535"/>
      <c r="E202" s="535"/>
      <c r="F202" s="536"/>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hidden="1" customHeight="1" thickBot="1">
      <c r="A203" s="121"/>
      <c r="B203" s="535"/>
      <c r="C203" s="535"/>
      <c r="D203" s="535"/>
      <c r="E203" s="535"/>
      <c r="F203" s="536"/>
      <c r="G203" s="78" t="s">
        <v>22</v>
      </c>
      <c r="H203" s="79"/>
      <c r="I203" s="79"/>
      <c r="J203" s="79"/>
      <c r="K203" s="79"/>
      <c r="L203" s="80"/>
      <c r="M203" s="81"/>
      <c r="N203" s="81"/>
      <c r="O203" s="81"/>
      <c r="P203" s="81"/>
      <c r="Q203" s="81"/>
      <c r="R203" s="81"/>
      <c r="S203" s="81"/>
      <c r="T203" s="81"/>
      <c r="U203" s="81"/>
      <c r="V203" s="81"/>
      <c r="W203" s="81"/>
      <c r="X203" s="82"/>
      <c r="Y203" s="83">
        <f>SUM(Y193:AB202)</f>
        <v>0</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hidden="1" customHeight="1">
      <c r="A204" s="121"/>
      <c r="B204" s="535"/>
      <c r="C204" s="535"/>
      <c r="D204" s="535"/>
      <c r="E204" s="535"/>
      <c r="F204" s="536"/>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hidden="1" customHeight="1">
      <c r="A205" s="121"/>
      <c r="B205" s="535"/>
      <c r="C205" s="535"/>
      <c r="D205" s="535"/>
      <c r="E205" s="535"/>
      <c r="F205" s="536"/>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hidden="1" customHeight="1">
      <c r="A206" s="121"/>
      <c r="B206" s="535"/>
      <c r="C206" s="535"/>
      <c r="D206" s="535"/>
      <c r="E206" s="535"/>
      <c r="F206" s="536"/>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6"/>
    </row>
    <row r="207" spans="1:50" ht="24.75" hidden="1" customHeight="1">
      <c r="A207" s="121"/>
      <c r="B207" s="535"/>
      <c r="C207" s="535"/>
      <c r="D207" s="535"/>
      <c r="E207" s="535"/>
      <c r="F207" s="536"/>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hidden="1" customHeight="1">
      <c r="A208" s="121"/>
      <c r="B208" s="535"/>
      <c r="C208" s="535"/>
      <c r="D208" s="535"/>
      <c r="E208" s="535"/>
      <c r="F208" s="536"/>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hidden="1" customHeight="1">
      <c r="A209" s="121"/>
      <c r="B209" s="535"/>
      <c r="C209" s="535"/>
      <c r="D209" s="535"/>
      <c r="E209" s="535"/>
      <c r="F209" s="536"/>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hidden="1" customHeight="1">
      <c r="A210" s="121"/>
      <c r="B210" s="535"/>
      <c r="C210" s="535"/>
      <c r="D210" s="535"/>
      <c r="E210" s="535"/>
      <c r="F210" s="536"/>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hidden="1" customHeight="1">
      <c r="A211" s="121"/>
      <c r="B211" s="535"/>
      <c r="C211" s="535"/>
      <c r="D211" s="535"/>
      <c r="E211" s="535"/>
      <c r="F211" s="536"/>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hidden="1" customHeight="1">
      <c r="A212" s="121"/>
      <c r="B212" s="535"/>
      <c r="C212" s="535"/>
      <c r="D212" s="535"/>
      <c r="E212" s="535"/>
      <c r="F212" s="536"/>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hidden="1" customHeight="1">
      <c r="A213" s="121"/>
      <c r="B213" s="535"/>
      <c r="C213" s="535"/>
      <c r="D213" s="535"/>
      <c r="E213" s="535"/>
      <c r="F213" s="536"/>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hidden="1" customHeight="1">
      <c r="A214" s="121"/>
      <c r="B214" s="535"/>
      <c r="C214" s="535"/>
      <c r="D214" s="535"/>
      <c r="E214" s="535"/>
      <c r="F214" s="536"/>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hidden="1" customHeight="1">
      <c r="A215" s="121"/>
      <c r="B215" s="535"/>
      <c r="C215" s="535"/>
      <c r="D215" s="535"/>
      <c r="E215" s="535"/>
      <c r="F215" s="536"/>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hidden="1" customHeight="1" thickBot="1">
      <c r="A216" s="121"/>
      <c r="B216" s="535"/>
      <c r="C216" s="535"/>
      <c r="D216" s="535"/>
      <c r="E216" s="535"/>
      <c r="F216" s="536"/>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hidden="1" customHeight="1">
      <c r="A217" s="121"/>
      <c r="B217" s="535"/>
      <c r="C217" s="535"/>
      <c r="D217" s="535"/>
      <c r="E217" s="535"/>
      <c r="F217" s="536"/>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hidden="1" customHeight="1">
      <c r="A218" s="121"/>
      <c r="B218" s="535"/>
      <c r="C218" s="535"/>
      <c r="D218" s="535"/>
      <c r="E218" s="535"/>
      <c r="F218" s="536"/>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hidden="1" customHeight="1">
      <c r="A219" s="121"/>
      <c r="B219" s="535"/>
      <c r="C219" s="535"/>
      <c r="D219" s="535"/>
      <c r="E219" s="535"/>
      <c r="F219" s="536"/>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6"/>
    </row>
    <row r="220" spans="1:50" ht="24.75" hidden="1" customHeight="1">
      <c r="A220" s="121"/>
      <c r="B220" s="535"/>
      <c r="C220" s="535"/>
      <c r="D220" s="535"/>
      <c r="E220" s="535"/>
      <c r="F220" s="536"/>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hidden="1" customHeight="1">
      <c r="A221" s="121"/>
      <c r="B221" s="535"/>
      <c r="C221" s="535"/>
      <c r="D221" s="535"/>
      <c r="E221" s="535"/>
      <c r="F221" s="536"/>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hidden="1" customHeight="1">
      <c r="A222" s="121"/>
      <c r="B222" s="535"/>
      <c r="C222" s="535"/>
      <c r="D222" s="535"/>
      <c r="E222" s="535"/>
      <c r="F222" s="536"/>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hidden="1" customHeight="1">
      <c r="A223" s="121"/>
      <c r="B223" s="535"/>
      <c r="C223" s="535"/>
      <c r="D223" s="535"/>
      <c r="E223" s="535"/>
      <c r="F223" s="536"/>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hidden="1" customHeight="1">
      <c r="A224" s="121"/>
      <c r="B224" s="535"/>
      <c r="C224" s="535"/>
      <c r="D224" s="535"/>
      <c r="E224" s="535"/>
      <c r="F224" s="536"/>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hidden="1" customHeight="1">
      <c r="A225" s="121"/>
      <c r="B225" s="535"/>
      <c r="C225" s="535"/>
      <c r="D225" s="535"/>
      <c r="E225" s="535"/>
      <c r="F225" s="536"/>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hidden="1" customHeight="1">
      <c r="A226" s="121"/>
      <c r="B226" s="535"/>
      <c r="C226" s="535"/>
      <c r="D226" s="535"/>
      <c r="E226" s="535"/>
      <c r="F226" s="536"/>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hidden="1" customHeight="1">
      <c r="A227" s="121"/>
      <c r="B227" s="535"/>
      <c r="C227" s="535"/>
      <c r="D227" s="535"/>
      <c r="E227" s="535"/>
      <c r="F227" s="536"/>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hidden="1" customHeight="1">
      <c r="A228" s="121"/>
      <c r="B228" s="535"/>
      <c r="C228" s="535"/>
      <c r="D228" s="535"/>
      <c r="E228" s="535"/>
      <c r="F228" s="536"/>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hidden="1" customHeight="1">
      <c r="A229" s="121"/>
      <c r="B229" s="535"/>
      <c r="C229" s="535"/>
      <c r="D229" s="535"/>
      <c r="E229" s="535"/>
      <c r="F229" s="536"/>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hidden="1" customHeight="1" thickBot="1">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409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43.5" hidden="1" customHeight="1">
      <c r="A236" s="107">
        <v>1</v>
      </c>
      <c r="B236" s="107">
        <v>1</v>
      </c>
      <c r="C236" s="112"/>
      <c r="D236" s="108"/>
      <c r="E236" s="108"/>
      <c r="F236" s="108"/>
      <c r="G236" s="108"/>
      <c r="H236" s="108"/>
      <c r="I236" s="108"/>
      <c r="J236" s="108"/>
      <c r="K236" s="108"/>
      <c r="L236" s="108"/>
      <c r="M236" s="112"/>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7"/>
      <c r="B268" s="107"/>
      <c r="C268" s="113" t="s">
        <v>367</v>
      </c>
      <c r="D268" s="113"/>
      <c r="E268" s="113"/>
      <c r="F268" s="113"/>
      <c r="G268" s="113"/>
      <c r="H268" s="113"/>
      <c r="I268" s="113"/>
      <c r="J268" s="113"/>
      <c r="K268" s="113"/>
      <c r="L268" s="113"/>
      <c r="M268" s="113" t="s">
        <v>368</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369</v>
      </c>
      <c r="AL268" s="113"/>
      <c r="AM268" s="113"/>
      <c r="AN268" s="113"/>
      <c r="AO268" s="113"/>
      <c r="AP268" s="113"/>
      <c r="AQ268" s="113" t="s">
        <v>23</v>
      </c>
      <c r="AR268" s="113"/>
      <c r="AS268" s="113"/>
      <c r="AT268" s="113"/>
      <c r="AU268" s="115" t="s">
        <v>24</v>
      </c>
      <c r="AV268" s="116"/>
      <c r="AW268" s="116"/>
      <c r="AX268" s="117"/>
    </row>
    <row r="269" spans="1:50" ht="24" hidden="1" customHeight="1">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7"/>
      <c r="B301" s="107"/>
      <c r="C301" s="113" t="s">
        <v>367</v>
      </c>
      <c r="D301" s="113"/>
      <c r="E301" s="113"/>
      <c r="F301" s="113"/>
      <c r="G301" s="113"/>
      <c r="H301" s="113"/>
      <c r="I301" s="113"/>
      <c r="J301" s="113"/>
      <c r="K301" s="113"/>
      <c r="L301" s="113"/>
      <c r="M301" s="113" t="s">
        <v>368</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369</v>
      </c>
      <c r="AL301" s="113"/>
      <c r="AM301" s="113"/>
      <c r="AN301" s="113"/>
      <c r="AO301" s="113"/>
      <c r="AP301" s="113"/>
      <c r="AQ301" s="113" t="s">
        <v>23</v>
      </c>
      <c r="AR301" s="113"/>
      <c r="AS301" s="113"/>
      <c r="AT301" s="113"/>
      <c r="AU301" s="115" t="s">
        <v>24</v>
      </c>
      <c r="AV301" s="116"/>
      <c r="AW301" s="116"/>
      <c r="AX301" s="117"/>
    </row>
    <row r="302" spans="1:50" ht="24" hidden="1" customHeight="1">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7"/>
      <c r="B334" s="107"/>
      <c r="C334" s="113" t="s">
        <v>367</v>
      </c>
      <c r="D334" s="113"/>
      <c r="E334" s="113"/>
      <c r="F334" s="113"/>
      <c r="G334" s="113"/>
      <c r="H334" s="113"/>
      <c r="I334" s="113"/>
      <c r="J334" s="113"/>
      <c r="K334" s="113"/>
      <c r="L334" s="113"/>
      <c r="M334" s="113" t="s">
        <v>368</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369</v>
      </c>
      <c r="AL334" s="113"/>
      <c r="AM334" s="113"/>
      <c r="AN334" s="113"/>
      <c r="AO334" s="113"/>
      <c r="AP334" s="113"/>
      <c r="AQ334" s="113" t="s">
        <v>23</v>
      </c>
      <c r="AR334" s="113"/>
      <c r="AS334" s="113"/>
      <c r="AT334" s="113"/>
      <c r="AU334" s="115" t="s">
        <v>24</v>
      </c>
      <c r="AV334" s="116"/>
      <c r="AW334" s="116"/>
      <c r="AX334" s="117"/>
    </row>
    <row r="335" spans="1:50" ht="24" hidden="1" customHeight="1">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7"/>
      <c r="B367" s="107"/>
      <c r="C367" s="113" t="s">
        <v>367</v>
      </c>
      <c r="D367" s="113"/>
      <c r="E367" s="113"/>
      <c r="F367" s="113"/>
      <c r="G367" s="113"/>
      <c r="H367" s="113"/>
      <c r="I367" s="113"/>
      <c r="J367" s="113"/>
      <c r="K367" s="113"/>
      <c r="L367" s="113"/>
      <c r="M367" s="113" t="s">
        <v>368</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369</v>
      </c>
      <c r="AL367" s="113"/>
      <c r="AM367" s="113"/>
      <c r="AN367" s="113"/>
      <c r="AO367" s="113"/>
      <c r="AP367" s="113"/>
      <c r="AQ367" s="113" t="s">
        <v>23</v>
      </c>
      <c r="AR367" s="113"/>
      <c r="AS367" s="113"/>
      <c r="AT367" s="113"/>
      <c r="AU367" s="115" t="s">
        <v>24</v>
      </c>
      <c r="AV367" s="116"/>
      <c r="AW367" s="116"/>
      <c r="AX367" s="117"/>
    </row>
    <row r="368" spans="1:50" ht="24" hidden="1" customHeight="1">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7"/>
      <c r="B400" s="107"/>
      <c r="C400" s="113" t="s">
        <v>367</v>
      </c>
      <c r="D400" s="113"/>
      <c r="E400" s="113"/>
      <c r="F400" s="113"/>
      <c r="G400" s="113"/>
      <c r="H400" s="113"/>
      <c r="I400" s="113"/>
      <c r="J400" s="113"/>
      <c r="K400" s="113"/>
      <c r="L400" s="113"/>
      <c r="M400" s="113" t="s">
        <v>368</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369</v>
      </c>
      <c r="AL400" s="113"/>
      <c r="AM400" s="113"/>
      <c r="AN400" s="113"/>
      <c r="AO400" s="113"/>
      <c r="AP400" s="113"/>
      <c r="AQ400" s="113" t="s">
        <v>23</v>
      </c>
      <c r="AR400" s="113"/>
      <c r="AS400" s="113"/>
      <c r="AT400" s="113"/>
      <c r="AU400" s="115" t="s">
        <v>24</v>
      </c>
      <c r="AV400" s="116"/>
      <c r="AW400" s="116"/>
      <c r="AX400" s="117"/>
    </row>
    <row r="401" spans="1:50" ht="24" hidden="1" customHeight="1">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7"/>
      <c r="B433" s="107"/>
      <c r="C433" s="113" t="s">
        <v>367</v>
      </c>
      <c r="D433" s="113"/>
      <c r="E433" s="113"/>
      <c r="F433" s="113"/>
      <c r="G433" s="113"/>
      <c r="H433" s="113"/>
      <c r="I433" s="113"/>
      <c r="J433" s="113"/>
      <c r="K433" s="113"/>
      <c r="L433" s="113"/>
      <c r="M433" s="113" t="s">
        <v>368</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369</v>
      </c>
      <c r="AL433" s="113"/>
      <c r="AM433" s="113"/>
      <c r="AN433" s="113"/>
      <c r="AO433" s="113"/>
      <c r="AP433" s="113"/>
      <c r="AQ433" s="113" t="s">
        <v>23</v>
      </c>
      <c r="AR433" s="113"/>
      <c r="AS433" s="113"/>
      <c r="AT433" s="113"/>
      <c r="AU433" s="115" t="s">
        <v>24</v>
      </c>
      <c r="AV433" s="116"/>
      <c r="AW433" s="116"/>
      <c r="AX433" s="117"/>
    </row>
    <row r="434" spans="1:50" ht="24" hidden="1" customHeight="1">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7"/>
      <c r="B466" s="107"/>
      <c r="C466" s="113" t="s">
        <v>367</v>
      </c>
      <c r="D466" s="113"/>
      <c r="E466" s="113"/>
      <c r="F466" s="113"/>
      <c r="G466" s="113"/>
      <c r="H466" s="113"/>
      <c r="I466" s="113"/>
      <c r="J466" s="113"/>
      <c r="K466" s="113"/>
      <c r="L466" s="113"/>
      <c r="M466" s="113" t="s">
        <v>368</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369</v>
      </c>
      <c r="AL466" s="113"/>
      <c r="AM466" s="113"/>
      <c r="AN466" s="113"/>
      <c r="AO466" s="113"/>
      <c r="AP466" s="113"/>
      <c r="AQ466" s="113" t="s">
        <v>23</v>
      </c>
      <c r="AR466" s="113"/>
      <c r="AS466" s="113"/>
      <c r="AT466" s="113"/>
      <c r="AU466" s="115" t="s">
        <v>24</v>
      </c>
      <c r="AV466" s="116"/>
      <c r="AW466" s="116"/>
      <c r="AX466" s="117"/>
    </row>
    <row r="467" spans="1:50" ht="24" hidden="1" customHeight="1">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hidden="1" customHeight="1">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379</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2015-05-19T01:47:08Z</cp:lastPrinted>
  <dcterms:created xsi:type="dcterms:W3CDTF">2012-03-13T00:50:25Z</dcterms:created>
  <dcterms:modified xsi:type="dcterms:W3CDTF">2015-09-06T14:24:22Z</dcterms:modified>
</cp:coreProperties>
</file>