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<sst xmlns="http://schemas.openxmlformats.org/spreadsheetml/2006/main" count="733" uniqueCount="412">
  <si>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</si>
  <si>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</si>
  <si>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</si>
  <si>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</si>
  <si>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</si>
  <si>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</si>
  <si>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</si>
  <si>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</si>
  <si>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</si>
  <si>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</si>
  <si>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</si>
  <si>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</si>
  <si>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</si>
  <si>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</si>
  <si>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</si>
  <si>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</si>
  <si>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</si>
  <si>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</si>
  <si>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</si>
  <si>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</si>
  <si>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</si>
  <si>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</si>
  <si>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</si>
  <si>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</si>
  <si>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</si>
  <si>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</si>
  <si>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</si>
  <si>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</si>
  <si>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</si>
  <si>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</si>
  <si>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</si>
  <si>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</si>
  <si>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</si>
  <si>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</si>
  <si>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</si>
  <si>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</si>
  <si>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</si>
  <si>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</si>
  <si>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</si>
  <si>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</si>
  <si>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</si>
  <si>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</si>
  <si>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</si>
  <si>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</si>
  <si>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</si>
  <si>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</si>
  <si>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</si>
  <si>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</si>
  <si>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</si>
  <si>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</si>
  <si>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</si>
  <si>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</si>
  <si>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</si>
  <si>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</si>
  <si>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</si>
  <si>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</si>
  <si>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</si>
  <si>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</si>
  <si>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</si>
  <si>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</si>
  <si>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</si>
  <si>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</si>
  <si>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</si>
  <si>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</si>
  <si>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</si>
  <si>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</si>
  <si>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</si>
  <si>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</si>
  <si>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</si>
  <si>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</si>
  <si>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</si>
  <si>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</si>
  <si>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</si>
  <si>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</si>
  <si>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</si>
  <si>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</si>
  <si>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</si>
  <si>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</si>
  <si>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</si>
  <si>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</si>
  <si>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</si>
  <si>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</si>
  <si>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</si>
  <si>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</si>
  <si>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</si>
  <si>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</si>
  <si>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</si>
  <si>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</si>
  <si>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</si>
  <si>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</si>
  <si>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</si>
  <si>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</si>
  <si>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</si>
  <si>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</si>
  <si>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</si>
  <si>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</si>
  <si>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</si>
  <si>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</si>
  <si>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</si>
  <si>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</si>
  <si>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</si>
  <si>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</si>
  <si>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</si>
  <si>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</si>
  <si>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</si>
  <si>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</si>
  <si>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</si>
  <si>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</si>
  <si>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</si>
  <si>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</si>
  <si>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</si>
  <si>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</si>
  <si>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</si>
  <si>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</si>
  <si>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</si>
  <si>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</si>
  <si>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</si>
  <si>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</si>
  <si>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</si>
  <si>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</si>
  <si>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</si>
  <si>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</si>
  <si>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</si>
  <si>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</si>
  <si>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</si>
  <si>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</si>
  <si>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</si>
  <si>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</si>
  <si>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</si>
  <si>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</si>
  <si>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</si>
  <si>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</si>
  <si>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</si>
  <si>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</si>
  <si>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</si>
  <si>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</si>
  <si>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</si>
  <si>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</si>
  <si>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</si>
  <si>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</si>
  <si>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</si>
  <si>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</si>
  <si>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</si>
  <si>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</si>
  <si>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</si>
  <si>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</si>
  <si>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</si>
  <si>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</si>
  <si>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</si>
  <si>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</si>
  <si>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</si>
  <si>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</si>
  <si>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</si>
  <si>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</si>
  <si>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</si>
  <si>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</si>
  <si>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</si>
  <si>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</si>
  <si>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</si>
  <si>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</si>
  <si>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</si>
  <si>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</si>
  <si>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</si>
  <si>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</si>
  <si>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</si>
  <si>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</si>
  <si>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</si>
  <si>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</si>
  <si>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</si>
  <si>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</si>
  <si>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</si>
  <si>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</si>
  <si>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</si>
  <si>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</si>
  <si>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</si>
  <si>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</si>
  <si>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</si>
  <si>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</si>
  <si>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</si>
  <si>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</si>
  <si>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</si>
  <si>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</si>
  <si>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</si>
  <si>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</si>
  <si>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</si>
  <si>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</si>
  <si>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</si>
  <si>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</si>
  <si>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</si>
  <si>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</si>
  <si>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</si>
  <si>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</si>
  <si>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</si>
  <si>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</si>
  <si>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</si>
  <si>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</si>
  <si>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</si>
  <si>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</si>
  <si>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</si>
  <si>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</si>
  <si>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</si>
  <si>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</si>
  <si>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</si>
  <si>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</si>
  <si>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</si>
  <si>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</si>
  <si>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</si>
  <si>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</si>
  <si>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</si>
  <si>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</si>
  <si>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</si>
  <si>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</si>
  <si>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</si>
  <si>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</si>
  <si>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</si>
  <si>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</si>
  <si>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</si>
  <si>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</si>
  <si>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</si>
  <si>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</si>
  <si>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</si>
  <si>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</si>
  <si>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</si>
  <si>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</si>
  <si>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</si>
  <si>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</si>
  <si>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</si>
  <si>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</si>
  <si>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</si>
  <si>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</si>
  <si>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</si>
  <si>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</si>
  <si>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</si>
  <si>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</si>
  <si>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</si>
  <si>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</si>
  <si>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</si>
  <si>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</si>
  <si>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</si>
  <si>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</si>
  <si>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</si>
  <si>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</si>
  <si>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</si>
  <si>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</si>
  <si>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</si>
  <si>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</si>
  <si>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</si>
  <si>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</si>
  <si>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</si>
  <si>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</si>
  <si>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</si>
  <si>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</si>
  <si>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</si>
  <si>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</si>
  <si>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</si>
  <si>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</si>
  <si>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</si>
  <si>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</si>
  <si>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</si>
  <si>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</si>
  <si>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</si>
  <si>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</si>
  <si>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</si>
  <si>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</si>
  <si>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</si>
  <si>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</si>
  <si>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</si>
  <si>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</si>
  <si>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</si>
  <si>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</si>
  <si>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</si>
  <si>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</si>
  <si>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</si>
  <si>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</si>
  <si>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</si>
  <si>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</si>
  <si>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</si>
  <si>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</si>
  <si>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</si>
  <si>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</si>
  <si>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</si>
  <si>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</si>
  <si>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</si>
  <si>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</si>
  <si>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</si>
  <si>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</si>
  <si>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</si>
  <si>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</si>
  <si>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</si>
  <si>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</si>
  <si>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</si>
  <si>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</si>
  <si>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</si>
  <si>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</si>
  <si>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</si>
  <si>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</si>
  <si>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</si>
  <si>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</si>
  <si>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</si>
  <si>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</si>
  <si>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</si>
  <si>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</si>
  <si>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</si>
  <si>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</si>
  <si>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</si>
  <si>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</si>
  <si>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</si>
  <si>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</si>
  <si>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</si>
  <si>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</si>
  <si>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</si>
  <si>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</si>
  <si>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</si>
  <si>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</si>
  <si>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</si>
  <si>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</si>
  <si>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</si>
  <si>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</si>
  <si>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</si>
  <si>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</si>
  <si>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</si>
  <si>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</si>
  <si>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</si>
  <si>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</si>
  <si>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</si>
  <si>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</si>
  <si>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</si>
  <si>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</si>
  <si>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</si>
  <si>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</si>
  <si>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</si>
  <si>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</si>
  <si>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</si>
  <si>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</si>
  <si>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</si>
  <si>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</si>
  <si>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</si>
  <si>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</si>
  <si>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</si>
  <si>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</si>
  <si>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</si>
  <si>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</si>
  <si>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</si>
  <si>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</si>
  <si>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</si>
  <si>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</si>
  <si>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</si>
  <si>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</si>
  <si>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</si>
  <si>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</si>
  <si>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</si>
  <si>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</si>
  <si>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</si>
  <si>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</si>
  <si>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</si>
  <si>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</si>
  <si>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</si>
  <si>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</si>
  <si>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</si>
  <si>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</si>
  <si>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</si>
  <si>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</si>
  <si>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</si>
  <si>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</si>
  <si>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</si>
  <si>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</si>
  <si>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</si>
  <si>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</si>
  <si>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</si>
  <si>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</si>
  <si>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</si>
  <si>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</si>
  <si>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</si>
  <si>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</si>
  <si>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</si>
  <si>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</si>
  <si>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</si>
  <si>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</si>
  <si>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</si>
  <si>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</si>
  <si>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</si>
  <si>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大臣官房</t>
    <phoneticPr fontId="5"/>
  </si>
  <si>
    <t>技術調査課</t>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</si>
  <si>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</si>
  <si>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</si>
  <si>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</si>
  <si>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t>
    <phoneticPr fontId="5"/>
  </si>
  <si>
    <t>「第4期科学技術基本計画」（H23.8閣議決定）
「骨太の方針2014「経済財政運営と改革の基本方針～脱デフレから好循環拡大へ～」（H26.6閣議決定）
「日本再興戦略-JAPAN is BACK-」（H25.6閣議決定）
「国土交通省技術基本計画」（H24.12）
「国土交通省インフラ長寿命化計画（行動計画）」（H26.5）</t>
    <phoneticPr fontId="5"/>
  </si>
  <si>
    <t>-</t>
    <phoneticPr fontId="5"/>
  </si>
  <si>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5"/>
  </si>
  <si>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</si>
  <si>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t>
    <phoneticPr fontId="5"/>
  </si>
  <si>
    <t>-</t>
    <phoneticPr fontId="5"/>
  </si>
  <si>
    <t>本事業に関連する論文・報文発表、刊行物公表件数</t>
    <phoneticPr fontId="5"/>
  </si>
  <si>
    <t>技術研究開発は、成果目標により実施する内容（需要予測、実態調査、分析・試験等）が異なるため、単位当たりコストを示すことができない。　　　　　　　　　　　　　　</t>
    <phoneticPr fontId="5"/>
  </si>
  <si>
    <t>-</t>
    <phoneticPr fontId="5"/>
  </si>
  <si>
    <t>‐</t>
  </si>
  <si>
    <t>-</t>
    <phoneticPr fontId="5"/>
  </si>
  <si>
    <t>-</t>
    <phoneticPr fontId="5"/>
  </si>
  <si>
    <t>-</t>
    <phoneticPr fontId="5"/>
  </si>
  <si>
    <t>地域安心居住機能の戦略的ストックマネジメント技術の開発</t>
    <phoneticPr fontId="5"/>
  </si>
  <si>
    <t>-</t>
    <phoneticPr fontId="5"/>
  </si>
  <si>
    <t>職員旅費</t>
    <rPh sb="0" eb="2">
      <t>ショクイン</t>
    </rPh>
    <rPh sb="2" eb="4">
      <t>リョヒ</t>
    </rPh>
    <phoneticPr fontId="2"/>
  </si>
  <si>
    <t>課長　五道仁実</t>
    <rPh sb="0" eb="2">
      <t>カチョウ</t>
    </rPh>
    <rPh sb="3" eb="5">
      <t>ゴドウ</t>
    </rPh>
    <rPh sb="5" eb="7">
      <t>ヒトミ</t>
    </rPh>
    <phoneticPr fontId="5"/>
  </si>
  <si>
    <t>地域安心居住機能のストックマネジメントに係る地方公共団体向けの業務支援ツールの開発</t>
    <rPh sb="0" eb="2">
      <t>チイキ</t>
    </rPh>
    <rPh sb="2" eb="4">
      <t>アンシン</t>
    </rPh>
    <rPh sb="4" eb="6">
      <t>キョジュウ</t>
    </rPh>
    <phoneticPr fontId="5"/>
  </si>
  <si>
    <t>平成２８年度は、地方公共団体向けの業務支援ツールの開発に向け、地域安心居住機能のストックマネジメントに係る評価手法やプログラムの開発及び各種試験の実施等による個別ストックの戦略的改修・修繕の計画・評価手法の開発、並びにこれらの開発に関する現地調査を実施するため、必要な技術研究開発調査費等の必要額を計上。</t>
    <rPh sb="0" eb="2">
      <t>ヘイセイ</t>
    </rPh>
    <rPh sb="4" eb="6">
      <t>ネンド</t>
    </rPh>
    <rPh sb="28" eb="29">
      <t>ム</t>
    </rPh>
    <rPh sb="51" eb="52">
      <t>カカ</t>
    </rPh>
    <rPh sb="53" eb="55">
      <t>ヒョウカ</t>
    </rPh>
    <rPh sb="55" eb="57">
      <t>シュホウ</t>
    </rPh>
    <rPh sb="66" eb="67">
      <t>オヨ</t>
    </rPh>
    <rPh sb="68" eb="70">
      <t>カクシュ</t>
    </rPh>
    <rPh sb="70" eb="72">
      <t>シケン</t>
    </rPh>
    <rPh sb="73" eb="75">
      <t>ジッシ</t>
    </rPh>
    <rPh sb="75" eb="76">
      <t>ナド</t>
    </rPh>
    <rPh sb="106" eb="107">
      <t>ナラ</t>
    </rPh>
    <rPh sb="113" eb="115">
      <t>カイハツ</t>
    </rPh>
    <rPh sb="116" eb="117">
      <t>カン</t>
    </rPh>
    <rPh sb="119" eb="121">
      <t>ゲンチ</t>
    </rPh>
    <rPh sb="121" eb="123">
      <t>チョウサ</t>
    </rPh>
    <rPh sb="124" eb="126">
      <t>ジッシ</t>
    </rPh>
    <phoneticPr fontId="5"/>
  </si>
  <si>
    <t>発注にあたって競争性を確保するなど、効率的・効果的な事業の実施に努めるほか、開発した業務支援ツール等の成果物が広く活用されるものとなるよう、地方自治体等のニーズを的確に反映しつつ事業に取り組む。</t>
    <phoneticPr fontId="5"/>
  </si>
  <si>
    <t>発注にあたっては競争性の確保に努めるほか、成果物が広く活用されるものとなるよう予算の適切な執行を図る。</t>
    <phoneticPr fontId="5"/>
  </si>
  <si>
    <t>技術的課題数</t>
    <phoneticPr fontId="5"/>
  </si>
  <si>
    <t>技術研究開発調査費</t>
    <rPh sb="0" eb="2">
      <t>ギジュツ</t>
    </rPh>
    <rPh sb="2" eb="4">
      <t>ケンキュウ</t>
    </rPh>
    <rPh sb="4" eb="6">
      <t>カイハツ</t>
    </rPh>
    <rPh sb="6" eb="9">
      <t>チョウサヒ</t>
    </rPh>
    <phoneticPr fontId="5"/>
  </si>
  <si>
    <t>「国費投入の必要性」については、妥当であると判断できる。</t>
    <phoneticPr fontId="5"/>
  </si>
  <si>
    <t>本事業は、外部有識者による「事前評価」において、必要性が高い課題であると評価されている。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</si>
</sst>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141</xdr:row>
      <xdr:rowOff>0</xdr:rowOff>
    </xdr:from>
    <xdr:to>
      <xdr:col>16</xdr:col>
      <xdr:colOff>121211</xdr:colOff>
      <xdr:row>142</xdr:row>
      <xdr:rowOff>198718</xdr:rowOff>
    </xdr:to>
    <xdr:sp macro="" textlink="">
      <xdr:nvSpPr>
        <xdr:cNvPr id="5" name="正方形/長方形 3"/>
        <xdr:cNvSpPr>
          <a:spLocks noChangeArrowheads="1"/>
        </xdr:cNvSpPr>
      </xdr:nvSpPr>
      <xdr:spPr bwMode="auto">
        <a:xfrm>
          <a:off x="1613647" y="34402059"/>
          <a:ext cx="1376270" cy="5461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lnSpc>
              <a:spcPts val="12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22</xdr:col>
      <xdr:colOff>0</xdr:colOff>
      <xdr:row>146</xdr:row>
      <xdr:rowOff>0</xdr:rowOff>
    </xdr:from>
    <xdr:to>
      <xdr:col>32</xdr:col>
      <xdr:colOff>76013</xdr:colOff>
      <xdr:row>147</xdr:row>
      <xdr:rowOff>147918</xdr:rowOff>
    </xdr:to>
    <xdr:sp macro="" textlink="">
      <xdr:nvSpPr>
        <xdr:cNvPr id="6" name="正方形/長方形 4"/>
        <xdr:cNvSpPr>
          <a:spLocks noChangeArrowheads="1"/>
        </xdr:cNvSpPr>
      </xdr:nvSpPr>
      <xdr:spPr bwMode="auto">
        <a:xfrm>
          <a:off x="3944471" y="36138971"/>
          <a:ext cx="1868954" cy="4953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12</xdr:col>
      <xdr:colOff>150254</xdr:colOff>
      <xdr:row>142</xdr:row>
      <xdr:rowOff>198718</xdr:rowOff>
    </xdr:from>
    <xdr:to>
      <xdr:col>22</xdr:col>
      <xdr:colOff>1</xdr:colOff>
      <xdr:row>146</xdr:row>
      <xdr:rowOff>247650</xdr:rowOff>
    </xdr:to>
    <xdr:cxnSp macro="">
      <xdr:nvCxnSpPr>
        <xdr:cNvPr id="7" name="図形 12"/>
        <xdr:cNvCxnSpPr>
          <a:cxnSpLocks noChangeShapeType="1"/>
          <a:stCxn id="6" idx="1"/>
          <a:endCxn id="5" idx="2"/>
        </xdr:cNvCxnSpPr>
      </xdr:nvCxnSpPr>
      <xdr:spPr bwMode="auto">
        <a:xfrm rot="10800000">
          <a:off x="2301783" y="34948159"/>
          <a:ext cx="1642689" cy="1438462"/>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67235</xdr:colOff>
      <xdr:row>143</xdr:row>
      <xdr:rowOff>201705</xdr:rowOff>
    </xdr:from>
    <xdr:to>
      <xdr:col>19</xdr:col>
      <xdr:colOff>76200</xdr:colOff>
      <xdr:row>145</xdr:row>
      <xdr:rowOff>78441</xdr:rowOff>
    </xdr:to>
    <xdr:sp macro="" textlink="">
      <xdr:nvSpPr>
        <xdr:cNvPr id="10" name="大かっこ 25"/>
        <xdr:cNvSpPr>
          <a:spLocks noChangeArrowheads="1"/>
        </xdr:cNvSpPr>
      </xdr:nvSpPr>
      <xdr:spPr bwMode="auto">
        <a:xfrm>
          <a:off x="1501588" y="35298529"/>
          <a:ext cx="1981200" cy="57150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100852</xdr:colOff>
      <xdr:row>143</xdr:row>
      <xdr:rowOff>190500</xdr:rowOff>
    </xdr:from>
    <xdr:to>
      <xdr:col>19</xdr:col>
      <xdr:colOff>37365</xdr:colOff>
      <xdr:row>145</xdr:row>
      <xdr:rowOff>78014</xdr:rowOff>
    </xdr:to>
    <xdr:sp macro="" textlink="">
      <xdr:nvSpPr>
        <xdr:cNvPr id="11" name="テキスト ボックス 24"/>
        <xdr:cNvSpPr txBox="1">
          <a:spLocks noChangeArrowheads="1"/>
        </xdr:cNvSpPr>
      </xdr:nvSpPr>
      <xdr:spPr bwMode="auto">
        <a:xfrm>
          <a:off x="1535205" y="35287324"/>
          <a:ext cx="1908748" cy="582279"/>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ＭＳ Ｐゴシック"/>
            </a:rPr>
            <a:t>総合技術開発プロジェクトの</a:t>
          </a:r>
          <a:endParaRPr lang="ja-JP" altLang="en-US" sz="1100" b="0" i="0" u="none" strike="noStrike" baseline="0">
            <a:solidFill>
              <a:schemeClr val="tx1"/>
            </a:solidFill>
            <a:latin typeface="Calibri"/>
          </a:endParaRPr>
        </a:p>
        <a:p>
          <a:pPr algn="l" rtl="0">
            <a:lnSpc>
              <a:spcPts val="1000"/>
            </a:lnSpc>
            <a:defRPr sz="1000"/>
          </a:pPr>
          <a:r>
            <a:rPr lang="ja-JP" altLang="en-US" sz="1100" b="0" i="0" u="none" strike="noStrike" baseline="0">
              <a:solidFill>
                <a:schemeClr val="tx1"/>
              </a:solidFill>
              <a:latin typeface="ＭＳ Ｐゴシック"/>
              <a:ea typeface="ＭＳ Ｐゴシック"/>
            </a:rPr>
            <a:t>計画主体</a:t>
          </a:r>
        </a:p>
      </xdr:txBody>
    </xdr:sp>
    <xdr:clientData/>
  </xdr:twoCellAnchor>
  <xdr:twoCellAnchor>
    <xdr:from>
      <xdr:col>33</xdr:col>
      <xdr:colOff>0</xdr:colOff>
      <xdr:row>155</xdr:row>
      <xdr:rowOff>0</xdr:rowOff>
    </xdr:from>
    <xdr:to>
      <xdr:col>44</xdr:col>
      <xdr:colOff>132790</xdr:colOff>
      <xdr:row>156</xdr:row>
      <xdr:rowOff>198718</xdr:rowOff>
    </xdr:to>
    <xdr:sp macro="" textlink="">
      <xdr:nvSpPr>
        <xdr:cNvPr id="15" name="正方形/長方形 5"/>
        <xdr:cNvSpPr>
          <a:spLocks noChangeArrowheads="1"/>
        </xdr:cNvSpPr>
      </xdr:nvSpPr>
      <xdr:spPr bwMode="auto">
        <a:xfrm>
          <a:off x="5916706" y="39265412"/>
          <a:ext cx="2105025" cy="5461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32</xdr:col>
      <xdr:colOff>156882</xdr:colOff>
      <xdr:row>158</xdr:row>
      <xdr:rowOff>78441</xdr:rowOff>
    </xdr:from>
    <xdr:to>
      <xdr:col>45</xdr:col>
      <xdr:colOff>26334</xdr:colOff>
      <xdr:row>161</xdr:row>
      <xdr:rowOff>26894</xdr:rowOff>
    </xdr:to>
    <xdr:sp macro="" textlink="">
      <xdr:nvSpPr>
        <xdr:cNvPr id="16" name="大かっこ 16"/>
        <xdr:cNvSpPr>
          <a:spLocks noChangeArrowheads="1"/>
        </xdr:cNvSpPr>
      </xdr:nvSpPr>
      <xdr:spPr bwMode="auto">
        <a:xfrm>
          <a:off x="5894294" y="40386000"/>
          <a:ext cx="2200275" cy="990600"/>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33</xdr:col>
      <xdr:colOff>33618</xdr:colOff>
      <xdr:row>158</xdr:row>
      <xdr:rowOff>67235</xdr:rowOff>
    </xdr:from>
    <xdr:to>
      <xdr:col>45</xdr:col>
      <xdr:colOff>13303</xdr:colOff>
      <xdr:row>160</xdr:row>
      <xdr:rowOff>339251</xdr:rowOff>
    </xdr:to>
    <xdr:sp macro="" textlink="">
      <xdr:nvSpPr>
        <xdr:cNvPr id="17" name="テキスト ボックス 24"/>
        <xdr:cNvSpPr txBox="1">
          <a:spLocks noChangeArrowheads="1"/>
        </xdr:cNvSpPr>
      </xdr:nvSpPr>
      <xdr:spPr bwMode="auto">
        <a:xfrm>
          <a:off x="5950324" y="40374794"/>
          <a:ext cx="2131214" cy="966781"/>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chemeClr val="tx1"/>
              </a:solidFill>
              <a:latin typeface="ＭＳ Ｐゴシック"/>
              <a:ea typeface="+mn-ea"/>
            </a:rPr>
            <a:t>地域安心居住機能のストックマネジメント手法の基礎的検討に必要となる各種のデータ収集・整理及び資料作成等の実施</a:t>
          </a:r>
        </a:p>
      </xdr:txBody>
    </xdr:sp>
    <xdr:clientData/>
  </xdr:twoCellAnchor>
  <xdr:twoCellAnchor>
    <xdr:from>
      <xdr:col>27</xdr:col>
      <xdr:colOff>38007</xdr:colOff>
      <xdr:row>147</xdr:row>
      <xdr:rowOff>147919</xdr:rowOff>
    </xdr:from>
    <xdr:to>
      <xdr:col>33</xdr:col>
      <xdr:colOff>0</xdr:colOff>
      <xdr:row>155</xdr:row>
      <xdr:rowOff>273051</xdr:rowOff>
    </xdr:to>
    <xdr:cxnSp macro="">
      <xdr:nvCxnSpPr>
        <xdr:cNvPr id="18" name="図形 12"/>
        <xdr:cNvCxnSpPr>
          <a:cxnSpLocks noChangeShapeType="1"/>
          <a:stCxn id="15" idx="1"/>
          <a:endCxn id="6" idx="2"/>
        </xdr:cNvCxnSpPr>
      </xdr:nvCxnSpPr>
      <xdr:spPr bwMode="auto">
        <a:xfrm rot="10800000">
          <a:off x="4878948" y="36634272"/>
          <a:ext cx="1037758" cy="2904191"/>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oneCellAnchor>
    <xdr:from>
      <xdr:col>22</xdr:col>
      <xdr:colOff>11205</xdr:colOff>
      <xdr:row>145</xdr:row>
      <xdr:rowOff>44823</xdr:rowOff>
    </xdr:from>
    <xdr:ext cx="646331" cy="292452"/>
    <xdr:sp macro="" textlink="">
      <xdr:nvSpPr>
        <xdr:cNvPr id="21" name="テキスト ボックス 20"/>
        <xdr:cNvSpPr txBox="1"/>
      </xdr:nvSpPr>
      <xdr:spPr>
        <a:xfrm>
          <a:off x="3955676" y="35836411"/>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33</xdr:col>
      <xdr:colOff>22411</xdr:colOff>
      <xdr:row>154</xdr:row>
      <xdr:rowOff>33617</xdr:rowOff>
    </xdr:from>
    <xdr:ext cx="1107996" cy="292452"/>
    <xdr:sp macro="" textlink="">
      <xdr:nvSpPr>
        <xdr:cNvPr id="22" name="テキスト ボックス 21"/>
        <xdr:cNvSpPr txBox="1"/>
      </xdr:nvSpPr>
      <xdr:spPr>
        <a:xfrm>
          <a:off x="5939117" y="3895164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企画競争等</a:t>
          </a:r>
          <a:r>
            <a:rPr lang="en-US" altLang="ja-JP" sz="1200" b="0" i="0" u="none" strike="noStrike" baseline="0">
              <a:solidFill>
                <a:schemeClr val="tx1"/>
              </a:solidFill>
              <a:latin typeface="ＭＳ Ｐゴシック"/>
              <a:ea typeface="ＭＳ Ｐゴシック"/>
            </a:rPr>
            <a:t>】</a:t>
          </a:r>
        </a:p>
      </xdr:txBody>
    </xdr:sp>
    <xdr:clientData/>
  </xdr:oneCellAnchor>
  <xdr:twoCellAnchor>
    <xdr:from>
      <xdr:col>21</xdr:col>
      <xdr:colOff>112060</xdr:colOff>
      <xdr:row>147</xdr:row>
      <xdr:rowOff>302559</xdr:rowOff>
    </xdr:from>
    <xdr:to>
      <xdr:col>32</xdr:col>
      <xdr:colOff>168649</xdr:colOff>
      <xdr:row>152</xdr:row>
      <xdr:rowOff>194422</xdr:rowOff>
    </xdr:to>
    <xdr:sp macro="" textlink="">
      <xdr:nvSpPr>
        <xdr:cNvPr id="12" name="大かっこ 15"/>
        <xdr:cNvSpPr>
          <a:spLocks noChangeArrowheads="1"/>
        </xdr:cNvSpPr>
      </xdr:nvSpPr>
      <xdr:spPr bwMode="auto">
        <a:xfrm>
          <a:off x="3877236" y="36788912"/>
          <a:ext cx="2028825" cy="162877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22</xdr:col>
      <xdr:colOff>22411</xdr:colOff>
      <xdr:row>147</xdr:row>
      <xdr:rowOff>313764</xdr:rowOff>
    </xdr:from>
    <xdr:to>
      <xdr:col>32</xdr:col>
      <xdr:colOff>89282</xdr:colOff>
      <xdr:row>152</xdr:row>
      <xdr:rowOff>196104</xdr:rowOff>
    </xdr:to>
    <xdr:sp macro="" textlink="">
      <xdr:nvSpPr>
        <xdr:cNvPr id="14" name="テキスト ボックス 13"/>
        <xdr:cNvSpPr txBox="1">
          <a:spLocks noChangeArrowheads="1"/>
        </xdr:cNvSpPr>
      </xdr:nvSpPr>
      <xdr:spPr bwMode="auto">
        <a:xfrm>
          <a:off x="3966882" y="36800117"/>
          <a:ext cx="1859812" cy="161925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mn-ea"/>
            </a:rPr>
            <a:t>・地域安心居住機能のストックマネジメント技術の開発に関する調査・研究の企画・立案</a:t>
          </a:r>
          <a:endParaRPr lang="en-US" altLang="ja-JP" sz="1100" b="0" i="0" u="none" strike="noStrike" baseline="0">
            <a:solidFill>
              <a:schemeClr val="tx1"/>
            </a:solidFill>
            <a:latin typeface="ＭＳ Ｐゴシック"/>
            <a:ea typeface="+mn-ea"/>
          </a:endParaRPr>
        </a:p>
        <a:p>
          <a:pPr algn="l" rtl="0">
            <a:lnSpc>
              <a:spcPts val="1300"/>
            </a:lnSpc>
            <a:defRPr sz="1000"/>
          </a:pPr>
          <a:r>
            <a:rPr lang="ja-JP" altLang="en-US" sz="1100" b="0" i="0" u="none" strike="noStrike" baseline="0">
              <a:solidFill>
                <a:schemeClr val="tx1"/>
              </a:solidFill>
              <a:latin typeface="ＭＳ Ｐゴシック"/>
              <a:ea typeface="+mn-ea"/>
            </a:rPr>
            <a:t>・地域安心居住機能の需要予測、実態調査・分析及びこれらに基づく地域安心居住機能のストックマネジメント手法の基礎的検討</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endParaRPr lang="ja-JP" altLang="en-US" sz="1100" b="0" i="0" u="none" strike="noStrike" baseline="0">
            <a:solidFill>
              <a:schemeClr val="tx1"/>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AG111" sqref="AG111:AX1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6" t="s">
        <v>356</v>
      </c>
      <c r="AR2" s="96"/>
      <c r="AS2" s="59" t="str">
        <f>IF(OR(AQ2="　", AQ2=""), "", "-")</f>
        <v>-</v>
      </c>
      <c r="AT2" s="97">
        <v>55</v>
      </c>
      <c r="AU2" s="97"/>
      <c r="AV2" s="60" t="str">
        <f>IF(AW2="", "", "-")</f>
        <v/>
      </c>
      <c r="AW2" s="101"/>
      <c r="AX2" s="101"/>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400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99</v>
      </c>
      <c r="H5" s="317"/>
      <c r="I5" s="317"/>
      <c r="J5" s="317"/>
      <c r="K5" s="317"/>
      <c r="L5" s="317"/>
      <c r="M5" s="318" t="s">
        <v>92</v>
      </c>
      <c r="N5" s="319"/>
      <c r="O5" s="319"/>
      <c r="P5" s="319"/>
      <c r="Q5" s="319"/>
      <c r="R5" s="320"/>
      <c r="S5" s="321" t="s">
        <v>103</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403</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8"/>
      <c r="AG6" s="518"/>
      <c r="AH6" s="518"/>
      <c r="AI6" s="518"/>
      <c r="AJ6" s="518"/>
      <c r="AK6" s="518"/>
      <c r="AL6" s="518"/>
      <c r="AM6" s="518"/>
      <c r="AN6" s="518"/>
      <c r="AO6" s="518"/>
      <c r="AP6" s="518"/>
      <c r="AQ6" s="519"/>
      <c r="AR6" s="519"/>
      <c r="AS6" s="519"/>
      <c r="AT6" s="519"/>
      <c r="AU6" s="519"/>
      <c r="AV6" s="519"/>
      <c r="AW6" s="519"/>
      <c r="AX6" s="520"/>
    </row>
    <row r="7" spans="1:50" ht="108.75" customHeight="1" x14ac:dyDescent="0.15">
      <c r="A7" s="438" t="s">
        <v>25</v>
      </c>
      <c r="B7" s="439"/>
      <c r="C7" s="439"/>
      <c r="D7" s="439"/>
      <c r="E7" s="439"/>
      <c r="F7" s="439"/>
      <c r="G7" s="440" t="s">
        <v>388</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39" customHeight="1" x14ac:dyDescent="0.15">
      <c r="A8" s="345" t="s">
        <v>308</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389</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385</v>
      </c>
      <c r="Q13" s="63"/>
      <c r="R13" s="63"/>
      <c r="S13" s="63"/>
      <c r="T13" s="63"/>
      <c r="U13" s="63"/>
      <c r="V13" s="64"/>
      <c r="W13" s="62" t="s">
        <v>391</v>
      </c>
      <c r="X13" s="63"/>
      <c r="Y13" s="63"/>
      <c r="Z13" s="63"/>
      <c r="AA13" s="63"/>
      <c r="AB13" s="63"/>
      <c r="AC13" s="64"/>
      <c r="AD13" s="62" t="s">
        <v>391</v>
      </c>
      <c r="AE13" s="63"/>
      <c r="AF13" s="63"/>
      <c r="AG13" s="63"/>
      <c r="AH13" s="63"/>
      <c r="AI13" s="63"/>
      <c r="AJ13" s="64"/>
      <c r="AK13" s="62">
        <v>32</v>
      </c>
      <c r="AL13" s="63"/>
      <c r="AM13" s="63"/>
      <c r="AN13" s="63"/>
      <c r="AO13" s="63"/>
      <c r="AP13" s="63"/>
      <c r="AQ13" s="64"/>
      <c r="AR13" s="658">
        <v>63</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385</v>
      </c>
      <c r="X14" s="63"/>
      <c r="Y14" s="63"/>
      <c r="Z14" s="63"/>
      <c r="AA14" s="63"/>
      <c r="AB14" s="63"/>
      <c r="AC14" s="64"/>
      <c r="AD14" s="62" t="s">
        <v>388</v>
      </c>
      <c r="AE14" s="63"/>
      <c r="AF14" s="63"/>
      <c r="AG14" s="63"/>
      <c r="AH14" s="63"/>
      <c r="AI14" s="63"/>
      <c r="AJ14" s="64"/>
      <c r="AK14" s="62" t="s">
        <v>391</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t="s">
        <v>386</v>
      </c>
      <c r="Q15" s="63"/>
      <c r="R15" s="63"/>
      <c r="S15" s="63"/>
      <c r="T15" s="63"/>
      <c r="U15" s="63"/>
      <c r="V15" s="64"/>
      <c r="W15" s="62" t="s">
        <v>386</v>
      </c>
      <c r="X15" s="63"/>
      <c r="Y15" s="63"/>
      <c r="Z15" s="63"/>
      <c r="AA15" s="63"/>
      <c r="AB15" s="63"/>
      <c r="AC15" s="64"/>
      <c r="AD15" s="62" t="s">
        <v>388</v>
      </c>
      <c r="AE15" s="63"/>
      <c r="AF15" s="63"/>
      <c r="AG15" s="63"/>
      <c r="AH15" s="63"/>
      <c r="AI15" s="63"/>
      <c r="AJ15" s="64"/>
      <c r="AK15" s="62" t="s">
        <v>391</v>
      </c>
      <c r="AL15" s="63"/>
      <c r="AM15" s="63"/>
      <c r="AN15" s="63"/>
      <c r="AO15" s="63"/>
      <c r="AP15" s="63"/>
      <c r="AQ15" s="64"/>
      <c r="AR15" s="62"/>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388</v>
      </c>
      <c r="AE16" s="63"/>
      <c r="AF16" s="63"/>
      <c r="AG16" s="63"/>
      <c r="AH16" s="63"/>
      <c r="AI16" s="63"/>
      <c r="AJ16" s="64"/>
      <c r="AK16" s="62" t="s">
        <v>391</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385</v>
      </c>
      <c r="Q17" s="63"/>
      <c r="R17" s="63"/>
      <c r="S17" s="63"/>
      <c r="T17" s="63"/>
      <c r="U17" s="63"/>
      <c r="V17" s="64"/>
      <c r="W17" s="62" t="s">
        <v>385</v>
      </c>
      <c r="X17" s="63"/>
      <c r="Y17" s="63"/>
      <c r="Z17" s="63"/>
      <c r="AA17" s="63"/>
      <c r="AB17" s="63"/>
      <c r="AC17" s="64"/>
      <c r="AD17" s="62" t="s">
        <v>391</v>
      </c>
      <c r="AE17" s="63"/>
      <c r="AF17" s="63"/>
      <c r="AG17" s="63"/>
      <c r="AH17" s="63"/>
      <c r="AI17" s="63"/>
      <c r="AJ17" s="64"/>
      <c r="AK17" s="62" t="s">
        <v>391</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32</v>
      </c>
      <c r="AL18" s="307"/>
      <c r="AM18" s="307"/>
      <c r="AN18" s="307"/>
      <c r="AO18" s="307"/>
      <c r="AP18" s="307"/>
      <c r="AQ18" s="308"/>
      <c r="AR18" s="306">
        <f t="shared" ref="AR18" si="2">SUM(AR13:AX17)</f>
        <v>63</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391</v>
      </c>
      <c r="Q19" s="63"/>
      <c r="R19" s="63"/>
      <c r="S19" s="63"/>
      <c r="T19" s="63"/>
      <c r="U19" s="63"/>
      <c r="V19" s="64"/>
      <c r="W19" s="62" t="s">
        <v>391</v>
      </c>
      <c r="X19" s="63"/>
      <c r="Y19" s="63"/>
      <c r="Z19" s="63"/>
      <c r="AA19" s="63"/>
      <c r="AB19" s="63"/>
      <c r="AC19" s="64"/>
      <c r="AD19" s="62" t="s">
        <v>391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8"/>
      <c r="I22" s="98"/>
      <c r="J22" s="98"/>
      <c r="K22" s="98"/>
      <c r="L22" s="98"/>
      <c r="M22" s="98"/>
      <c r="N22" s="98"/>
      <c r="O22" s="215"/>
      <c r="P22" s="232"/>
      <c r="Q22" s="98"/>
      <c r="R22" s="98"/>
      <c r="S22" s="98"/>
      <c r="T22" s="98"/>
      <c r="U22" s="98"/>
      <c r="V22" s="98"/>
      <c r="W22" s="98"/>
      <c r="X22" s="215"/>
      <c r="Y22" s="270"/>
      <c r="Z22" s="271"/>
      <c r="AA22" s="272"/>
      <c r="AB22" s="129"/>
      <c r="AC22" s="124"/>
      <c r="AD22" s="125"/>
      <c r="AE22" s="130"/>
      <c r="AF22" s="123"/>
      <c r="AG22" s="123"/>
      <c r="AH22" s="123"/>
      <c r="AI22" s="276"/>
      <c r="AJ22" s="130"/>
      <c r="AK22" s="123"/>
      <c r="AL22" s="123"/>
      <c r="AM22" s="123"/>
      <c r="AN22" s="276"/>
      <c r="AO22" s="130"/>
      <c r="AP22" s="123"/>
      <c r="AQ22" s="123"/>
      <c r="AR22" s="123"/>
      <c r="AS22" s="276"/>
      <c r="AT22" s="58"/>
      <c r="AU22" s="100">
        <v>29</v>
      </c>
      <c r="AV22" s="100"/>
      <c r="AW22" s="98" t="s">
        <v>355</v>
      </c>
      <c r="AX22" s="99"/>
    </row>
    <row r="23" spans="1:50" ht="22.5" customHeight="1" x14ac:dyDescent="0.15">
      <c r="A23" s="207"/>
      <c r="B23" s="205"/>
      <c r="C23" s="205"/>
      <c r="D23" s="205"/>
      <c r="E23" s="205"/>
      <c r="F23" s="206"/>
      <c r="G23" s="312" t="s">
        <v>404</v>
      </c>
      <c r="H23" s="279"/>
      <c r="I23" s="279"/>
      <c r="J23" s="279"/>
      <c r="K23" s="279"/>
      <c r="L23" s="279"/>
      <c r="M23" s="279"/>
      <c r="N23" s="279"/>
      <c r="O23" s="280"/>
      <c r="P23" s="245" t="s">
        <v>408</v>
      </c>
      <c r="Q23" s="186"/>
      <c r="R23" s="186"/>
      <c r="S23" s="186"/>
      <c r="T23" s="186"/>
      <c r="U23" s="186"/>
      <c r="V23" s="186"/>
      <c r="W23" s="186"/>
      <c r="X23" s="187"/>
      <c r="Y23" s="284" t="s">
        <v>14</v>
      </c>
      <c r="Z23" s="285"/>
      <c r="AA23" s="286"/>
      <c r="AB23" s="651"/>
      <c r="AC23" s="287"/>
      <c r="AD23" s="287"/>
      <c r="AE23" s="84" t="s">
        <v>399</v>
      </c>
      <c r="AF23" s="85"/>
      <c r="AG23" s="85"/>
      <c r="AH23" s="85"/>
      <c r="AI23" s="86"/>
      <c r="AJ23" s="84" t="s">
        <v>399</v>
      </c>
      <c r="AK23" s="85"/>
      <c r="AL23" s="85"/>
      <c r="AM23" s="85"/>
      <c r="AN23" s="86"/>
      <c r="AO23" s="84" t="s">
        <v>399</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1"/>
      <c r="AA24" s="162"/>
      <c r="AB24" s="326"/>
      <c r="AC24" s="277"/>
      <c r="AD24" s="277"/>
      <c r="AE24" s="84" t="s">
        <v>399</v>
      </c>
      <c r="AF24" s="85"/>
      <c r="AG24" s="85"/>
      <c r="AH24" s="85"/>
      <c r="AI24" s="86"/>
      <c r="AJ24" s="84" t="s">
        <v>399</v>
      </c>
      <c r="AK24" s="85"/>
      <c r="AL24" s="85"/>
      <c r="AM24" s="85"/>
      <c r="AN24" s="86"/>
      <c r="AO24" s="84" t="s">
        <v>399</v>
      </c>
      <c r="AP24" s="85"/>
      <c r="AQ24" s="85"/>
      <c r="AR24" s="85"/>
      <c r="AS24" s="86"/>
      <c r="AT24" s="84">
        <v>11</v>
      </c>
      <c r="AU24" s="85"/>
      <c r="AV24" s="85"/>
      <c r="AW24" s="85"/>
      <c r="AX24" s="86"/>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0" t="s">
        <v>15</v>
      </c>
      <c r="Z25" s="111"/>
      <c r="AA25" s="162"/>
      <c r="AB25" s="673" t="s">
        <v>359</v>
      </c>
      <c r="AC25" s="255"/>
      <c r="AD25" s="255"/>
      <c r="AE25" s="84" t="s">
        <v>399</v>
      </c>
      <c r="AF25" s="85"/>
      <c r="AG25" s="85"/>
      <c r="AH25" s="85"/>
      <c r="AI25" s="86"/>
      <c r="AJ25" s="84" t="s">
        <v>399</v>
      </c>
      <c r="AK25" s="85"/>
      <c r="AL25" s="85"/>
      <c r="AM25" s="85"/>
      <c r="AN25" s="86"/>
      <c r="AO25" s="84" t="s">
        <v>399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8"/>
      <c r="I27" s="98"/>
      <c r="J27" s="98"/>
      <c r="K27" s="98"/>
      <c r="L27" s="98"/>
      <c r="M27" s="98"/>
      <c r="N27" s="98"/>
      <c r="O27" s="215"/>
      <c r="P27" s="232"/>
      <c r="Q27" s="98"/>
      <c r="R27" s="98"/>
      <c r="S27" s="98"/>
      <c r="T27" s="98"/>
      <c r="U27" s="98"/>
      <c r="V27" s="98"/>
      <c r="W27" s="98"/>
      <c r="X27" s="215"/>
      <c r="Y27" s="270"/>
      <c r="Z27" s="271"/>
      <c r="AA27" s="272"/>
      <c r="AB27" s="129"/>
      <c r="AC27" s="124"/>
      <c r="AD27" s="125"/>
      <c r="AE27" s="130"/>
      <c r="AF27" s="123"/>
      <c r="AG27" s="123"/>
      <c r="AH27" s="123"/>
      <c r="AI27" s="276"/>
      <c r="AJ27" s="130"/>
      <c r="AK27" s="123"/>
      <c r="AL27" s="123"/>
      <c r="AM27" s="123"/>
      <c r="AN27" s="276"/>
      <c r="AO27" s="130"/>
      <c r="AP27" s="123"/>
      <c r="AQ27" s="123"/>
      <c r="AR27" s="123"/>
      <c r="AS27" s="276"/>
      <c r="AT27" s="58"/>
      <c r="AU27" s="100"/>
      <c r="AV27" s="100"/>
      <c r="AW27" s="98" t="s">
        <v>355</v>
      </c>
      <c r="AX27" s="99"/>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1"/>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144"/>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0" t="s">
        <v>15</v>
      </c>
      <c r="Z30" s="111"/>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8"/>
      <c r="I32" s="98"/>
      <c r="J32" s="98"/>
      <c r="K32" s="98"/>
      <c r="L32" s="98"/>
      <c r="M32" s="98"/>
      <c r="N32" s="98"/>
      <c r="O32" s="215"/>
      <c r="P32" s="232"/>
      <c r="Q32" s="98"/>
      <c r="R32" s="98"/>
      <c r="S32" s="98"/>
      <c r="T32" s="98"/>
      <c r="U32" s="98"/>
      <c r="V32" s="98"/>
      <c r="W32" s="98"/>
      <c r="X32" s="215"/>
      <c r="Y32" s="270"/>
      <c r="Z32" s="271"/>
      <c r="AA32" s="272"/>
      <c r="AB32" s="129"/>
      <c r="AC32" s="124"/>
      <c r="AD32" s="125"/>
      <c r="AE32" s="130"/>
      <c r="AF32" s="123"/>
      <c r="AG32" s="123"/>
      <c r="AH32" s="123"/>
      <c r="AI32" s="276"/>
      <c r="AJ32" s="130"/>
      <c r="AK32" s="123"/>
      <c r="AL32" s="123"/>
      <c r="AM32" s="123"/>
      <c r="AN32" s="276"/>
      <c r="AO32" s="130"/>
      <c r="AP32" s="123"/>
      <c r="AQ32" s="123"/>
      <c r="AR32" s="123"/>
      <c r="AS32" s="276"/>
      <c r="AT32" s="58"/>
      <c r="AU32" s="100"/>
      <c r="AV32" s="100"/>
      <c r="AW32" s="98" t="s">
        <v>355</v>
      </c>
      <c r="AX32" s="99"/>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1"/>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144"/>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0" t="s">
        <v>15</v>
      </c>
      <c r="Z35" s="111"/>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8"/>
      <c r="I37" s="98"/>
      <c r="J37" s="98"/>
      <c r="K37" s="98"/>
      <c r="L37" s="98"/>
      <c r="M37" s="98"/>
      <c r="N37" s="98"/>
      <c r="O37" s="215"/>
      <c r="P37" s="232"/>
      <c r="Q37" s="98"/>
      <c r="R37" s="98"/>
      <c r="S37" s="98"/>
      <c r="T37" s="98"/>
      <c r="U37" s="98"/>
      <c r="V37" s="98"/>
      <c r="W37" s="98"/>
      <c r="X37" s="215"/>
      <c r="Y37" s="270"/>
      <c r="Z37" s="271"/>
      <c r="AA37" s="272"/>
      <c r="AB37" s="129"/>
      <c r="AC37" s="124"/>
      <c r="AD37" s="125"/>
      <c r="AE37" s="130"/>
      <c r="AF37" s="123"/>
      <c r="AG37" s="123"/>
      <c r="AH37" s="123"/>
      <c r="AI37" s="276"/>
      <c r="AJ37" s="130"/>
      <c r="AK37" s="123"/>
      <c r="AL37" s="123"/>
      <c r="AM37" s="123"/>
      <c r="AN37" s="276"/>
      <c r="AO37" s="130"/>
      <c r="AP37" s="123"/>
      <c r="AQ37" s="123"/>
      <c r="AR37" s="123"/>
      <c r="AS37" s="276"/>
      <c r="AT37" s="58"/>
      <c r="AU37" s="100"/>
      <c r="AV37" s="100"/>
      <c r="AW37" s="98" t="s">
        <v>355</v>
      </c>
      <c r="AX37" s="99"/>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1"/>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144"/>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0" t="s">
        <v>15</v>
      </c>
      <c r="Z40" s="111"/>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8"/>
      <c r="I42" s="98"/>
      <c r="J42" s="98"/>
      <c r="K42" s="98"/>
      <c r="L42" s="98"/>
      <c r="M42" s="98"/>
      <c r="N42" s="98"/>
      <c r="O42" s="215"/>
      <c r="P42" s="232"/>
      <c r="Q42" s="98"/>
      <c r="R42" s="98"/>
      <c r="S42" s="98"/>
      <c r="T42" s="98"/>
      <c r="U42" s="98"/>
      <c r="V42" s="98"/>
      <c r="W42" s="98"/>
      <c r="X42" s="215"/>
      <c r="Y42" s="270"/>
      <c r="Z42" s="271"/>
      <c r="AA42" s="272"/>
      <c r="AB42" s="129"/>
      <c r="AC42" s="124"/>
      <c r="AD42" s="125"/>
      <c r="AE42" s="130"/>
      <c r="AF42" s="123"/>
      <c r="AG42" s="123"/>
      <c r="AH42" s="123"/>
      <c r="AI42" s="276"/>
      <c r="AJ42" s="130"/>
      <c r="AK42" s="123"/>
      <c r="AL42" s="123"/>
      <c r="AM42" s="123"/>
      <c r="AN42" s="276"/>
      <c r="AO42" s="130"/>
      <c r="AP42" s="123"/>
      <c r="AQ42" s="123"/>
      <c r="AR42" s="123"/>
      <c r="AS42" s="276"/>
      <c r="AT42" s="58"/>
      <c r="AU42" s="100"/>
      <c r="AV42" s="100"/>
      <c r="AW42" s="98" t="s">
        <v>355</v>
      </c>
      <c r="AX42" s="99"/>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1"/>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144"/>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8"/>
      <c r="H48" s="98"/>
      <c r="I48" s="98"/>
      <c r="J48" s="98"/>
      <c r="K48" s="98"/>
      <c r="L48" s="98"/>
      <c r="M48" s="98"/>
      <c r="N48" s="98"/>
      <c r="O48" s="98"/>
      <c r="P48" s="98"/>
      <c r="Q48" s="98"/>
      <c r="R48" s="98"/>
      <c r="S48" s="98"/>
      <c r="T48" s="98"/>
      <c r="U48" s="98"/>
      <c r="V48" s="98"/>
      <c r="W48" s="98"/>
      <c r="X48" s="98"/>
      <c r="Y48" s="98"/>
      <c r="Z48" s="98"/>
      <c r="AA48" s="215"/>
      <c r="AB48" s="232"/>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36"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36"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36"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8"/>
      <c r="I53" s="98"/>
      <c r="J53" s="98"/>
      <c r="K53" s="98"/>
      <c r="L53" s="98"/>
      <c r="M53" s="98"/>
      <c r="N53" s="98"/>
      <c r="O53" s="215"/>
      <c r="P53" s="232"/>
      <c r="Q53" s="98"/>
      <c r="R53" s="98"/>
      <c r="S53" s="98"/>
      <c r="T53" s="98"/>
      <c r="U53" s="98"/>
      <c r="V53" s="98"/>
      <c r="W53" s="98"/>
      <c r="X53" s="215"/>
      <c r="Y53" s="236"/>
      <c r="Z53" s="237"/>
      <c r="AA53" s="238"/>
      <c r="AB53" s="242"/>
      <c r="AC53" s="243"/>
      <c r="AD53" s="244"/>
      <c r="AE53" s="232"/>
      <c r="AF53" s="98"/>
      <c r="AG53" s="98"/>
      <c r="AH53" s="98"/>
      <c r="AI53" s="215"/>
      <c r="AJ53" s="232"/>
      <c r="AK53" s="98"/>
      <c r="AL53" s="98"/>
      <c r="AM53" s="98"/>
      <c r="AN53" s="215"/>
      <c r="AO53" s="232"/>
      <c r="AP53" s="98"/>
      <c r="AQ53" s="98"/>
      <c r="AR53" s="98"/>
      <c r="AS53" s="215"/>
      <c r="AT53" s="58"/>
      <c r="AU53" s="100"/>
      <c r="AV53" s="100"/>
      <c r="AW53" s="98" t="s">
        <v>355</v>
      </c>
      <c r="AX53" s="99"/>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144"/>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8"/>
      <c r="I58" s="98"/>
      <c r="J58" s="98"/>
      <c r="K58" s="98"/>
      <c r="L58" s="98"/>
      <c r="M58" s="98"/>
      <c r="N58" s="98"/>
      <c r="O58" s="215"/>
      <c r="P58" s="232"/>
      <c r="Q58" s="98"/>
      <c r="R58" s="98"/>
      <c r="S58" s="98"/>
      <c r="T58" s="98"/>
      <c r="U58" s="98"/>
      <c r="V58" s="98"/>
      <c r="W58" s="98"/>
      <c r="X58" s="215"/>
      <c r="Y58" s="236"/>
      <c r="Z58" s="237"/>
      <c r="AA58" s="238"/>
      <c r="AB58" s="242"/>
      <c r="AC58" s="243"/>
      <c r="AD58" s="244"/>
      <c r="AE58" s="232"/>
      <c r="AF58" s="98"/>
      <c r="AG58" s="98"/>
      <c r="AH58" s="98"/>
      <c r="AI58" s="215"/>
      <c r="AJ58" s="232"/>
      <c r="AK58" s="98"/>
      <c r="AL58" s="98"/>
      <c r="AM58" s="98"/>
      <c r="AN58" s="215"/>
      <c r="AO58" s="232"/>
      <c r="AP58" s="98"/>
      <c r="AQ58" s="98"/>
      <c r="AR58" s="98"/>
      <c r="AS58" s="215"/>
      <c r="AT58" s="58"/>
      <c r="AU58" s="100"/>
      <c r="AV58" s="100"/>
      <c r="AW58" s="98" t="s">
        <v>355</v>
      </c>
      <c r="AX58" s="99"/>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144"/>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8"/>
      <c r="I63" s="98"/>
      <c r="J63" s="98"/>
      <c r="K63" s="98"/>
      <c r="L63" s="98"/>
      <c r="M63" s="98"/>
      <c r="N63" s="98"/>
      <c r="O63" s="215"/>
      <c r="P63" s="232"/>
      <c r="Q63" s="98"/>
      <c r="R63" s="98"/>
      <c r="S63" s="98"/>
      <c r="T63" s="98"/>
      <c r="U63" s="98"/>
      <c r="V63" s="98"/>
      <c r="W63" s="98"/>
      <c r="X63" s="215"/>
      <c r="Y63" s="236"/>
      <c r="Z63" s="237"/>
      <c r="AA63" s="238"/>
      <c r="AB63" s="242"/>
      <c r="AC63" s="243"/>
      <c r="AD63" s="244"/>
      <c r="AE63" s="232"/>
      <c r="AF63" s="98"/>
      <c r="AG63" s="98"/>
      <c r="AH63" s="98"/>
      <c r="AI63" s="215"/>
      <c r="AJ63" s="232"/>
      <c r="AK63" s="98"/>
      <c r="AL63" s="98"/>
      <c r="AM63" s="98"/>
      <c r="AN63" s="215"/>
      <c r="AO63" s="232"/>
      <c r="AP63" s="98"/>
      <c r="AQ63" s="98"/>
      <c r="AR63" s="98"/>
      <c r="AS63" s="215"/>
      <c r="AT63" s="58"/>
      <c r="AU63" s="100"/>
      <c r="AV63" s="100"/>
      <c r="AW63" s="98" t="s">
        <v>355</v>
      </c>
      <c r="AX63" s="99"/>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144"/>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0" t="s">
        <v>12</v>
      </c>
      <c r="AC67" s="111"/>
      <c r="AD67" s="162"/>
      <c r="AE67" s="650" t="s">
        <v>69</v>
      </c>
      <c r="AF67" s="108"/>
      <c r="AG67" s="108"/>
      <c r="AH67" s="108"/>
      <c r="AI67" s="108"/>
      <c r="AJ67" s="650" t="s">
        <v>70</v>
      </c>
      <c r="AK67" s="108"/>
      <c r="AL67" s="108"/>
      <c r="AM67" s="108"/>
      <c r="AN67" s="108"/>
      <c r="AO67" s="650" t="s">
        <v>71</v>
      </c>
      <c r="AP67" s="108"/>
      <c r="AQ67" s="108"/>
      <c r="AR67" s="108"/>
      <c r="AS67" s="108"/>
      <c r="AT67" s="167" t="s">
        <v>74</v>
      </c>
      <c r="AU67" s="168"/>
      <c r="AV67" s="168"/>
      <c r="AW67" s="168"/>
      <c r="AX67" s="169"/>
    </row>
    <row r="68" spans="1:60" ht="22.5" customHeight="1" x14ac:dyDescent="0.15">
      <c r="A68" s="176"/>
      <c r="B68" s="177"/>
      <c r="C68" s="177"/>
      <c r="D68" s="177"/>
      <c r="E68" s="177"/>
      <c r="F68" s="178"/>
      <c r="G68" s="245" t="s">
        <v>393</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t="s">
        <v>391</v>
      </c>
      <c r="AF68" s="85"/>
      <c r="AG68" s="85"/>
      <c r="AH68" s="85"/>
      <c r="AI68" s="86"/>
      <c r="AJ68" s="84" t="s">
        <v>391</v>
      </c>
      <c r="AK68" s="85"/>
      <c r="AL68" s="85"/>
      <c r="AM68" s="85"/>
      <c r="AN68" s="86"/>
      <c r="AO68" s="84" t="s">
        <v>391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392</v>
      </c>
      <c r="AF69" s="85"/>
      <c r="AG69" s="85"/>
      <c r="AH69" s="85"/>
      <c r="AI69" s="86"/>
      <c r="AJ69" s="84" t="s">
        <v>391</v>
      </c>
      <c r="AK69" s="85"/>
      <c r="AL69" s="85"/>
      <c r="AM69" s="85"/>
      <c r="AN69" s="86"/>
      <c r="AO69" s="84" t="s">
        <v>391</v>
      </c>
      <c r="AP69" s="85"/>
      <c r="AQ69" s="85"/>
      <c r="AR69" s="85"/>
      <c r="AS69" s="86"/>
      <c r="AT69" s="84">
        <v>0</v>
      </c>
      <c r="AU69" s="85"/>
      <c r="AV69" s="85"/>
      <c r="AW69" s="85"/>
      <c r="AX69" s="144"/>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0" t="s">
        <v>12</v>
      </c>
      <c r="AC70" s="111"/>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144"/>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0" t="s">
        <v>12</v>
      </c>
      <c r="AC73" s="111"/>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144"/>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0" t="s">
        <v>12</v>
      </c>
      <c r="AC76" s="111"/>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144"/>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0" t="s">
        <v>12</v>
      </c>
      <c r="AC79" s="111"/>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144"/>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2.5" customHeight="1" x14ac:dyDescent="0.15">
      <c r="A83" s="119"/>
      <c r="B83" s="117"/>
      <c r="C83" s="117"/>
      <c r="D83" s="117"/>
      <c r="E83" s="117"/>
      <c r="F83" s="118"/>
      <c r="G83" s="134" t="s">
        <v>394</v>
      </c>
      <c r="H83" s="134"/>
      <c r="I83" s="134"/>
      <c r="J83" s="134"/>
      <c r="K83" s="134"/>
      <c r="L83" s="134"/>
      <c r="M83" s="134"/>
      <c r="N83" s="134"/>
      <c r="O83" s="134"/>
      <c r="P83" s="134"/>
      <c r="Q83" s="134"/>
      <c r="R83" s="134"/>
      <c r="S83" s="134"/>
      <c r="T83" s="134"/>
      <c r="U83" s="134"/>
      <c r="V83" s="134"/>
      <c r="W83" s="134"/>
      <c r="X83" s="134"/>
      <c r="Y83" s="136" t="s">
        <v>17</v>
      </c>
      <c r="Z83" s="137"/>
      <c r="AA83" s="138"/>
      <c r="AB83" s="172"/>
      <c r="AC83" s="140"/>
      <c r="AD83" s="141"/>
      <c r="AE83" s="142" t="s">
        <v>392</v>
      </c>
      <c r="AF83" s="143"/>
      <c r="AG83" s="143"/>
      <c r="AH83" s="143"/>
      <c r="AI83" s="143"/>
      <c r="AJ83" s="142" t="s">
        <v>391</v>
      </c>
      <c r="AK83" s="143"/>
      <c r="AL83" s="143"/>
      <c r="AM83" s="143"/>
      <c r="AN83" s="143"/>
      <c r="AO83" s="142" t="s">
        <v>391</v>
      </c>
      <c r="AP83" s="143"/>
      <c r="AQ83" s="143"/>
      <c r="AR83" s="143"/>
      <c r="AS83" s="143"/>
      <c r="AT83" s="84" t="s">
        <v>391</v>
      </c>
      <c r="AU83" s="85"/>
      <c r="AV83" s="85"/>
      <c r="AW83" s="85"/>
      <c r="AX83" s="144"/>
    </row>
    <row r="84" spans="1:60" ht="63" customHeight="1" x14ac:dyDescent="0.15">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5" t="s">
        <v>59</v>
      </c>
      <c r="Z84" s="146"/>
      <c r="AA84" s="147"/>
      <c r="AB84" s="148" t="s">
        <v>379</v>
      </c>
      <c r="AC84" s="149"/>
      <c r="AD84" s="150"/>
      <c r="AE84" s="148" t="s">
        <v>388</v>
      </c>
      <c r="AF84" s="149"/>
      <c r="AG84" s="149"/>
      <c r="AH84" s="149"/>
      <c r="AI84" s="150"/>
      <c r="AJ84" s="148" t="s">
        <v>395</v>
      </c>
      <c r="AK84" s="149"/>
      <c r="AL84" s="149"/>
      <c r="AM84" s="149"/>
      <c r="AN84" s="150"/>
      <c r="AO84" s="148" t="s">
        <v>388</v>
      </c>
      <c r="AP84" s="149"/>
      <c r="AQ84" s="149"/>
      <c r="AR84" s="149"/>
      <c r="AS84" s="150"/>
      <c r="AT84" s="148" t="s">
        <v>388</v>
      </c>
      <c r="AU84" s="149"/>
      <c r="AV84" s="149"/>
      <c r="AW84" s="149"/>
      <c r="AX84" s="151"/>
    </row>
    <row r="85" spans="1:60" ht="32.25" hidden="1" customHeight="1" x14ac:dyDescent="0.15">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hidden="1" customHeight="1" x14ac:dyDescent="0.15">
      <c r="A86" s="119"/>
      <c r="B86" s="117"/>
      <c r="C86" s="117"/>
      <c r="D86" s="117"/>
      <c r="E86" s="117"/>
      <c r="F86" s="118"/>
      <c r="G86" s="134" t="s">
        <v>358</v>
      </c>
      <c r="H86" s="134"/>
      <c r="I86" s="134"/>
      <c r="J86" s="134"/>
      <c r="K86" s="134"/>
      <c r="L86" s="134"/>
      <c r="M86" s="134"/>
      <c r="N86" s="134"/>
      <c r="O86" s="134"/>
      <c r="P86" s="134"/>
      <c r="Q86" s="134"/>
      <c r="R86" s="134"/>
      <c r="S86" s="134"/>
      <c r="T86" s="134"/>
      <c r="U86" s="134"/>
      <c r="V86" s="134"/>
      <c r="W86" s="134"/>
      <c r="X86" s="134"/>
      <c r="Y86" s="136" t="s">
        <v>17</v>
      </c>
      <c r="Z86" s="137"/>
      <c r="AA86" s="138"/>
      <c r="AB86" s="139"/>
      <c r="AC86" s="140"/>
      <c r="AD86" s="141"/>
      <c r="AE86" s="142"/>
      <c r="AF86" s="143"/>
      <c r="AG86" s="143"/>
      <c r="AH86" s="143"/>
      <c r="AI86" s="143"/>
      <c r="AJ86" s="142"/>
      <c r="AK86" s="143"/>
      <c r="AL86" s="143"/>
      <c r="AM86" s="143"/>
      <c r="AN86" s="143"/>
      <c r="AO86" s="142"/>
      <c r="AP86" s="143"/>
      <c r="AQ86" s="143"/>
      <c r="AR86" s="143"/>
      <c r="AS86" s="143"/>
      <c r="AT86" s="84"/>
      <c r="AU86" s="85"/>
      <c r="AV86" s="85"/>
      <c r="AW86" s="85"/>
      <c r="AX86" s="144"/>
    </row>
    <row r="87" spans="1:60" ht="47.1" hidden="1" customHeight="1" x14ac:dyDescent="0.15">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x14ac:dyDescent="0.15">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144"/>
    </row>
    <row r="90" spans="1:60" ht="47.1" hidden="1" customHeight="1" x14ac:dyDescent="0.15">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x14ac:dyDescent="0.15">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144"/>
    </row>
    <row r="93" spans="1:60" ht="47.1" hidden="1" customHeight="1" x14ac:dyDescent="0.15">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x14ac:dyDescent="0.15">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144"/>
    </row>
    <row r="96" spans="1:60" ht="47.1" hidden="1" customHeight="1" x14ac:dyDescent="0.15">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402</v>
      </c>
      <c r="D98" s="404"/>
      <c r="E98" s="404"/>
      <c r="F98" s="404"/>
      <c r="G98" s="404"/>
      <c r="H98" s="404"/>
      <c r="I98" s="404"/>
      <c r="J98" s="404"/>
      <c r="K98" s="405"/>
      <c r="L98" s="62">
        <v>0</v>
      </c>
      <c r="M98" s="63"/>
      <c r="N98" s="63"/>
      <c r="O98" s="63"/>
      <c r="P98" s="63"/>
      <c r="Q98" s="64"/>
      <c r="R98" s="62">
        <v>3</v>
      </c>
      <c r="S98" s="63"/>
      <c r="T98" s="63"/>
      <c r="U98" s="63"/>
      <c r="V98" s="63"/>
      <c r="W98" s="64"/>
      <c r="X98" s="664" t="s">
        <v>405</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409</v>
      </c>
      <c r="D99" s="153"/>
      <c r="E99" s="153"/>
      <c r="F99" s="153"/>
      <c r="G99" s="153"/>
      <c r="H99" s="153"/>
      <c r="I99" s="153"/>
      <c r="J99" s="153"/>
      <c r="K99" s="154"/>
      <c r="L99" s="62">
        <v>32</v>
      </c>
      <c r="M99" s="63"/>
      <c r="N99" s="63"/>
      <c r="O99" s="63"/>
      <c r="P99" s="63"/>
      <c r="Q99" s="64"/>
      <c r="R99" s="62">
        <v>60.005000000000003</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t="s">
        <v>391</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t="s">
        <v>391</v>
      </c>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t="s">
        <v>391</v>
      </c>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t="s">
        <v>388</v>
      </c>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32</v>
      </c>
      <c r="M104" s="364"/>
      <c r="N104" s="364"/>
      <c r="O104" s="364"/>
      <c r="P104" s="364"/>
      <c r="Q104" s="365"/>
      <c r="R104" s="363">
        <f>SUM(R98:W103)</f>
        <v>63.005000000000003</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1" t="s">
        <v>38</v>
      </c>
      <c r="AH107" s="589"/>
      <c r="AI107" s="589"/>
      <c r="AJ107" s="589"/>
      <c r="AK107" s="589"/>
      <c r="AL107" s="589"/>
      <c r="AM107" s="589"/>
      <c r="AN107" s="589"/>
      <c r="AO107" s="589"/>
      <c r="AP107" s="589"/>
      <c r="AQ107" s="589"/>
      <c r="AR107" s="589"/>
      <c r="AS107" s="589"/>
      <c r="AT107" s="589"/>
      <c r="AU107" s="589"/>
      <c r="AV107" s="589"/>
      <c r="AW107" s="589"/>
      <c r="AX107" s="622"/>
    </row>
    <row r="108" spans="1:50" ht="35.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383</v>
      </c>
      <c r="AE108" s="599"/>
      <c r="AF108" s="599"/>
      <c r="AG108" s="594" t="s">
        <v>411</v>
      </c>
      <c r="AH108" s="595"/>
      <c r="AI108" s="595"/>
      <c r="AJ108" s="595"/>
      <c r="AK108" s="595"/>
      <c r="AL108" s="595"/>
      <c r="AM108" s="595"/>
      <c r="AN108" s="595"/>
      <c r="AO108" s="595"/>
      <c r="AP108" s="595"/>
      <c r="AQ108" s="595"/>
      <c r="AR108" s="595"/>
      <c r="AS108" s="595"/>
      <c r="AT108" s="595"/>
      <c r="AU108" s="595"/>
      <c r="AV108" s="595"/>
      <c r="AW108" s="595"/>
      <c r="AX108" s="596"/>
    </row>
    <row r="109" spans="1:50" ht="35.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597" t="s">
        <v>411</v>
      </c>
      <c r="AH109" s="295"/>
      <c r="AI109" s="295"/>
      <c r="AJ109" s="295"/>
      <c r="AK109" s="295"/>
      <c r="AL109" s="295"/>
      <c r="AM109" s="295"/>
      <c r="AN109" s="295"/>
      <c r="AO109" s="295"/>
      <c r="AP109" s="295"/>
      <c r="AQ109" s="295"/>
      <c r="AR109" s="295"/>
      <c r="AS109" s="295"/>
      <c r="AT109" s="295"/>
      <c r="AU109" s="295"/>
      <c r="AV109" s="295"/>
      <c r="AW109" s="295"/>
      <c r="AX109" s="296"/>
    </row>
    <row r="110" spans="1:50" ht="35.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383</v>
      </c>
      <c r="AE110" s="577"/>
      <c r="AF110" s="577"/>
      <c r="AG110" s="522" t="s">
        <v>411</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396</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1"/>
      <c r="B113" s="582"/>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396</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396</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396</v>
      </c>
      <c r="AE116" s="626"/>
      <c r="AF116" s="62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6" t="s">
        <v>396</v>
      </c>
      <c r="AE117" s="577"/>
      <c r="AF117" s="588"/>
      <c r="AG117" s="592"/>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58.5" customHeight="1" x14ac:dyDescent="0.15">
      <c r="A118" s="541" t="s">
        <v>47</v>
      </c>
      <c r="B118" s="580"/>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7" t="s">
        <v>396</v>
      </c>
      <c r="AE118" s="428"/>
      <c r="AF118" s="630"/>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78" t="s">
        <v>396</v>
      </c>
      <c r="AE119" s="579"/>
      <c r="AF119" s="579"/>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8" t="s">
        <v>396</v>
      </c>
      <c r="AE120" s="579"/>
      <c r="AF120" s="579"/>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396</v>
      </c>
      <c r="AE121" s="432"/>
      <c r="AF121" s="432"/>
      <c r="AG121" s="572"/>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8" t="s">
        <v>391</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2" t="s">
        <v>64</v>
      </c>
      <c r="D126" s="564"/>
      <c r="E126" s="564"/>
      <c r="F126" s="565"/>
      <c r="G126" s="535" t="s">
        <v>410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391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t="s">
        <v>406</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c r="B133" s="422"/>
      <c r="C133" s="422"/>
      <c r="D133" s="422"/>
      <c r="E133" s="423"/>
      <c r="F133" s="560" t="s">
        <v>407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397</v>
      </c>
      <c r="H137" s="409"/>
      <c r="I137" s="409"/>
      <c r="J137" s="409"/>
      <c r="K137" s="409"/>
      <c r="L137" s="409"/>
      <c r="M137" s="409"/>
      <c r="N137" s="409"/>
      <c r="O137" s="409"/>
      <c r="P137" s="410"/>
      <c r="Q137" s="395" t="s">
        <v>225</v>
      </c>
      <c r="R137" s="395"/>
      <c r="S137" s="395"/>
      <c r="T137" s="395"/>
      <c r="U137" s="395"/>
      <c r="V137" s="395"/>
      <c r="W137" s="408" t="s">
        <v>398</v>
      </c>
      <c r="X137" s="409"/>
      <c r="Y137" s="409"/>
      <c r="Z137" s="409"/>
      <c r="AA137" s="409"/>
      <c r="AB137" s="409"/>
      <c r="AC137" s="409"/>
      <c r="AD137" s="409"/>
      <c r="AE137" s="409"/>
      <c r="AF137" s="410"/>
      <c r="AG137" s="395" t="s">
        <v>226</v>
      </c>
      <c r="AH137" s="395"/>
      <c r="AI137" s="395"/>
      <c r="AJ137" s="395"/>
      <c r="AK137" s="395"/>
      <c r="AL137" s="395"/>
      <c r="AM137" s="391" t="s">
        <v>398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398</v>
      </c>
      <c r="H138" s="412"/>
      <c r="I138" s="412"/>
      <c r="J138" s="412"/>
      <c r="K138" s="412"/>
      <c r="L138" s="412"/>
      <c r="M138" s="412"/>
      <c r="N138" s="412"/>
      <c r="O138" s="412"/>
      <c r="P138" s="413"/>
      <c r="Q138" s="397" t="s">
        <v>228</v>
      </c>
      <c r="R138" s="397"/>
      <c r="S138" s="397"/>
      <c r="T138" s="397"/>
      <c r="U138" s="397"/>
      <c r="V138" s="397"/>
      <c r="W138" s="411" t="s">
        <v>401</v>
      </c>
      <c r="X138" s="412"/>
      <c r="Y138" s="412"/>
      <c r="Z138" s="412"/>
      <c r="AA138" s="412"/>
      <c r="AB138" s="412"/>
      <c r="AC138" s="412"/>
      <c r="AD138" s="412"/>
      <c r="AE138" s="412"/>
      <c r="AF138" s="413"/>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6"/>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6"/>
      <c r="B180" s="530"/>
      <c r="C180" s="530"/>
      <c r="D180" s="530"/>
      <c r="E180" s="530"/>
      <c r="F180" s="531"/>
      <c r="G180" s="87"/>
      <c r="H180" s="88"/>
      <c r="I180" s="88"/>
      <c r="J180" s="88"/>
      <c r="K180" s="89"/>
      <c r="L180" s="90"/>
      <c r="M180" s="91"/>
      <c r="N180" s="91"/>
      <c r="O180" s="91"/>
      <c r="P180" s="91"/>
      <c r="Q180" s="91"/>
      <c r="R180" s="91"/>
      <c r="S180" s="91"/>
      <c r="T180" s="91"/>
      <c r="U180" s="91"/>
      <c r="V180" s="91"/>
      <c r="W180" s="91"/>
      <c r="X180" s="92"/>
      <c r="Y180" s="93"/>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90"/>
    </row>
    <row r="181" spans="1:50" ht="24.75" hidden="1" customHeight="1" x14ac:dyDescent="0.15">
      <c r="A181" s="116"/>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6"/>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6"/>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6"/>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6"/>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6"/>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6"/>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6"/>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6"/>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6"/>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6"/>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6"/>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6"/>
      <c r="B193" s="530"/>
      <c r="C193" s="530"/>
      <c r="D193" s="530"/>
      <c r="E193" s="530"/>
      <c r="F193" s="531"/>
      <c r="G193" s="87"/>
      <c r="H193" s="88"/>
      <c r="I193" s="88"/>
      <c r="J193" s="88"/>
      <c r="K193" s="89"/>
      <c r="L193" s="90"/>
      <c r="M193" s="91"/>
      <c r="N193" s="91"/>
      <c r="O193" s="91"/>
      <c r="P193" s="91"/>
      <c r="Q193" s="91"/>
      <c r="R193" s="91"/>
      <c r="S193" s="91"/>
      <c r="T193" s="91"/>
      <c r="U193" s="91"/>
      <c r="V193" s="91"/>
      <c r="W193" s="91"/>
      <c r="X193" s="92"/>
      <c r="Y193" s="93"/>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90"/>
    </row>
    <row r="194" spans="1:50" ht="24.75" hidden="1" customHeight="1" x14ac:dyDescent="0.15">
      <c r="A194" s="116"/>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6"/>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6"/>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6"/>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6"/>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6"/>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6"/>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6"/>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6"/>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6"/>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6"/>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6"/>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6"/>
      <c r="B206" s="530"/>
      <c r="C206" s="530"/>
      <c r="D206" s="530"/>
      <c r="E206" s="530"/>
      <c r="F206" s="531"/>
      <c r="G206" s="87"/>
      <c r="H206" s="88"/>
      <c r="I206" s="88"/>
      <c r="J206" s="88"/>
      <c r="K206" s="89"/>
      <c r="L206" s="90"/>
      <c r="M206" s="91"/>
      <c r="N206" s="91"/>
      <c r="O206" s="91"/>
      <c r="P206" s="91"/>
      <c r="Q206" s="91"/>
      <c r="R206" s="91"/>
      <c r="S206" s="91"/>
      <c r="T206" s="91"/>
      <c r="U206" s="91"/>
      <c r="V206" s="91"/>
      <c r="W206" s="91"/>
      <c r="X206" s="92"/>
      <c r="Y206" s="93"/>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90"/>
    </row>
    <row r="207" spans="1:50" ht="24.75" hidden="1" customHeight="1" x14ac:dyDescent="0.15">
      <c r="A207" s="116"/>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6"/>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6"/>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6"/>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6"/>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6"/>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6"/>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6"/>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6"/>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6"/>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6"/>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6"/>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6"/>
      <c r="B219" s="530"/>
      <c r="C219" s="530"/>
      <c r="D219" s="530"/>
      <c r="E219" s="530"/>
      <c r="F219" s="531"/>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90"/>
    </row>
    <row r="220" spans="1:50" ht="24.75" hidden="1" customHeight="1" x14ac:dyDescent="0.15">
      <c r="A220" s="116"/>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6"/>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6"/>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6"/>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6"/>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6"/>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6"/>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6"/>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6"/>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6"/>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hidden="1" customHeight="1" x14ac:dyDescent="0.15">
      <c r="A236" s="102">
        <v>1</v>
      </c>
      <c r="B236" s="102">
        <v>1</v>
      </c>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05"/>
      <c r="AM236" s="105"/>
      <c r="AN236" s="105"/>
      <c r="AO236" s="105"/>
      <c r="AP236" s="106"/>
      <c r="AQ236" s="107"/>
      <c r="AR236" s="103"/>
      <c r="AS236" s="103"/>
      <c r="AT236" s="103"/>
      <c r="AU236" s="104"/>
      <c r="AV236" s="105"/>
      <c r="AW236" s="105"/>
      <c r="AX236" s="106"/>
    </row>
    <row r="237" spans="1:50" ht="24" hidden="1" customHeight="1" x14ac:dyDescent="0.15">
      <c r="A237" s="102">
        <v>2</v>
      </c>
      <c r="B237" s="102">
        <v>1</v>
      </c>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05"/>
      <c r="AM237" s="105"/>
      <c r="AN237" s="105"/>
      <c r="AO237" s="105"/>
      <c r="AP237" s="106"/>
      <c r="AQ237" s="107"/>
      <c r="AR237" s="103"/>
      <c r="AS237" s="103"/>
      <c r="AT237" s="103"/>
      <c r="AU237" s="104"/>
      <c r="AV237" s="105"/>
      <c r="AW237" s="105"/>
      <c r="AX237" s="106"/>
    </row>
    <row r="238" spans="1:50" ht="24" hidden="1" customHeight="1" x14ac:dyDescent="0.15">
      <c r="A238" s="102">
        <v>3</v>
      </c>
      <c r="B238" s="102">
        <v>1</v>
      </c>
      <c r="C238" s="103"/>
      <c r="D238" s="103"/>
      <c r="E238" s="103"/>
      <c r="F238" s="103"/>
      <c r="G238" s="103"/>
      <c r="H238" s="103"/>
      <c r="I238" s="103"/>
      <c r="J238" s="103"/>
      <c r="K238" s="103"/>
      <c r="L238" s="103"/>
      <c r="M238" s="113"/>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5"/>
      <c r="AK238" s="104"/>
      <c r="AL238" s="105"/>
      <c r="AM238" s="105"/>
      <c r="AN238" s="105"/>
      <c r="AO238" s="105"/>
      <c r="AP238" s="106"/>
      <c r="AQ238" s="107"/>
      <c r="AR238" s="103"/>
      <c r="AS238" s="103"/>
      <c r="AT238" s="103"/>
      <c r="AU238" s="104"/>
      <c r="AV238" s="105"/>
      <c r="AW238" s="105"/>
      <c r="AX238" s="106"/>
    </row>
    <row r="239" spans="1:50" ht="24" hidden="1" customHeight="1" x14ac:dyDescent="0.15">
      <c r="A239" s="102">
        <v>4</v>
      </c>
      <c r="B239" s="102">
        <v>1</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05"/>
      <c r="AM239" s="105"/>
      <c r="AN239" s="105"/>
      <c r="AO239" s="105"/>
      <c r="AP239" s="106"/>
      <c r="AQ239" s="107"/>
      <c r="AR239" s="103"/>
      <c r="AS239" s="103"/>
      <c r="AT239" s="103"/>
      <c r="AU239" s="104"/>
      <c r="AV239" s="105"/>
      <c r="AW239" s="105"/>
      <c r="AX239" s="106"/>
    </row>
    <row r="240" spans="1:50" ht="24" hidden="1" customHeight="1" x14ac:dyDescent="0.15">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4" hidden="1" customHeight="1" x14ac:dyDescent="0.15">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4" hidden="1" customHeight="1" x14ac:dyDescent="0.15">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4" hidden="1" customHeight="1" x14ac:dyDescent="0.15">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4" hidden="1" customHeight="1" x14ac:dyDescent="0.15">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4" hidden="1" customHeight="1" x14ac:dyDescent="0.15">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4" hidden="1" customHeight="1" x14ac:dyDescent="0.15">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x14ac:dyDescent="0.15">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x14ac:dyDescent="0.15">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x14ac:dyDescent="0.15">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x14ac:dyDescent="0.15">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x14ac:dyDescent="0.15">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x14ac:dyDescent="0.15">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x14ac:dyDescent="0.15">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x14ac:dyDescent="0.15">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x14ac:dyDescent="0.15">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x14ac:dyDescent="0.15">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x14ac:dyDescent="0.15">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x14ac:dyDescent="0.15">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x14ac:dyDescent="0.15">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x14ac:dyDescent="0.15">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x14ac:dyDescent="0.15">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x14ac:dyDescent="0.15">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x14ac:dyDescent="0.15">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x14ac:dyDescent="0.15">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x14ac:dyDescent="0.15">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2"/>
      <c r="B268" s="102"/>
      <c r="C268" s="108" t="s">
        <v>368</v>
      </c>
      <c r="D268" s="108"/>
      <c r="E268" s="108"/>
      <c r="F268" s="108"/>
      <c r="G268" s="108"/>
      <c r="H268" s="108"/>
      <c r="I268" s="108"/>
      <c r="J268" s="108"/>
      <c r="K268" s="108"/>
      <c r="L268" s="108"/>
      <c r="M268" s="108" t="s">
        <v>369</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370</v>
      </c>
      <c r="AL268" s="108"/>
      <c r="AM268" s="108"/>
      <c r="AN268" s="108"/>
      <c r="AO268" s="108"/>
      <c r="AP268" s="108"/>
      <c r="AQ268" s="108" t="s">
        <v>23</v>
      </c>
      <c r="AR268" s="108"/>
      <c r="AS268" s="108"/>
      <c r="AT268" s="108"/>
      <c r="AU268" s="110" t="s">
        <v>24</v>
      </c>
      <c r="AV268" s="111"/>
      <c r="AW268" s="111"/>
      <c r="AX268" s="112"/>
    </row>
    <row r="269" spans="1:50" ht="24" hidden="1" customHeight="1" x14ac:dyDescent="0.15">
      <c r="A269" s="102">
        <v>1</v>
      </c>
      <c r="B269" s="102">
        <v>1</v>
      </c>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05"/>
      <c r="AM269" s="105"/>
      <c r="AN269" s="105"/>
      <c r="AO269" s="105"/>
      <c r="AP269" s="106"/>
      <c r="AQ269" s="107"/>
      <c r="AR269" s="103"/>
      <c r="AS269" s="103"/>
      <c r="AT269" s="103"/>
      <c r="AU269" s="104"/>
      <c r="AV269" s="105"/>
      <c r="AW269" s="105"/>
      <c r="AX269" s="106"/>
    </row>
    <row r="270" spans="1:50" ht="24" hidden="1" customHeight="1" x14ac:dyDescent="0.15">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4" hidden="1" customHeight="1" x14ac:dyDescent="0.15">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4" hidden="1" customHeight="1" x14ac:dyDescent="0.15">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4" hidden="1" customHeight="1" x14ac:dyDescent="0.15">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4" hidden="1" customHeight="1" x14ac:dyDescent="0.15">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x14ac:dyDescent="0.15">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x14ac:dyDescent="0.15">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x14ac:dyDescent="0.15">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x14ac:dyDescent="0.15">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x14ac:dyDescent="0.15">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x14ac:dyDescent="0.15">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x14ac:dyDescent="0.15">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x14ac:dyDescent="0.15">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x14ac:dyDescent="0.15">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x14ac:dyDescent="0.15">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x14ac:dyDescent="0.15">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x14ac:dyDescent="0.15">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x14ac:dyDescent="0.15">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x14ac:dyDescent="0.15">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x14ac:dyDescent="0.15">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x14ac:dyDescent="0.15">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x14ac:dyDescent="0.15">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x14ac:dyDescent="0.15">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x14ac:dyDescent="0.15">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x14ac:dyDescent="0.15">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x14ac:dyDescent="0.15">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x14ac:dyDescent="0.15">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x14ac:dyDescent="0.15">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x14ac:dyDescent="0.15">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2"/>
      <c r="B301" s="102"/>
      <c r="C301" s="108" t="s">
        <v>368</v>
      </c>
      <c r="D301" s="108"/>
      <c r="E301" s="108"/>
      <c r="F301" s="108"/>
      <c r="G301" s="108"/>
      <c r="H301" s="108"/>
      <c r="I301" s="108"/>
      <c r="J301" s="108"/>
      <c r="K301" s="108"/>
      <c r="L301" s="108"/>
      <c r="M301" s="108" t="s">
        <v>369</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370</v>
      </c>
      <c r="AL301" s="108"/>
      <c r="AM301" s="108"/>
      <c r="AN301" s="108"/>
      <c r="AO301" s="108"/>
      <c r="AP301" s="108"/>
      <c r="AQ301" s="108" t="s">
        <v>23</v>
      </c>
      <c r="AR301" s="108"/>
      <c r="AS301" s="108"/>
      <c r="AT301" s="108"/>
      <c r="AU301" s="110" t="s">
        <v>24</v>
      </c>
      <c r="AV301" s="111"/>
      <c r="AW301" s="111"/>
      <c r="AX301" s="112"/>
    </row>
    <row r="302" spans="1:50" ht="24" hidden="1" customHeight="1" x14ac:dyDescent="0.15">
      <c r="A302" s="102">
        <v>1</v>
      </c>
      <c r="B302" s="102">
        <v>1</v>
      </c>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05"/>
      <c r="AM302" s="105"/>
      <c r="AN302" s="105"/>
      <c r="AO302" s="105"/>
      <c r="AP302" s="106"/>
      <c r="AQ302" s="107"/>
      <c r="AR302" s="103"/>
      <c r="AS302" s="103"/>
      <c r="AT302" s="103"/>
      <c r="AU302" s="104"/>
      <c r="AV302" s="105"/>
      <c r="AW302" s="105"/>
      <c r="AX302" s="106"/>
    </row>
    <row r="303" spans="1:50" ht="24" hidden="1" customHeight="1" x14ac:dyDescent="0.15">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x14ac:dyDescent="0.15">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x14ac:dyDescent="0.15">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x14ac:dyDescent="0.15">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x14ac:dyDescent="0.15">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x14ac:dyDescent="0.15">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x14ac:dyDescent="0.15">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x14ac:dyDescent="0.15">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x14ac:dyDescent="0.15">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x14ac:dyDescent="0.15">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x14ac:dyDescent="0.15">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x14ac:dyDescent="0.15">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x14ac:dyDescent="0.15">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x14ac:dyDescent="0.15">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x14ac:dyDescent="0.15">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x14ac:dyDescent="0.15">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x14ac:dyDescent="0.15">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x14ac:dyDescent="0.15">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x14ac:dyDescent="0.15">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x14ac:dyDescent="0.15">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x14ac:dyDescent="0.15">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x14ac:dyDescent="0.15">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x14ac:dyDescent="0.15">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x14ac:dyDescent="0.15">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x14ac:dyDescent="0.15">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x14ac:dyDescent="0.15">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x14ac:dyDescent="0.15">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x14ac:dyDescent="0.15">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x14ac:dyDescent="0.15">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2"/>
      <c r="B334" s="102"/>
      <c r="C334" s="108" t="s">
        <v>368</v>
      </c>
      <c r="D334" s="108"/>
      <c r="E334" s="108"/>
      <c r="F334" s="108"/>
      <c r="G334" s="108"/>
      <c r="H334" s="108"/>
      <c r="I334" s="108"/>
      <c r="J334" s="108"/>
      <c r="K334" s="108"/>
      <c r="L334" s="108"/>
      <c r="M334" s="108" t="s">
        <v>369</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370</v>
      </c>
      <c r="AL334" s="108"/>
      <c r="AM334" s="108"/>
      <c r="AN334" s="108"/>
      <c r="AO334" s="108"/>
      <c r="AP334" s="108"/>
      <c r="AQ334" s="108" t="s">
        <v>23</v>
      </c>
      <c r="AR334" s="108"/>
      <c r="AS334" s="108"/>
      <c r="AT334" s="108"/>
      <c r="AU334" s="110" t="s">
        <v>24</v>
      </c>
      <c r="AV334" s="111"/>
      <c r="AW334" s="111"/>
      <c r="AX334" s="112"/>
    </row>
    <row r="335" spans="1:50" ht="24" hidden="1" customHeight="1" x14ac:dyDescent="0.15">
      <c r="A335" s="102">
        <v>1</v>
      </c>
      <c r="B335" s="102">
        <v>1</v>
      </c>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c r="AL335" s="105"/>
      <c r="AM335" s="105"/>
      <c r="AN335" s="105"/>
      <c r="AO335" s="105"/>
      <c r="AP335" s="106"/>
      <c r="AQ335" s="107"/>
      <c r="AR335" s="103"/>
      <c r="AS335" s="103"/>
      <c r="AT335" s="103"/>
      <c r="AU335" s="104"/>
      <c r="AV335" s="105"/>
      <c r="AW335" s="105"/>
      <c r="AX335" s="106"/>
    </row>
    <row r="336" spans="1:50" ht="24" hidden="1" customHeight="1" x14ac:dyDescent="0.15">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x14ac:dyDescent="0.15">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x14ac:dyDescent="0.15">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x14ac:dyDescent="0.15">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x14ac:dyDescent="0.15">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x14ac:dyDescent="0.15">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x14ac:dyDescent="0.15">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x14ac:dyDescent="0.15">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x14ac:dyDescent="0.15">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x14ac:dyDescent="0.15">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x14ac:dyDescent="0.15">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x14ac:dyDescent="0.15">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x14ac:dyDescent="0.15">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x14ac:dyDescent="0.15">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x14ac:dyDescent="0.15">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x14ac:dyDescent="0.15">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x14ac:dyDescent="0.15">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x14ac:dyDescent="0.15">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x14ac:dyDescent="0.15">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x14ac:dyDescent="0.15">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x14ac:dyDescent="0.15">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x14ac:dyDescent="0.15">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x14ac:dyDescent="0.15">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x14ac:dyDescent="0.15">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x14ac:dyDescent="0.15">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x14ac:dyDescent="0.15">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x14ac:dyDescent="0.15">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x14ac:dyDescent="0.15">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x14ac:dyDescent="0.15">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2"/>
      <c r="B367" s="102"/>
      <c r="C367" s="108" t="s">
        <v>368</v>
      </c>
      <c r="D367" s="108"/>
      <c r="E367" s="108"/>
      <c r="F367" s="108"/>
      <c r="G367" s="108"/>
      <c r="H367" s="108"/>
      <c r="I367" s="108"/>
      <c r="J367" s="108"/>
      <c r="K367" s="108"/>
      <c r="L367" s="108"/>
      <c r="M367" s="108" t="s">
        <v>369</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370</v>
      </c>
      <c r="AL367" s="108"/>
      <c r="AM367" s="108"/>
      <c r="AN367" s="108"/>
      <c r="AO367" s="108"/>
      <c r="AP367" s="108"/>
      <c r="AQ367" s="108" t="s">
        <v>23</v>
      </c>
      <c r="AR367" s="108"/>
      <c r="AS367" s="108"/>
      <c r="AT367" s="108"/>
      <c r="AU367" s="110" t="s">
        <v>24</v>
      </c>
      <c r="AV367" s="111"/>
      <c r="AW367" s="111"/>
      <c r="AX367" s="112"/>
    </row>
    <row r="368" spans="1:50" ht="24" hidden="1" customHeight="1" x14ac:dyDescent="0.15">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4" hidden="1" customHeight="1" x14ac:dyDescent="0.15">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4" hidden="1" customHeight="1" x14ac:dyDescent="0.15">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4" hidden="1" customHeight="1" x14ac:dyDescent="0.15">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4" hidden="1" customHeight="1" x14ac:dyDescent="0.15">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4" hidden="1" customHeight="1" x14ac:dyDescent="0.15">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4" hidden="1" customHeight="1" x14ac:dyDescent="0.15">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x14ac:dyDescent="0.15">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x14ac:dyDescent="0.15">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x14ac:dyDescent="0.15">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x14ac:dyDescent="0.15">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x14ac:dyDescent="0.15">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x14ac:dyDescent="0.15">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x14ac:dyDescent="0.15">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x14ac:dyDescent="0.15">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x14ac:dyDescent="0.15">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x14ac:dyDescent="0.15">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x14ac:dyDescent="0.15">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x14ac:dyDescent="0.15">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x14ac:dyDescent="0.15">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x14ac:dyDescent="0.15">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x14ac:dyDescent="0.15">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x14ac:dyDescent="0.15">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x14ac:dyDescent="0.15">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x14ac:dyDescent="0.15">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x14ac:dyDescent="0.15">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x14ac:dyDescent="0.15">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x14ac:dyDescent="0.15">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x14ac:dyDescent="0.15">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x14ac:dyDescent="0.15">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2"/>
      <c r="B400" s="102"/>
      <c r="C400" s="108" t="s">
        <v>368</v>
      </c>
      <c r="D400" s="108"/>
      <c r="E400" s="108"/>
      <c r="F400" s="108"/>
      <c r="G400" s="108"/>
      <c r="H400" s="108"/>
      <c r="I400" s="108"/>
      <c r="J400" s="108"/>
      <c r="K400" s="108"/>
      <c r="L400" s="108"/>
      <c r="M400" s="108" t="s">
        <v>369</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370</v>
      </c>
      <c r="AL400" s="108"/>
      <c r="AM400" s="108"/>
      <c r="AN400" s="108"/>
      <c r="AO400" s="108"/>
      <c r="AP400" s="108"/>
      <c r="AQ400" s="108" t="s">
        <v>23</v>
      </c>
      <c r="AR400" s="108"/>
      <c r="AS400" s="108"/>
      <c r="AT400" s="108"/>
      <c r="AU400" s="110" t="s">
        <v>24</v>
      </c>
      <c r="AV400" s="111"/>
      <c r="AW400" s="111"/>
      <c r="AX400" s="112"/>
    </row>
    <row r="401" spans="1:50" ht="24" hidden="1" customHeight="1" x14ac:dyDescent="0.15">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4" hidden="1" customHeight="1" x14ac:dyDescent="0.15">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4" hidden="1" customHeight="1" x14ac:dyDescent="0.15">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4" hidden="1" customHeight="1" x14ac:dyDescent="0.15">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4" hidden="1" customHeight="1" x14ac:dyDescent="0.15">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x14ac:dyDescent="0.15">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x14ac:dyDescent="0.15">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x14ac:dyDescent="0.15">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x14ac:dyDescent="0.15">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x14ac:dyDescent="0.15">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x14ac:dyDescent="0.15">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x14ac:dyDescent="0.15">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x14ac:dyDescent="0.15">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x14ac:dyDescent="0.15">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x14ac:dyDescent="0.15">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x14ac:dyDescent="0.15">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x14ac:dyDescent="0.15">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x14ac:dyDescent="0.15">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x14ac:dyDescent="0.15">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x14ac:dyDescent="0.15">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x14ac:dyDescent="0.15">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x14ac:dyDescent="0.15">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x14ac:dyDescent="0.15">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x14ac:dyDescent="0.15">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x14ac:dyDescent="0.15">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x14ac:dyDescent="0.15">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x14ac:dyDescent="0.15">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x14ac:dyDescent="0.15">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4" hidden="1" customHeight="1" x14ac:dyDescent="0.15">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4" hidden="1" customHeight="1" x14ac:dyDescent="0.15">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2"/>
      <c r="B433" s="102"/>
      <c r="C433" s="108" t="s">
        <v>368</v>
      </c>
      <c r="D433" s="108"/>
      <c r="E433" s="108"/>
      <c r="F433" s="108"/>
      <c r="G433" s="108"/>
      <c r="H433" s="108"/>
      <c r="I433" s="108"/>
      <c r="J433" s="108"/>
      <c r="K433" s="108"/>
      <c r="L433" s="108"/>
      <c r="M433" s="108" t="s">
        <v>369</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370</v>
      </c>
      <c r="AL433" s="108"/>
      <c r="AM433" s="108"/>
      <c r="AN433" s="108"/>
      <c r="AO433" s="108"/>
      <c r="AP433" s="108"/>
      <c r="AQ433" s="108" t="s">
        <v>23</v>
      </c>
      <c r="AR433" s="108"/>
      <c r="AS433" s="108"/>
      <c r="AT433" s="108"/>
      <c r="AU433" s="110" t="s">
        <v>24</v>
      </c>
      <c r="AV433" s="111"/>
      <c r="AW433" s="111"/>
      <c r="AX433" s="112"/>
    </row>
    <row r="434" spans="1:50" ht="24" hidden="1" customHeight="1" x14ac:dyDescent="0.15">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x14ac:dyDescent="0.15">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x14ac:dyDescent="0.15">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x14ac:dyDescent="0.15">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x14ac:dyDescent="0.15">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x14ac:dyDescent="0.15">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x14ac:dyDescent="0.15">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x14ac:dyDescent="0.15">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x14ac:dyDescent="0.15">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x14ac:dyDescent="0.15">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x14ac:dyDescent="0.15">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x14ac:dyDescent="0.15">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x14ac:dyDescent="0.15">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x14ac:dyDescent="0.15">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x14ac:dyDescent="0.15">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x14ac:dyDescent="0.15">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x14ac:dyDescent="0.15">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x14ac:dyDescent="0.15">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x14ac:dyDescent="0.15">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x14ac:dyDescent="0.15">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x14ac:dyDescent="0.15">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x14ac:dyDescent="0.15">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x14ac:dyDescent="0.15">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x14ac:dyDescent="0.15">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x14ac:dyDescent="0.15">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x14ac:dyDescent="0.15">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x14ac:dyDescent="0.15">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x14ac:dyDescent="0.15">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x14ac:dyDescent="0.15">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x14ac:dyDescent="0.15">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2"/>
      <c r="B466" s="102"/>
      <c r="C466" s="108" t="s">
        <v>368</v>
      </c>
      <c r="D466" s="108"/>
      <c r="E466" s="108"/>
      <c r="F466" s="108"/>
      <c r="G466" s="108"/>
      <c r="H466" s="108"/>
      <c r="I466" s="108"/>
      <c r="J466" s="108"/>
      <c r="K466" s="108"/>
      <c r="L466" s="108"/>
      <c r="M466" s="108" t="s">
        <v>369</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370</v>
      </c>
      <c r="AL466" s="108"/>
      <c r="AM466" s="108"/>
      <c r="AN466" s="108"/>
      <c r="AO466" s="108"/>
      <c r="AP466" s="108"/>
      <c r="AQ466" s="108" t="s">
        <v>23</v>
      </c>
      <c r="AR466" s="108"/>
      <c r="AS466" s="108"/>
      <c r="AT466" s="108"/>
      <c r="AU466" s="110" t="s">
        <v>24</v>
      </c>
      <c r="AV466" s="111"/>
      <c r="AW466" s="111"/>
      <c r="AX466" s="112"/>
    </row>
    <row r="467" spans="1:50" ht="24" hidden="1" customHeight="1" x14ac:dyDescent="0.15">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x14ac:dyDescent="0.15">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x14ac:dyDescent="0.15">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x14ac:dyDescent="0.15">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x14ac:dyDescent="0.15">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x14ac:dyDescent="0.15">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x14ac:dyDescent="0.15">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x14ac:dyDescent="0.15">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x14ac:dyDescent="0.15">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x14ac:dyDescent="0.15">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x14ac:dyDescent="0.15">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x14ac:dyDescent="0.15">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x14ac:dyDescent="0.15">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x14ac:dyDescent="0.15">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x14ac:dyDescent="0.15">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x14ac:dyDescent="0.15">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x14ac:dyDescent="0.15">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x14ac:dyDescent="0.15">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x14ac:dyDescent="0.15">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x14ac:dyDescent="0.15">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x14ac:dyDescent="0.15">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x14ac:dyDescent="0.15">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x14ac:dyDescent="0.15">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x14ac:dyDescent="0.15">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x14ac:dyDescent="0.15">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x14ac:dyDescent="0.15">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x14ac:dyDescent="0.15">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x14ac:dyDescent="0.15">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x14ac:dyDescent="0.15">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x14ac:dyDescent="0.15">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59">
      <formula>IF(RIGHT(TEXT(P14,"0.#"),1)=".",FALSE,TRUE)</formula>
    </cfRule>
    <cfRule type="expression" dxfId="216" priority="560">
      <formula>IF(RIGHT(TEXT(P14,"0.#"),1)=".",TRUE,FALSE)</formula>
    </cfRule>
  </conditionalFormatting>
  <conditionalFormatting sqref="AE23:AI23">
    <cfRule type="expression" dxfId="215" priority="549">
      <formula>IF(RIGHT(TEXT(AE23,"0.#"),1)=".",FALSE,TRUE)</formula>
    </cfRule>
    <cfRule type="expression" dxfId="214" priority="550">
      <formula>IF(RIGHT(TEXT(AE23,"0.#"),1)=".",TRUE,FALSE)</formula>
    </cfRule>
  </conditionalFormatting>
  <conditionalFormatting sqref="AE69:AX69">
    <cfRule type="expression" dxfId="213" priority="481">
      <formula>IF(RIGHT(TEXT(AE69,"0.#"),1)=".",FALSE,TRUE)</formula>
    </cfRule>
    <cfRule type="expression" dxfId="212" priority="482">
      <formula>IF(RIGHT(TEXT(AE69,"0.#"),1)=".",TRUE,FALSE)</formula>
    </cfRule>
  </conditionalFormatting>
  <conditionalFormatting sqref="AE83:AI83">
    <cfRule type="expression" dxfId="211" priority="463">
      <formula>IF(RIGHT(TEXT(AE83,"0.#"),1)=".",FALSE,TRUE)</formula>
    </cfRule>
    <cfRule type="expression" dxfId="210" priority="464">
      <formula>IF(RIGHT(TEXT(AE83,"0.#"),1)=".",TRUE,FALSE)</formula>
    </cfRule>
  </conditionalFormatting>
  <conditionalFormatting sqref="AJ83:AX83">
    <cfRule type="expression" dxfId="209" priority="461">
      <formula>IF(RIGHT(TEXT(AJ83,"0.#"),1)=".",FALSE,TRUE)</formula>
    </cfRule>
    <cfRule type="expression" dxfId="208" priority="462">
      <formula>IF(RIGHT(TEXT(AJ83,"0.#"),1)=".",TRUE,FALSE)</formula>
    </cfRule>
  </conditionalFormatting>
  <conditionalFormatting sqref="L99">
    <cfRule type="expression" dxfId="207" priority="441">
      <formula>IF(RIGHT(TEXT(L99,"0.#"),1)=".",FALSE,TRUE)</formula>
    </cfRule>
    <cfRule type="expression" dxfId="206" priority="442">
      <formula>IF(RIGHT(TEXT(L99,"0.#"),1)=".",TRUE,FALSE)</formula>
    </cfRule>
  </conditionalFormatting>
  <conditionalFormatting sqref="L104">
    <cfRule type="expression" dxfId="205" priority="439">
      <formula>IF(RIGHT(TEXT(L104,"0.#"),1)=".",FALSE,TRUE)</formula>
    </cfRule>
    <cfRule type="expression" dxfId="204" priority="440">
      <formula>IF(RIGHT(TEXT(L104,"0.#"),1)=".",TRUE,FALSE)</formula>
    </cfRule>
  </conditionalFormatting>
  <conditionalFormatting sqref="R104">
    <cfRule type="expression" dxfId="203" priority="437">
      <formula>IF(RIGHT(TEXT(R104,"0.#"),1)=".",FALSE,TRUE)</formula>
    </cfRule>
    <cfRule type="expression" dxfId="202" priority="438">
      <formula>IF(RIGHT(TEXT(R104,"0.#"),1)=".",TRUE,FALSE)</formula>
    </cfRule>
  </conditionalFormatting>
  <conditionalFormatting sqref="P18:AX18">
    <cfRule type="expression" dxfId="201" priority="435">
      <formula>IF(RIGHT(TEXT(P18,"0.#"),1)=".",FALSE,TRUE)</formula>
    </cfRule>
    <cfRule type="expression" dxfId="200" priority="436">
      <formula>IF(RIGHT(TEXT(P18,"0.#"),1)=".",TRUE,FALSE)</formula>
    </cfRule>
  </conditionalFormatting>
  <conditionalFormatting sqref="Y181">
    <cfRule type="expression" dxfId="199" priority="431">
      <formula>IF(RIGHT(TEXT(Y181,"0.#"),1)=".",FALSE,TRUE)</formula>
    </cfRule>
    <cfRule type="expression" dxfId="198" priority="432">
      <formula>IF(RIGHT(TEXT(Y181,"0.#"),1)=".",TRUE,FALSE)</formula>
    </cfRule>
  </conditionalFormatting>
  <conditionalFormatting sqref="Y190">
    <cfRule type="expression" dxfId="197" priority="427">
      <formula>IF(RIGHT(TEXT(Y190,"0.#"),1)=".",FALSE,TRUE)</formula>
    </cfRule>
    <cfRule type="expression" dxfId="196" priority="428">
      <formula>IF(RIGHT(TEXT(Y190,"0.#"),1)=".",TRUE,FALSE)</formula>
    </cfRule>
  </conditionalFormatting>
  <conditionalFormatting sqref="AK236">
    <cfRule type="expression" dxfId="195" priority="349">
      <formula>IF(RIGHT(TEXT(AK236,"0.#"),1)=".",FALSE,TRUE)</formula>
    </cfRule>
    <cfRule type="expression" dxfId="194" priority="350">
      <formula>IF(RIGHT(TEXT(AK236,"0.#"),1)=".",TRUE,FALSE)</formula>
    </cfRule>
  </conditionalFormatting>
  <conditionalFormatting sqref="AE54:AI54">
    <cfRule type="expression" dxfId="193" priority="299">
      <formula>IF(RIGHT(TEXT(AE54,"0.#"),1)=".",FALSE,TRUE)</formula>
    </cfRule>
    <cfRule type="expression" dxfId="192" priority="300">
      <formula>IF(RIGHT(TEXT(AE54,"0.#"),1)=".",TRUE,FALSE)</formula>
    </cfRule>
  </conditionalFormatting>
  <conditionalFormatting sqref="P16:AQ17 P15:AX15 P13:AX13">
    <cfRule type="expression" dxfId="191" priority="257">
      <formula>IF(RIGHT(TEXT(P13,"0.#"),1)=".",FALSE,TRUE)</formula>
    </cfRule>
    <cfRule type="expression" dxfId="190" priority="258">
      <formula>IF(RIGHT(TEXT(P13,"0.#"),1)=".",TRUE,FALSE)</formula>
    </cfRule>
  </conditionalFormatting>
  <conditionalFormatting sqref="P19:AJ19">
    <cfRule type="expression" dxfId="189" priority="255">
      <formula>IF(RIGHT(TEXT(P19,"0.#"),1)=".",FALSE,TRUE)</formula>
    </cfRule>
    <cfRule type="expression" dxfId="188" priority="256">
      <formula>IF(RIGHT(TEXT(P19,"0.#"),1)=".",TRUE,FALSE)</formula>
    </cfRule>
  </conditionalFormatting>
  <conditionalFormatting sqref="AE55:AX55 AJ54:AS54">
    <cfRule type="expression" dxfId="187" priority="251">
      <formula>IF(RIGHT(TEXT(AE54,"0.#"),1)=".",FALSE,TRUE)</formula>
    </cfRule>
    <cfRule type="expression" dxfId="186" priority="252">
      <formula>IF(RIGHT(TEXT(AE54,"0.#"),1)=".",TRUE,FALSE)</formula>
    </cfRule>
  </conditionalFormatting>
  <conditionalFormatting sqref="AE68:AS68">
    <cfRule type="expression" dxfId="185" priority="247">
      <formula>IF(RIGHT(TEXT(AE68,"0.#"),1)=".",FALSE,TRUE)</formula>
    </cfRule>
    <cfRule type="expression" dxfId="184" priority="248">
      <formula>IF(RIGHT(TEXT(AE68,"0.#"),1)=".",TRUE,FALSE)</formula>
    </cfRule>
  </conditionalFormatting>
  <conditionalFormatting sqref="AE95:AI95 AE92:AI92 AE89:AI89 AE86:AI86">
    <cfRule type="expression" dxfId="183" priority="245">
      <formula>IF(RIGHT(TEXT(AE86,"0.#"),1)=".",FALSE,TRUE)</formula>
    </cfRule>
    <cfRule type="expression" dxfId="182" priority="246">
      <formula>IF(RIGHT(TEXT(AE86,"0.#"),1)=".",TRUE,FALSE)</formula>
    </cfRule>
  </conditionalFormatting>
  <conditionalFormatting sqref="AJ95:AX95 AJ92:AX92 AJ89:AX89 AJ86:AX86">
    <cfRule type="expression" dxfId="181" priority="243">
      <formula>IF(RIGHT(TEXT(AJ86,"0.#"),1)=".",FALSE,TRUE)</formula>
    </cfRule>
    <cfRule type="expression" dxfId="180" priority="244">
      <formula>IF(RIGHT(TEXT(AJ86,"0.#"),1)=".",TRUE,FALSE)</formula>
    </cfRule>
  </conditionalFormatting>
  <conditionalFormatting sqref="L100:L103 L98">
    <cfRule type="expression" dxfId="179" priority="241">
      <formula>IF(RIGHT(TEXT(L98,"0.#"),1)=".",FALSE,TRUE)</formula>
    </cfRule>
    <cfRule type="expression" dxfId="178" priority="242">
      <formula>IF(RIGHT(TEXT(L98,"0.#"),1)=".",TRUE,FALSE)</formula>
    </cfRule>
  </conditionalFormatting>
  <conditionalFormatting sqref="R98">
    <cfRule type="expression" dxfId="177" priority="237">
      <formula>IF(RIGHT(TEXT(R98,"0.#"),1)=".",FALSE,TRUE)</formula>
    </cfRule>
    <cfRule type="expression" dxfId="176" priority="238">
      <formula>IF(RIGHT(TEXT(R98,"0.#"),1)=".",TRUE,FALSE)</formula>
    </cfRule>
  </conditionalFormatting>
  <conditionalFormatting sqref="R99:R103">
    <cfRule type="expression" dxfId="175" priority="235">
      <formula>IF(RIGHT(TEXT(R99,"0.#"),1)=".",FALSE,TRUE)</formula>
    </cfRule>
    <cfRule type="expression" dxfId="174" priority="236">
      <formula>IF(RIGHT(TEXT(R99,"0.#"),1)=".",TRUE,FALSE)</formula>
    </cfRule>
  </conditionalFormatting>
  <conditionalFormatting sqref="Y182:Y189 Y180">
    <cfRule type="expression" dxfId="173" priority="233">
      <formula>IF(RIGHT(TEXT(Y180,"0.#"),1)=".",FALSE,TRUE)</formula>
    </cfRule>
    <cfRule type="expression" dxfId="172" priority="234">
      <formula>IF(RIGHT(TEXT(Y180,"0.#"),1)=".",TRUE,FALSE)</formula>
    </cfRule>
  </conditionalFormatting>
  <conditionalFormatting sqref="AU181">
    <cfRule type="expression" dxfId="171" priority="231">
      <formula>IF(RIGHT(TEXT(AU181,"0.#"),1)=".",FALSE,TRUE)</formula>
    </cfRule>
    <cfRule type="expression" dxfId="170" priority="232">
      <formula>IF(RIGHT(TEXT(AU181,"0.#"),1)=".",TRUE,FALSE)</formula>
    </cfRule>
  </conditionalFormatting>
  <conditionalFormatting sqref="AU190">
    <cfRule type="expression" dxfId="169" priority="229">
      <formula>IF(RIGHT(TEXT(AU190,"0.#"),1)=".",FALSE,TRUE)</formula>
    </cfRule>
    <cfRule type="expression" dxfId="168" priority="230">
      <formula>IF(RIGHT(TEXT(AU190,"0.#"),1)=".",TRUE,FALSE)</formula>
    </cfRule>
  </conditionalFormatting>
  <conditionalFormatting sqref="AU182:AU189 AU180">
    <cfRule type="expression" dxfId="167" priority="227">
      <formula>IF(RIGHT(TEXT(AU180,"0.#"),1)=".",FALSE,TRUE)</formula>
    </cfRule>
    <cfRule type="expression" dxfId="166" priority="228">
      <formula>IF(RIGHT(TEXT(AU180,"0.#"),1)=".",TRUE,FALSE)</formula>
    </cfRule>
  </conditionalFormatting>
  <conditionalFormatting sqref="Y220 Y207 Y194">
    <cfRule type="expression" dxfId="165" priority="213">
      <formula>IF(RIGHT(TEXT(Y194,"0.#"),1)=".",FALSE,TRUE)</formula>
    </cfRule>
    <cfRule type="expression" dxfId="164" priority="214">
      <formula>IF(RIGHT(TEXT(Y194,"0.#"),1)=".",TRUE,FALSE)</formula>
    </cfRule>
  </conditionalFormatting>
  <conditionalFormatting sqref="Y229 Y216 Y203">
    <cfRule type="expression" dxfId="163" priority="211">
      <formula>IF(RIGHT(TEXT(Y203,"0.#"),1)=".",FALSE,TRUE)</formula>
    </cfRule>
    <cfRule type="expression" dxfId="162" priority="212">
      <formula>IF(RIGHT(TEXT(Y203,"0.#"),1)=".",TRUE,FALSE)</formula>
    </cfRule>
  </conditionalFormatting>
  <conditionalFormatting sqref="Y221:Y228 Y219 Y208:Y215 Y206 Y195:Y202 Y193">
    <cfRule type="expression" dxfId="161" priority="209">
      <formula>IF(RIGHT(TEXT(Y193,"0.#"),1)=".",FALSE,TRUE)</formula>
    </cfRule>
    <cfRule type="expression" dxfId="160" priority="210">
      <formula>IF(RIGHT(TEXT(Y193,"0.#"),1)=".",TRUE,FALSE)</formula>
    </cfRule>
  </conditionalFormatting>
  <conditionalFormatting sqref="AU220 AU207 AU194">
    <cfRule type="expression" dxfId="159" priority="207">
      <formula>IF(RIGHT(TEXT(AU194,"0.#"),1)=".",FALSE,TRUE)</formula>
    </cfRule>
    <cfRule type="expression" dxfId="158" priority="208">
      <formula>IF(RIGHT(TEXT(AU194,"0.#"),1)=".",TRUE,FALSE)</formula>
    </cfRule>
  </conditionalFormatting>
  <conditionalFormatting sqref="AU229 AU216 AU203">
    <cfRule type="expression" dxfId="157" priority="205">
      <formula>IF(RIGHT(TEXT(AU203,"0.#"),1)=".",FALSE,TRUE)</formula>
    </cfRule>
    <cfRule type="expression" dxfId="156" priority="206">
      <formula>IF(RIGHT(TEXT(AU203,"0.#"),1)=".",TRUE,FALSE)</formula>
    </cfRule>
  </conditionalFormatting>
  <conditionalFormatting sqref="AU221:AU228 AU219 AU208:AU215 AU206 AU195:AU202 AU193">
    <cfRule type="expression" dxfId="155" priority="203">
      <formula>IF(RIGHT(TEXT(AU193,"0.#"),1)=".",FALSE,TRUE)</formula>
    </cfRule>
    <cfRule type="expression" dxfId="154" priority="204">
      <formula>IF(RIGHT(TEXT(AU193,"0.#"),1)=".",TRUE,FALSE)</formula>
    </cfRule>
  </conditionalFormatting>
  <conditionalFormatting sqref="AE56:AI56">
    <cfRule type="expression" dxfId="153" priority="177">
      <formula>IF(AND(AE56&gt;=0, RIGHT(TEXT(AE56,"0.#"),1)&lt;&gt;"."),TRUE,FALSE)</formula>
    </cfRule>
    <cfRule type="expression" dxfId="152" priority="178">
      <formula>IF(AND(AE56&gt;=0, RIGHT(TEXT(AE56,"0.#"),1)="."),TRUE,FALSE)</formula>
    </cfRule>
    <cfRule type="expression" dxfId="151" priority="179">
      <formula>IF(AND(AE56&lt;0, RIGHT(TEXT(AE56,"0.#"),1)&lt;&gt;"."),TRUE,FALSE)</formula>
    </cfRule>
    <cfRule type="expression" dxfId="150" priority="180">
      <formula>IF(AND(AE56&lt;0, RIGHT(TEXT(AE56,"0.#"),1)="."),TRUE,FALSE)</formula>
    </cfRule>
  </conditionalFormatting>
  <conditionalFormatting sqref="AJ56:AS56">
    <cfRule type="expression" dxfId="149" priority="173">
      <formula>IF(AND(AJ56&gt;=0, RIGHT(TEXT(AJ56,"0.#"),1)&lt;&gt;"."),TRUE,FALSE)</formula>
    </cfRule>
    <cfRule type="expression" dxfId="148" priority="174">
      <formula>IF(AND(AJ56&gt;=0, RIGHT(TEXT(AJ56,"0.#"),1)="."),TRUE,FALSE)</formula>
    </cfRule>
    <cfRule type="expression" dxfId="147" priority="175">
      <formula>IF(AND(AJ56&lt;0, RIGHT(TEXT(AJ56,"0.#"),1)&lt;&gt;"."),TRUE,FALSE)</formula>
    </cfRule>
    <cfRule type="expression" dxfId="146" priority="176">
      <formula>IF(AND(AJ56&lt;0, RIGHT(TEXT(AJ56,"0.#"),1)="."),TRUE,FALSE)</formula>
    </cfRule>
  </conditionalFormatting>
  <conditionalFormatting sqref="AK237:AK265">
    <cfRule type="expression" dxfId="145" priority="161">
      <formula>IF(RIGHT(TEXT(AK237,"0.#"),1)=".",FALSE,TRUE)</formula>
    </cfRule>
    <cfRule type="expression" dxfId="144" priority="162">
      <formula>IF(RIGHT(TEXT(AK237,"0.#"),1)=".",TRUE,FALSE)</formula>
    </cfRule>
  </conditionalFormatting>
  <conditionalFormatting sqref="AU237:AX265">
    <cfRule type="expression" dxfId="143" priority="157">
      <formula>IF(AND(AU237&gt;=0, RIGHT(TEXT(AU237,"0.#"),1)&lt;&gt;"."),TRUE,FALSE)</formula>
    </cfRule>
    <cfRule type="expression" dxfId="142" priority="158">
      <formula>IF(AND(AU237&gt;=0, RIGHT(TEXT(AU237,"0.#"),1)="."),TRUE,FALSE)</formula>
    </cfRule>
    <cfRule type="expression" dxfId="141" priority="159">
      <formula>IF(AND(AU237&lt;0, RIGHT(TEXT(AU237,"0.#"),1)&lt;&gt;"."),TRUE,FALSE)</formula>
    </cfRule>
    <cfRule type="expression" dxfId="140" priority="160">
      <formula>IF(AND(AU237&lt;0, RIGHT(TEXT(AU237,"0.#"),1)="."),TRUE,FALSE)</formula>
    </cfRule>
  </conditionalFormatting>
  <conditionalFormatting sqref="AK269">
    <cfRule type="expression" dxfId="139" priority="155">
      <formula>IF(RIGHT(TEXT(AK269,"0.#"),1)=".",FALSE,TRUE)</formula>
    </cfRule>
    <cfRule type="expression" dxfId="138" priority="156">
      <formula>IF(RIGHT(TEXT(AK269,"0.#"),1)=".",TRUE,FALSE)</formula>
    </cfRule>
  </conditionalFormatting>
  <conditionalFormatting sqref="AU269:AX269">
    <cfRule type="expression" dxfId="137" priority="151">
      <formula>IF(AND(AU269&gt;=0, RIGHT(TEXT(AU269,"0.#"),1)&lt;&gt;"."),TRUE,FALSE)</formula>
    </cfRule>
    <cfRule type="expression" dxfId="136" priority="152">
      <formula>IF(AND(AU269&gt;=0, RIGHT(TEXT(AU269,"0.#"),1)="."),TRUE,FALSE)</formula>
    </cfRule>
    <cfRule type="expression" dxfId="135" priority="153">
      <formula>IF(AND(AU269&lt;0, RIGHT(TEXT(AU269,"0.#"),1)&lt;&gt;"."),TRUE,FALSE)</formula>
    </cfRule>
    <cfRule type="expression" dxfId="134" priority="154">
      <formula>IF(AND(AU269&lt;0, RIGHT(TEXT(AU269,"0.#"),1)="."),TRUE,FALSE)</formula>
    </cfRule>
  </conditionalFormatting>
  <conditionalFormatting sqref="AK270:AK298">
    <cfRule type="expression" dxfId="133" priority="149">
      <formula>IF(RIGHT(TEXT(AK270,"0.#"),1)=".",FALSE,TRUE)</formula>
    </cfRule>
    <cfRule type="expression" dxfId="132" priority="150">
      <formula>IF(RIGHT(TEXT(AK270,"0.#"),1)=".",TRUE,FALSE)</formula>
    </cfRule>
  </conditionalFormatting>
  <conditionalFormatting sqref="AU270:AX298">
    <cfRule type="expression" dxfId="131" priority="145">
      <formula>IF(AND(AU270&gt;=0, RIGHT(TEXT(AU270,"0.#"),1)&lt;&gt;"."),TRUE,FALSE)</formula>
    </cfRule>
    <cfRule type="expression" dxfId="130" priority="146">
      <formula>IF(AND(AU270&gt;=0, RIGHT(TEXT(AU270,"0.#"),1)="."),TRUE,FALSE)</formula>
    </cfRule>
    <cfRule type="expression" dxfId="129" priority="147">
      <formula>IF(AND(AU270&lt;0, RIGHT(TEXT(AU270,"0.#"),1)&lt;&gt;"."),TRUE,FALSE)</formula>
    </cfRule>
    <cfRule type="expression" dxfId="128" priority="148">
      <formula>IF(AND(AU270&lt;0, RIGHT(TEXT(AU270,"0.#"),1)="."),TRUE,FALSE)</formula>
    </cfRule>
  </conditionalFormatting>
  <conditionalFormatting sqref="AK302">
    <cfRule type="expression" dxfId="127" priority="143">
      <formula>IF(RIGHT(TEXT(AK302,"0.#"),1)=".",FALSE,TRUE)</formula>
    </cfRule>
    <cfRule type="expression" dxfId="126" priority="144">
      <formula>IF(RIGHT(TEXT(AK302,"0.#"),1)=".",TRUE,FALSE)</formula>
    </cfRule>
  </conditionalFormatting>
  <conditionalFormatting sqref="AU302:AX302">
    <cfRule type="expression" dxfId="125" priority="139">
      <formula>IF(AND(AU302&gt;=0, RIGHT(TEXT(AU302,"0.#"),1)&lt;&gt;"."),TRUE,FALSE)</formula>
    </cfRule>
    <cfRule type="expression" dxfId="124" priority="140">
      <formula>IF(AND(AU302&gt;=0, RIGHT(TEXT(AU302,"0.#"),1)="."),TRUE,FALSE)</formula>
    </cfRule>
    <cfRule type="expression" dxfId="123" priority="141">
      <formula>IF(AND(AU302&lt;0, RIGHT(TEXT(AU302,"0.#"),1)&lt;&gt;"."),TRUE,FALSE)</formula>
    </cfRule>
    <cfRule type="expression" dxfId="122" priority="142">
      <formula>IF(AND(AU302&lt;0, RIGHT(TEXT(AU302,"0.#"),1)="."),TRUE,FALSE)</formula>
    </cfRule>
  </conditionalFormatting>
  <conditionalFormatting sqref="AK303:AK331">
    <cfRule type="expression" dxfId="121" priority="137">
      <formula>IF(RIGHT(TEXT(AK303,"0.#"),1)=".",FALSE,TRUE)</formula>
    </cfRule>
    <cfRule type="expression" dxfId="120" priority="138">
      <formula>IF(RIGHT(TEXT(AK303,"0.#"),1)=".",TRUE,FALSE)</formula>
    </cfRule>
  </conditionalFormatting>
  <conditionalFormatting sqref="AU303:AX331">
    <cfRule type="expression" dxfId="119" priority="133">
      <formula>IF(AND(AU303&gt;=0, RIGHT(TEXT(AU303,"0.#"),1)&lt;&gt;"."),TRUE,FALSE)</formula>
    </cfRule>
    <cfRule type="expression" dxfId="118" priority="134">
      <formula>IF(AND(AU303&gt;=0, RIGHT(TEXT(AU303,"0.#"),1)="."),TRUE,FALSE)</formula>
    </cfRule>
    <cfRule type="expression" dxfId="117" priority="135">
      <formula>IF(AND(AU303&lt;0, RIGHT(TEXT(AU303,"0.#"),1)&lt;&gt;"."),TRUE,FALSE)</formula>
    </cfRule>
    <cfRule type="expression" dxfId="116" priority="136">
      <formula>IF(AND(AU303&lt;0, RIGHT(TEXT(AU303,"0.#"),1)="."),TRUE,FALSE)</formula>
    </cfRule>
  </conditionalFormatting>
  <conditionalFormatting sqref="AK335">
    <cfRule type="expression" dxfId="115" priority="131">
      <formula>IF(RIGHT(TEXT(AK335,"0.#"),1)=".",FALSE,TRUE)</formula>
    </cfRule>
    <cfRule type="expression" dxfId="114" priority="132">
      <formula>IF(RIGHT(TEXT(AK335,"0.#"),1)=".",TRUE,FALSE)</formula>
    </cfRule>
  </conditionalFormatting>
  <conditionalFormatting sqref="AU335:AX335">
    <cfRule type="expression" dxfId="113" priority="127">
      <formula>IF(AND(AU335&gt;=0, RIGHT(TEXT(AU335,"0.#"),1)&lt;&gt;"."),TRUE,FALSE)</formula>
    </cfRule>
    <cfRule type="expression" dxfId="112" priority="128">
      <formula>IF(AND(AU335&gt;=0, RIGHT(TEXT(AU335,"0.#"),1)="."),TRUE,FALSE)</formula>
    </cfRule>
    <cfRule type="expression" dxfId="111" priority="129">
      <formula>IF(AND(AU335&lt;0, RIGHT(TEXT(AU335,"0.#"),1)&lt;&gt;"."),TRUE,FALSE)</formula>
    </cfRule>
    <cfRule type="expression" dxfId="110" priority="130">
      <formula>IF(AND(AU335&lt;0, RIGHT(TEXT(AU335,"0.#"),1)="."),TRUE,FALSE)</formula>
    </cfRule>
  </conditionalFormatting>
  <conditionalFormatting sqref="AK336:AK364">
    <cfRule type="expression" dxfId="109" priority="125">
      <formula>IF(RIGHT(TEXT(AK336,"0.#"),1)=".",FALSE,TRUE)</formula>
    </cfRule>
    <cfRule type="expression" dxfId="108" priority="126">
      <formula>IF(RIGHT(TEXT(AK336,"0.#"),1)=".",TRUE,FALSE)</formula>
    </cfRule>
  </conditionalFormatting>
  <conditionalFormatting sqref="AU336:AX364">
    <cfRule type="expression" dxfId="107" priority="121">
      <formula>IF(AND(AU336&gt;=0, RIGHT(TEXT(AU336,"0.#"),1)&lt;&gt;"."),TRUE,FALSE)</formula>
    </cfRule>
    <cfRule type="expression" dxfId="106" priority="122">
      <formula>IF(AND(AU336&gt;=0, RIGHT(TEXT(AU336,"0.#"),1)="."),TRUE,FALSE)</formula>
    </cfRule>
    <cfRule type="expression" dxfId="105" priority="123">
      <formula>IF(AND(AU336&lt;0, RIGHT(TEXT(AU336,"0.#"),1)&lt;&gt;"."),TRUE,FALSE)</formula>
    </cfRule>
    <cfRule type="expression" dxfId="104" priority="124">
      <formula>IF(AND(AU336&lt;0, RIGHT(TEXT(AU336,"0.#"),1)="."),TRUE,FALSE)</formula>
    </cfRule>
  </conditionalFormatting>
  <conditionalFormatting sqref="AK368">
    <cfRule type="expression" dxfId="103" priority="119">
      <formula>IF(RIGHT(TEXT(AK368,"0.#"),1)=".",FALSE,TRUE)</formula>
    </cfRule>
    <cfRule type="expression" dxfId="102" priority="120">
      <formula>IF(RIGHT(TEXT(AK368,"0.#"),1)=".",TRUE,FALSE)</formula>
    </cfRule>
  </conditionalFormatting>
  <conditionalFormatting sqref="AU368:AX368">
    <cfRule type="expression" dxfId="101" priority="115">
      <formula>IF(AND(AU368&gt;=0, RIGHT(TEXT(AU368,"0.#"),1)&lt;&gt;"."),TRUE,FALSE)</formula>
    </cfRule>
    <cfRule type="expression" dxfId="100" priority="116">
      <formula>IF(AND(AU368&gt;=0, RIGHT(TEXT(AU368,"0.#"),1)="."),TRUE,FALSE)</formula>
    </cfRule>
    <cfRule type="expression" dxfId="99" priority="117">
      <formula>IF(AND(AU368&lt;0, RIGHT(TEXT(AU368,"0.#"),1)&lt;&gt;"."),TRUE,FALSE)</formula>
    </cfRule>
    <cfRule type="expression" dxfId="98" priority="118">
      <formula>IF(AND(AU368&lt;0, RIGHT(TEXT(AU368,"0.#"),1)="."),TRUE,FALSE)</formula>
    </cfRule>
  </conditionalFormatting>
  <conditionalFormatting sqref="AK369:AK397">
    <cfRule type="expression" dxfId="97" priority="113">
      <formula>IF(RIGHT(TEXT(AK369,"0.#"),1)=".",FALSE,TRUE)</formula>
    </cfRule>
    <cfRule type="expression" dxfId="96" priority="114">
      <formula>IF(RIGHT(TEXT(AK369,"0.#"),1)=".",TRUE,FALSE)</formula>
    </cfRule>
  </conditionalFormatting>
  <conditionalFormatting sqref="AU369:AX397">
    <cfRule type="expression" dxfId="95" priority="109">
      <formula>IF(AND(AU369&gt;=0, RIGHT(TEXT(AU369,"0.#"),1)&lt;&gt;"."),TRUE,FALSE)</formula>
    </cfRule>
    <cfRule type="expression" dxfId="94" priority="110">
      <formula>IF(AND(AU369&gt;=0, RIGHT(TEXT(AU369,"0.#"),1)="."),TRUE,FALSE)</formula>
    </cfRule>
    <cfRule type="expression" dxfId="93" priority="111">
      <formula>IF(AND(AU369&lt;0, RIGHT(TEXT(AU369,"0.#"),1)&lt;&gt;"."),TRUE,FALSE)</formula>
    </cfRule>
    <cfRule type="expression" dxfId="92" priority="112">
      <formula>IF(AND(AU369&lt;0, RIGHT(TEXT(AU369,"0.#"),1)="."),TRUE,FALSE)</formula>
    </cfRule>
  </conditionalFormatting>
  <conditionalFormatting sqref="AK401">
    <cfRule type="expression" dxfId="91" priority="107">
      <formula>IF(RIGHT(TEXT(AK401,"0.#"),1)=".",FALSE,TRUE)</formula>
    </cfRule>
    <cfRule type="expression" dxfId="90" priority="108">
      <formula>IF(RIGHT(TEXT(AK401,"0.#"),1)=".",TRUE,FALSE)</formula>
    </cfRule>
  </conditionalFormatting>
  <conditionalFormatting sqref="AU401:AX401">
    <cfRule type="expression" dxfId="89" priority="103">
      <formula>IF(AND(AU401&gt;=0, RIGHT(TEXT(AU401,"0.#"),1)&lt;&gt;"."),TRUE,FALSE)</formula>
    </cfRule>
    <cfRule type="expression" dxfId="88" priority="104">
      <formula>IF(AND(AU401&gt;=0, RIGHT(TEXT(AU401,"0.#"),1)="."),TRUE,FALSE)</formula>
    </cfRule>
    <cfRule type="expression" dxfId="87" priority="105">
      <formula>IF(AND(AU401&lt;0, RIGHT(TEXT(AU401,"0.#"),1)&lt;&gt;"."),TRUE,FALSE)</formula>
    </cfRule>
    <cfRule type="expression" dxfId="86" priority="106">
      <formula>IF(AND(AU401&lt;0, RIGHT(TEXT(AU401,"0.#"),1)="."),TRUE,FALSE)</formula>
    </cfRule>
  </conditionalFormatting>
  <conditionalFormatting sqref="AK402:AK430">
    <cfRule type="expression" dxfId="85" priority="101">
      <formula>IF(RIGHT(TEXT(AK402,"0.#"),1)=".",FALSE,TRUE)</formula>
    </cfRule>
    <cfRule type="expression" dxfId="84" priority="102">
      <formula>IF(RIGHT(TEXT(AK402,"0.#"),1)=".",TRUE,FALSE)</formula>
    </cfRule>
  </conditionalFormatting>
  <conditionalFormatting sqref="AU402:AX430">
    <cfRule type="expression" dxfId="83" priority="97">
      <formula>IF(AND(AU402&gt;=0, RIGHT(TEXT(AU402,"0.#"),1)&lt;&gt;"."),TRUE,FALSE)</formula>
    </cfRule>
    <cfRule type="expression" dxfId="82" priority="98">
      <formula>IF(AND(AU402&gt;=0, RIGHT(TEXT(AU402,"0.#"),1)="."),TRUE,FALSE)</formula>
    </cfRule>
    <cfRule type="expression" dxfId="81" priority="99">
      <formula>IF(AND(AU402&lt;0, RIGHT(TEXT(AU402,"0.#"),1)&lt;&gt;"."),TRUE,FALSE)</formula>
    </cfRule>
    <cfRule type="expression" dxfId="80" priority="100">
      <formula>IF(AND(AU402&lt;0, RIGHT(TEXT(AU402,"0.#"),1)="."),TRUE,FALSE)</formula>
    </cfRule>
  </conditionalFormatting>
  <conditionalFormatting sqref="AK434">
    <cfRule type="expression" dxfId="79" priority="95">
      <formula>IF(RIGHT(TEXT(AK434,"0.#"),1)=".",FALSE,TRUE)</formula>
    </cfRule>
    <cfRule type="expression" dxfId="78" priority="96">
      <formula>IF(RIGHT(TEXT(AK434,"0.#"),1)=".",TRUE,FALSE)</formula>
    </cfRule>
  </conditionalFormatting>
  <conditionalFormatting sqref="AU434:AX434">
    <cfRule type="expression" dxfId="77" priority="91">
      <formula>IF(AND(AU434&gt;=0, RIGHT(TEXT(AU434,"0.#"),1)&lt;&gt;"."),TRUE,FALSE)</formula>
    </cfRule>
    <cfRule type="expression" dxfId="76" priority="92">
      <formula>IF(AND(AU434&gt;=0, RIGHT(TEXT(AU434,"0.#"),1)="."),TRUE,FALSE)</formula>
    </cfRule>
    <cfRule type="expression" dxfId="75" priority="93">
      <formula>IF(AND(AU434&lt;0, RIGHT(TEXT(AU434,"0.#"),1)&lt;&gt;"."),TRUE,FALSE)</formula>
    </cfRule>
    <cfRule type="expression" dxfId="74" priority="94">
      <formula>IF(AND(AU434&lt;0, RIGHT(TEXT(AU434,"0.#"),1)="."),TRUE,FALSE)</formula>
    </cfRule>
  </conditionalFormatting>
  <conditionalFormatting sqref="AK435:AK463">
    <cfRule type="expression" dxfId="73" priority="89">
      <formula>IF(RIGHT(TEXT(AK435,"0.#"),1)=".",FALSE,TRUE)</formula>
    </cfRule>
    <cfRule type="expression" dxfId="72" priority="90">
      <formula>IF(RIGHT(TEXT(AK435,"0.#"),1)=".",TRUE,FALSE)</formula>
    </cfRule>
  </conditionalFormatting>
  <conditionalFormatting sqref="AU435:AX463">
    <cfRule type="expression" dxfId="71" priority="85">
      <formula>IF(AND(AU435&gt;=0, RIGHT(TEXT(AU435,"0.#"),1)&lt;&gt;"."),TRUE,FALSE)</formula>
    </cfRule>
    <cfRule type="expression" dxfId="70" priority="86">
      <formula>IF(AND(AU435&gt;=0, RIGHT(TEXT(AU435,"0.#"),1)="."),TRUE,FALSE)</formula>
    </cfRule>
    <cfRule type="expression" dxfId="69" priority="87">
      <formula>IF(AND(AU435&lt;0, RIGHT(TEXT(AU435,"0.#"),1)&lt;&gt;"."),TRUE,FALSE)</formula>
    </cfRule>
    <cfRule type="expression" dxfId="68" priority="88">
      <formula>IF(AND(AU435&lt;0, RIGHT(TEXT(AU435,"0.#"),1)="."),TRUE,FALSE)</formula>
    </cfRule>
  </conditionalFormatting>
  <conditionalFormatting sqref="AK467">
    <cfRule type="expression" dxfId="67" priority="83">
      <formula>IF(RIGHT(TEXT(AK467,"0.#"),1)=".",FALSE,TRUE)</formula>
    </cfRule>
    <cfRule type="expression" dxfId="66" priority="84">
      <formula>IF(RIGHT(TEXT(AK467,"0.#"),1)=".",TRUE,FALSE)</formula>
    </cfRule>
  </conditionalFormatting>
  <conditionalFormatting sqref="AU467:AX467">
    <cfRule type="expression" dxfId="65" priority="79">
      <formula>IF(AND(AU467&gt;=0, RIGHT(TEXT(AU467,"0.#"),1)&lt;&gt;"."),TRUE,FALSE)</formula>
    </cfRule>
    <cfRule type="expression" dxfId="64" priority="80">
      <formula>IF(AND(AU467&gt;=0, RIGHT(TEXT(AU467,"0.#"),1)="."),TRUE,FALSE)</formula>
    </cfRule>
    <cfRule type="expression" dxfId="63" priority="81">
      <formula>IF(AND(AU467&lt;0, RIGHT(TEXT(AU467,"0.#"),1)&lt;&gt;"."),TRUE,FALSE)</formula>
    </cfRule>
    <cfRule type="expression" dxfId="62" priority="82">
      <formula>IF(AND(AU467&lt;0, RIGHT(TEXT(AU467,"0.#"),1)="."),TRUE,FALSE)</formula>
    </cfRule>
  </conditionalFormatting>
  <conditionalFormatting sqref="AK468:AK496">
    <cfRule type="expression" dxfId="61" priority="77">
      <formula>IF(RIGHT(TEXT(AK468,"0.#"),1)=".",FALSE,TRUE)</formula>
    </cfRule>
    <cfRule type="expression" dxfId="60" priority="78">
      <formula>IF(RIGHT(TEXT(AK468,"0.#"),1)=".",TRUE,FALSE)</formula>
    </cfRule>
  </conditionalFormatting>
  <conditionalFormatting sqref="AU468:AX496">
    <cfRule type="expression" dxfId="59" priority="73">
      <formula>IF(AND(AU468&gt;=0, RIGHT(TEXT(AU468,"0.#"),1)&lt;&gt;"."),TRUE,FALSE)</formula>
    </cfRule>
    <cfRule type="expression" dxfId="58" priority="74">
      <formula>IF(AND(AU468&gt;=0, RIGHT(TEXT(AU468,"0.#"),1)="."),TRUE,FALSE)</formula>
    </cfRule>
    <cfRule type="expression" dxfId="57" priority="75">
      <formula>IF(AND(AU468&lt;0, RIGHT(TEXT(AU468,"0.#"),1)&lt;&gt;"."),TRUE,FALSE)</formula>
    </cfRule>
    <cfRule type="expression" dxfId="56" priority="76">
      <formula>IF(AND(AU468&lt;0, RIGHT(TEXT(AU468,"0.#"),1)="."),TRUE,FALSE)</formula>
    </cfRule>
  </conditionalFormatting>
  <conditionalFormatting sqref="AE24:AI24">
    <cfRule type="expression" dxfId="55" priority="71">
      <formula>IF(RIGHT(TEXT(AE24,"0.#"),1)=".",FALSE,TRUE)</formula>
    </cfRule>
    <cfRule type="expression" dxfId="54" priority="72">
      <formula>IF(RIGHT(TEXT(AE24,"0.#"),1)=".",TRUE,FALSE)</formula>
    </cfRule>
  </conditionalFormatting>
  <conditionalFormatting sqref="AE25:AI25">
    <cfRule type="expression" dxfId="53" priority="63">
      <formula>IF(AND(AE25&gt;=0, RIGHT(TEXT(AE25,"0.#"),1)&lt;&gt;"."),TRUE,FALSE)</formula>
    </cfRule>
    <cfRule type="expression" dxfId="52" priority="64">
      <formula>IF(AND(AE25&gt;=0, RIGHT(TEXT(AE25,"0.#"),1)="."),TRUE,FALSE)</formula>
    </cfRule>
    <cfRule type="expression" dxfId="51" priority="65">
      <formula>IF(AND(AE25&lt;0, RIGHT(TEXT(AE25,"0.#"),1)&lt;&gt;"."),TRUE,FALSE)</formula>
    </cfRule>
    <cfRule type="expression" dxfId="50" priority="66">
      <formula>IF(AND(AE25&lt;0, RIGHT(TEXT(AE25,"0.#"),1)="."),TRUE,FALSE)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J23:AN23">
    <cfRule type="expression" dxfId="17" priority="17">
      <formula>IF(RIGHT(TEXT(AJ23,"0.#"),1)=".",FALSE,TRUE)</formula>
    </cfRule>
    <cfRule type="expression" dxfId="16" priority="18">
      <formula>IF(RIGHT(TEXT(AJ23,"0.#"),1)=".",TRUE,FALSE)</formula>
    </cfRule>
  </conditionalFormatting>
  <conditionalFormatting sqref="AJ24:AN24">
    <cfRule type="expression" dxfId="15" priority="15">
      <formula>IF(RIGHT(TEXT(AJ24,"0.#"),1)=".",FALSE,TRUE)</formula>
    </cfRule>
    <cfRule type="expression" dxfId="14" priority="16">
      <formula>IF(RIGHT(TEXT(AJ24,"0.#"),1)=".",TRUE,FALSE)</formula>
    </cfRule>
  </conditionalFormatting>
  <conditionalFormatting sqref="AJ25:AN25">
    <cfRule type="expression" dxfId="13" priority="11">
      <formula>IF(AND(AJ25&gt;=0, RIGHT(TEXT(AJ25,"0.#"),1)&lt;&gt;"."),TRUE,FALSE)</formula>
    </cfRule>
    <cfRule type="expression" dxfId="12" priority="12">
      <formula>IF(AND(AJ25&gt;=0, RIGHT(TEXT(AJ25,"0.#"),1)="."),TRUE,FALSE)</formula>
    </cfRule>
    <cfRule type="expression" dxfId="11" priority="13">
      <formula>IF(AND(AJ25&lt;0, RIGHT(TEXT(AJ25,"0.#"),1)&lt;&gt;"."),TRUE,FALSE)</formula>
    </cfRule>
    <cfRule type="expression" dxfId="10" priority="14">
      <formula>IF(AND(AJ25&lt;0, RIGHT(TEXT(AJ25,"0.#"),1)="."),TRUE,FALSE)</formula>
    </cfRule>
  </conditionalFormatting>
  <conditionalFormatting sqref="AO23:AS23">
    <cfRule type="expression" dxfId="9" priority="9">
      <formula>IF(RIGHT(TEXT(AO23,"0.#"),1)=".",FALSE,TRUE)</formula>
    </cfRule>
    <cfRule type="expression" dxfId="8" priority="10">
      <formula>IF(RIGHT(TEXT(AO23,"0.#"),1)=".",TRUE,FALSE)</formula>
    </cfRule>
  </conditionalFormatting>
  <conditionalFormatting sqref="AO24:AS24">
    <cfRule type="expression" dxfId="7" priority="7">
      <formula>IF(RIGHT(TEXT(AO24,"0.#"),1)=".",FALSE,TRUE)</formula>
    </cfRule>
    <cfRule type="expression" dxfId="6" priority="8">
      <formula>IF(RIGHT(TEXT(AO24,"0.#"),1)=".",TRUE,FALSE)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0" sqref="O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2015-08-26T04:26:27Z</cp:lastPrinted>
  <dcterms:created xsi:type="dcterms:W3CDTF">2012-03-13T00:50:25Z</dcterms:created>
  <dcterms:modified xsi:type="dcterms:W3CDTF">2015-09-06T12:38:04Z</dcterms:modified>
</cp:coreProperties>
</file>