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<sst xmlns="http://schemas.openxmlformats.org/spreadsheetml/2006/main" count="1334" uniqueCount="539">
  <si>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</si>
  <si>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</si>
  <si>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</si>
  <si>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</si>
  <si>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</si>
  <si>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</si>
  <si>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</si>
  <si>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</si>
  <si>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</si>
  <si>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</si>
  <si>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</si>
  <si>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</si>
  <si>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</si>
  <si>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</si>
  <si>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</si>
  <si>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</si>
  <si>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</si>
  <si>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</si>
  <si>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</si>
  <si>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</si>
  <si>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</si>
  <si>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</si>
  <si>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</si>
  <si>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</si>
  <si>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</si>
  <si>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</si>
  <si>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</si>
  <si>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</si>
  <si>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</si>
  <si>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</si>
  <si>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</si>
  <si>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</si>
  <si>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</si>
  <si>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</si>
  <si>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</si>
  <si>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</si>
  <si>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</si>
  <si>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</si>
  <si>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</si>
  <si>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</si>
  <si>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</si>
  <si>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</si>
  <si>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</si>
  <si>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</si>
  <si>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</si>
  <si>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</si>
  <si>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</si>
  <si>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</si>
  <si>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</si>
  <si>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</si>
  <si>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</si>
  <si>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</si>
  <si>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</si>
  <si>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</si>
  <si>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</si>
  <si>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</si>
  <si>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</si>
  <si>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</si>
  <si>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</si>
  <si>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</si>
  <si>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</si>
  <si>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</si>
  <si>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</si>
  <si>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</si>
  <si>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</si>
  <si>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</si>
  <si>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</si>
  <si>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</si>
  <si>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</si>
  <si>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</si>
  <si>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</si>
  <si>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</si>
  <si>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</si>
  <si>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</si>
  <si>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</si>
  <si>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</si>
  <si>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</si>
  <si>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</si>
  <si>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</si>
  <si>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</si>
  <si>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</si>
  <si>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</si>
  <si>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</si>
  <si>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</si>
  <si>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</si>
  <si>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</si>
  <si>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</si>
  <si>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</si>
  <si>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</si>
  <si>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</si>
  <si>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</si>
  <si>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</si>
  <si>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</si>
  <si>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</si>
  <si>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</si>
  <si>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</si>
  <si>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</si>
  <si>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</si>
  <si>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</si>
  <si>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</si>
  <si>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</si>
  <si>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</si>
  <si>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</si>
  <si>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</si>
  <si>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</si>
  <si>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</si>
  <si>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</si>
  <si>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</si>
  <si>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</si>
  <si>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</si>
  <si>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</si>
  <si>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</si>
  <si>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</si>
  <si>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</si>
  <si>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</si>
  <si>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</si>
  <si>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</si>
  <si>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</si>
  <si>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</si>
  <si>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</si>
  <si>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</si>
  <si>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</si>
  <si>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</si>
  <si>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</si>
  <si>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</si>
  <si>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</si>
  <si>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</si>
  <si>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</si>
  <si>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</si>
  <si>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</si>
  <si>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</si>
  <si>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</si>
  <si>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</si>
  <si>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</si>
  <si>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</si>
  <si>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</si>
  <si>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</si>
  <si>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</si>
  <si>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</si>
  <si>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</si>
  <si>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</si>
  <si>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</si>
  <si>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</si>
  <si>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</si>
  <si>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</si>
  <si>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</si>
  <si>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</si>
  <si>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</si>
  <si>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</si>
  <si>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</si>
  <si>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</si>
  <si>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</si>
  <si>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</si>
  <si>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</si>
  <si>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</si>
  <si>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</si>
  <si>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</si>
  <si>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</si>
  <si>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</si>
  <si>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</si>
  <si>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</si>
  <si>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</si>
  <si>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</si>
  <si>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</si>
  <si>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</si>
  <si>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</si>
  <si>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</si>
  <si>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</si>
  <si>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</si>
  <si>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</si>
  <si>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</si>
  <si>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</si>
  <si>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</si>
  <si>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</si>
  <si>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</si>
  <si>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</si>
  <si>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</si>
  <si>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</si>
  <si>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</si>
  <si>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</si>
  <si>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</si>
  <si>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</si>
  <si>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</si>
  <si>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</si>
  <si>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</si>
  <si>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</si>
  <si>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</si>
  <si>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</si>
  <si>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</si>
  <si>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</si>
  <si>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</si>
  <si>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</si>
  <si>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</si>
  <si>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</si>
  <si>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</si>
  <si>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</si>
  <si>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</si>
  <si>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</si>
  <si>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</si>
  <si>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</si>
  <si>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</si>
  <si>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</si>
  <si>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</si>
  <si>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</si>
  <si>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</si>
  <si>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</si>
  <si>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</si>
  <si>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</si>
  <si>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</si>
  <si>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</si>
  <si>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</si>
  <si>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</si>
  <si>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</si>
  <si>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</si>
  <si>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</si>
  <si>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</si>
  <si>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</si>
  <si>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</si>
  <si>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</si>
  <si>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</si>
  <si>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</si>
  <si>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</si>
  <si>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</si>
  <si>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</si>
  <si>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</si>
  <si>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</si>
  <si>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</si>
  <si>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</si>
  <si>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</si>
  <si>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</si>
  <si>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</si>
  <si>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</si>
  <si>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</si>
  <si>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</si>
  <si>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</si>
  <si>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</si>
  <si>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</si>
  <si>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</si>
  <si>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</si>
  <si>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</si>
  <si>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</si>
  <si>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</si>
  <si>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</si>
  <si>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</si>
  <si>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</si>
  <si>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</si>
  <si>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</si>
  <si>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</si>
  <si>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</si>
  <si>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</si>
  <si>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</si>
  <si>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</si>
  <si>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</si>
  <si>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</si>
  <si>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</si>
  <si>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</si>
  <si>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</si>
  <si>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</si>
  <si>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</si>
  <si>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</si>
  <si>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</si>
  <si>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</si>
  <si>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</si>
  <si>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</si>
  <si>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</si>
  <si>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</si>
  <si>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</si>
  <si>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</si>
  <si>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</si>
  <si>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</si>
  <si>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</si>
  <si>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</si>
  <si>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</si>
  <si>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</si>
  <si>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</si>
  <si>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</si>
  <si>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</si>
  <si>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</si>
  <si>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</si>
  <si>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</si>
  <si>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</si>
  <si>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</si>
  <si>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</si>
  <si>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</si>
  <si>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</si>
  <si>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</si>
  <si>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</si>
  <si>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</si>
  <si>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</si>
  <si>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</si>
  <si>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</si>
  <si>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</si>
  <si>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</si>
  <si>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</si>
  <si>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</si>
  <si>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</si>
  <si>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</si>
  <si>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</si>
  <si>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</si>
  <si>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</si>
  <si>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</si>
  <si>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</si>
  <si>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</si>
  <si>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</si>
  <si>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</si>
  <si>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</si>
  <si>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</si>
  <si>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</si>
  <si>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</si>
  <si>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</si>
  <si>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</si>
  <si>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</si>
  <si>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</si>
  <si>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</si>
  <si>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</si>
  <si>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</si>
  <si>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</si>
  <si>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</si>
  <si>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</si>
  <si>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</si>
  <si>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</si>
  <si>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</si>
  <si>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</si>
  <si>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</si>
  <si>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</si>
  <si>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</si>
  <si>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</si>
  <si>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</si>
  <si>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</si>
  <si>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</si>
  <si>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</si>
  <si>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</si>
  <si>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</si>
  <si>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</si>
  <si>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</si>
  <si>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</si>
  <si>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</si>
  <si>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</si>
  <si>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</si>
  <si>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</si>
  <si>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</si>
  <si>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</si>
  <si>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</si>
  <si>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</si>
  <si>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</si>
  <si>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</si>
  <si>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</si>
  <si>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</si>
  <si>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</si>
  <si>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</si>
  <si>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</si>
  <si>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</si>
  <si>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</si>
  <si>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</si>
  <si>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</si>
  <si>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</si>
  <si>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</si>
  <si>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</si>
  <si>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</si>
  <si>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</si>
  <si>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</si>
  <si>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</si>
  <si>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</si>
  <si>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</si>
  <si>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</si>
  <si>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</si>
  <si>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</si>
  <si>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</si>
  <si>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</si>
  <si>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</si>
  <si>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</si>
  <si>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</si>
  <si>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</si>
  <si>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</si>
  <si>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</si>
  <si>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</si>
  <si>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</si>
  <si>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</si>
  <si>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</si>
  <si>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</si>
  <si>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</si>
  <si>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</si>
  <si>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</si>
  <si>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</si>
  <si>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</si>
  <si>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</si>
  <si>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</si>
  <si>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</si>
  <si>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</si>
  <si>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</si>
  <si>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</si>
  <si>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</si>
  <si>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</si>
  <si>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</si>
  <si>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</si>
  <si>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</si>
  <si>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</si>
  <si>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</si>
  <si>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</si>
  <si>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</si>
  <si>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</si>
  <si>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</si>
  <si>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</si>
  <si>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</si>
  <si>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</si>
  <si>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</si>
  <si>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</si>
  <si>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</si>
  <si>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</si>
  <si>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</si>
  <si>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</si>
  <si>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</si>
  <si>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</si>
  <si>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</si>
  <si>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</si>
  <si>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</si>
  <si>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</si>
  <si>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</si>
  <si>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</si>
  <si>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</si>
  <si>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</si>
  <si>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</si>
  <si>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</si>
  <si>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</si>
  <si>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</si>
  <si>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</si>
  <si>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</si>
  <si>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</si>
  <si>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</si>
  <si>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</si>
  <si>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</si>
  <si>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</si>
  <si>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</si>
  <si>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</si>
  <si>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</si>
  <si>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</si>
  <si>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</si>
  <si>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</si>
  <si>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</si>
  <si>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</si>
  <si>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</si>
  <si>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</si>
  <si>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</si>
  <si>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</si>
  <si>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</si>
  <si>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</si>
  <si>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</si>
  <si>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</si>
  <si>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</si>
  <si>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</si>
  <si>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</si>
  <si>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</si>
  <si>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</si>
  <si>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</si>
  <si>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</si>
  <si>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</si>
  <si>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</si>
  <si>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</si>
  <si>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</si>
  <si>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</si>
  <si>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</si>
  <si>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</si>
  <si>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</si>
  <si>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</si>
  <si>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</si>
  <si>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</si>
  <si>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</si>
  <si>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</si>
  <si>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</si>
  <si>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地域における木造住宅生産体制強化事業</t>
    <rPh sb="0" eb="2">
      <t>チイキ</t>
    </rPh>
    <rPh sb="6" eb="8">
      <t>モクゾウ</t>
    </rPh>
    <rPh sb="8" eb="10">
      <t>ジュウタク</t>
    </rPh>
    <rPh sb="10" eb="12">
      <t>セイサン</t>
    </rPh>
    <rPh sb="12" eb="14">
      <t>タイセイ</t>
    </rPh>
    <rPh sb="14" eb="16">
      <t>キョウカ</t>
    </rPh>
    <rPh sb="16" eb="18">
      <t>ジギョウ</t>
    </rPh>
    <phoneticPr fontId="3"/>
  </si>
  <si>
    <t>住宅生産課木造住宅振興室</t>
    <rPh sb="0" eb="2">
      <t>ジュウタク</t>
    </rPh>
    <rPh sb="2" eb="4">
      <t>セイサン</t>
    </rPh>
    <rPh sb="4" eb="5">
      <t>カ</t>
    </rPh>
    <rPh sb="5" eb="7">
      <t>モクゾウ</t>
    </rPh>
    <rPh sb="7" eb="9">
      <t>ジュウタク</t>
    </rPh>
    <rPh sb="9" eb="11">
      <t>シンコウ</t>
    </rPh>
    <rPh sb="11" eb="12">
      <t>シツ</t>
    </rPh>
    <phoneticPr fontId="3"/>
  </si>
  <si>
    <t>室長　内田純夫</t>
    <rPh sb="0" eb="2">
      <t>シツチョウ</t>
    </rPh>
    <rPh sb="3" eb="5">
      <t>ウチダ</t>
    </rPh>
    <rPh sb="5" eb="7">
      <t>スミオ</t>
    </rPh>
    <phoneticPr fontId="3"/>
  </si>
  <si>
    <t>　－</t>
    <phoneticPr fontId="5"/>
  </si>
  <si>
    <t>-</t>
    <phoneticPr fontId="5"/>
  </si>
  <si>
    <t>-</t>
    <phoneticPr fontId="5"/>
  </si>
  <si>
    <t>%</t>
    <phoneticPr fontId="5"/>
  </si>
  <si>
    <t>-</t>
    <phoneticPr fontId="5"/>
  </si>
  <si>
    <t>（先導的な設計・施工技術を導入する大規模木造建築物等の整備）事業実施数</t>
  </si>
  <si>
    <t>（地域材等を活用した木造の長期優良住宅の整備）
事業実施数</t>
  </si>
  <si>
    <t>件</t>
    <rPh sb="0" eb="1">
      <t>ケン</t>
    </rPh>
    <phoneticPr fontId="5"/>
  </si>
  <si>
    <t>百万円</t>
    <rPh sb="0" eb="2">
      <t>ヒャクマン</t>
    </rPh>
    <rPh sb="2" eb="3">
      <t>エン</t>
    </rPh>
    <phoneticPr fontId="5"/>
  </si>
  <si>
    <t>　　百万円/件</t>
    <rPh sb="2" eb="4">
      <t>ヒャクマン</t>
    </rPh>
    <rPh sb="4" eb="5">
      <t>エン</t>
    </rPh>
    <rPh sb="6" eb="7">
      <t>ケン</t>
    </rPh>
    <phoneticPr fontId="5"/>
  </si>
  <si>
    <t>６３１／１５</t>
    <phoneticPr fontId="5"/>
  </si>
  <si>
    <t>(地域材等を活用した木造の長期優良住宅の整備)
執行額（百万円）／　実施事業者数　　　　　　　　　　　　　</t>
    <phoneticPr fontId="5"/>
  </si>
  <si>
    <t>５，０８３／４，４７３</t>
    <phoneticPr fontId="5"/>
  </si>
  <si>
    <t>（項）住宅防災事業費</t>
    <rPh sb="1" eb="2">
      <t>コウ</t>
    </rPh>
    <rPh sb="3" eb="5">
      <t>ジュウタク</t>
    </rPh>
    <rPh sb="5" eb="7">
      <t>ボウサイ</t>
    </rPh>
    <rPh sb="7" eb="10">
      <t>ジギョウヒ</t>
    </rPh>
    <phoneticPr fontId="5"/>
  </si>
  <si>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5"/>
  </si>
  <si>
    <t>○</t>
    <phoneticPr fontId="5"/>
  </si>
  <si>
    <t>‐</t>
  </si>
  <si>
    <t>A.一般社団法人木を活かす建築推進協議会</t>
    <rPh sb="2" eb="4">
      <t>イッパン</t>
    </rPh>
    <rPh sb="4" eb="8">
      <t>シャダンホウジン</t>
    </rPh>
    <rPh sb="8" eb="9">
      <t>キ</t>
    </rPh>
    <rPh sb="10" eb="11">
      <t>イ</t>
    </rPh>
    <rPh sb="13" eb="15">
      <t>ケンチク</t>
    </rPh>
    <rPh sb="15" eb="17">
      <t>スイシン</t>
    </rPh>
    <rPh sb="17" eb="20">
      <t>キョウギカイ</t>
    </rPh>
    <phoneticPr fontId="5"/>
  </si>
  <si>
    <t>人件費</t>
    <rPh sb="0" eb="3">
      <t>ジンケンヒ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</si>
  <si>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</si>
  <si>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</si>
  <si>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</si>
  <si>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</si>
  <si>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</si>
  <si>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</si>
  <si>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B.一般社団法人すまいづくりまちづくりセンター連合会</t>
    <rPh sb="2" eb="4">
      <t>イッパン</t>
    </rPh>
    <rPh sb="4" eb="8">
      <t>シャダンホウジン</t>
    </rPh>
    <rPh sb="23" eb="26">
      <t>レンゴウカイ</t>
    </rPh>
    <phoneticPr fontId="5"/>
  </si>
  <si>
    <t>事業費</t>
    <rPh sb="0" eb="3">
      <t>ジギョウヒ</t>
    </rPh>
    <phoneticPr fontId="5"/>
  </si>
  <si>
    <t>C.民間事業者等</t>
    <rPh sb="2" eb="4">
      <t>ミンカン</t>
    </rPh>
    <rPh sb="4" eb="7">
      <t>ジギョウシャ</t>
    </rPh>
    <rPh sb="7" eb="8">
      <t>トウ</t>
    </rPh>
    <phoneticPr fontId="5"/>
  </si>
  <si>
    <t>一般社団法人木を活かす建築推進協議会</t>
    <phoneticPr fontId="5"/>
  </si>
  <si>
    <t>地域材を活用した木造の長期優良住宅の整備等を行う民間事業者等に対する補助金の交付等の評価事業の実施</t>
    <rPh sb="0" eb="2">
      <t>チイキ</t>
    </rPh>
    <rPh sb="2" eb="3">
      <t>ザイ</t>
    </rPh>
    <rPh sb="4" eb="6">
      <t>カツヨウ</t>
    </rPh>
    <rPh sb="8" eb="10">
      <t>モクゾウ</t>
    </rPh>
    <rPh sb="11" eb="13">
      <t>チョウキ</t>
    </rPh>
    <rPh sb="13" eb="15">
      <t>ユウリョウ</t>
    </rPh>
    <rPh sb="15" eb="17">
      <t>ジュウタク</t>
    </rPh>
    <rPh sb="18" eb="20">
      <t>セイビ</t>
    </rPh>
    <rPh sb="20" eb="21">
      <t>トウ</t>
    </rPh>
    <rPh sb="22" eb="23">
      <t>オコナ</t>
    </rPh>
    <rPh sb="24" eb="26">
      <t>ミンカン</t>
    </rPh>
    <rPh sb="26" eb="28">
      <t>ジギョウ</t>
    </rPh>
    <rPh sb="28" eb="29">
      <t>シャ</t>
    </rPh>
    <rPh sb="29" eb="30">
      <t>トウ</t>
    </rPh>
    <rPh sb="31" eb="32">
      <t>タイ</t>
    </rPh>
    <rPh sb="34" eb="37">
      <t>ホジョキン</t>
    </rPh>
    <rPh sb="38" eb="40">
      <t>コウフ</t>
    </rPh>
    <rPh sb="40" eb="41">
      <t>トウ</t>
    </rPh>
    <rPh sb="42" eb="44">
      <t>ヒョウカ</t>
    </rPh>
    <rPh sb="44" eb="46">
      <t>ジギョウ</t>
    </rPh>
    <rPh sb="47" eb="49">
      <t>ジッシ</t>
    </rPh>
    <phoneticPr fontId="5"/>
  </si>
  <si>
    <t>一般社団法人すまいづくりまちづくりセンター連合会</t>
    <phoneticPr fontId="5"/>
  </si>
  <si>
    <t>地域材を活用した木造の長期優良住宅の整備等を行う民間事業者等に対する補助金の交付等の事務事業の実施</t>
    <phoneticPr fontId="5"/>
  </si>
  <si>
    <t>工務店A</t>
    <rPh sb="0" eb="3">
      <t>コウムテン</t>
    </rPh>
    <phoneticPr fontId="5"/>
  </si>
  <si>
    <t>工務店B</t>
    <rPh sb="0" eb="3">
      <t>コウムテン</t>
    </rPh>
    <phoneticPr fontId="5"/>
  </si>
  <si>
    <t>工務店C</t>
    <rPh sb="0" eb="3">
      <t>コウムテン</t>
    </rPh>
    <phoneticPr fontId="5"/>
  </si>
  <si>
    <t>工務店D</t>
    <rPh sb="0" eb="3">
      <t>コウムテン</t>
    </rPh>
    <phoneticPr fontId="5"/>
  </si>
  <si>
    <t>工務店E</t>
    <rPh sb="0" eb="3">
      <t>コウムテン</t>
    </rPh>
    <phoneticPr fontId="5"/>
  </si>
  <si>
    <t>工務店F</t>
    <rPh sb="0" eb="3">
      <t>コウムテン</t>
    </rPh>
    <phoneticPr fontId="5"/>
  </si>
  <si>
    <t>工務店G</t>
    <rPh sb="0" eb="3">
      <t>コウムテン</t>
    </rPh>
    <phoneticPr fontId="5"/>
  </si>
  <si>
    <t>工務店H</t>
    <rPh sb="0" eb="3">
      <t>コウムテン</t>
    </rPh>
    <phoneticPr fontId="5"/>
  </si>
  <si>
    <t>工務店I</t>
    <rPh sb="0" eb="3">
      <t>コウムテン</t>
    </rPh>
    <phoneticPr fontId="5"/>
  </si>
  <si>
    <t>工務店J</t>
    <rPh sb="0" eb="3">
      <t>コウムテン</t>
    </rPh>
    <phoneticPr fontId="5"/>
  </si>
  <si>
    <t>地域材を活用した木造の長期優良住宅の整備</t>
    <phoneticPr fontId="5"/>
  </si>
  <si>
    <t>本事業は平成26年度に終了。</t>
    <phoneticPr fontId="5"/>
  </si>
  <si>
    <t>(先導的な設計・施工技術を導入する大規模木造建　築物等の整備)　　　　　　　　　　　　　　　　　　　　　　　　　執行額（百万円）／実施事業者数　　　　　　　　　　　　　　</t>
    <phoneticPr fontId="5"/>
  </si>
  <si>
    <t>６，２０４／５，８１５</t>
    <phoneticPr fontId="5"/>
  </si>
  <si>
    <t>新築住宅における認定長期優良住宅の割合</t>
    <phoneticPr fontId="5"/>
  </si>
  <si>
    <t>５２３／１６</t>
    <phoneticPr fontId="5"/>
  </si>
  <si>
    <t>再生産可能な循環資源である木材を利用した良質な住宅・建築物が整備される市場環境の形成と生産体制の強化を目的とする。</t>
    <rPh sb="16" eb="18">
      <t>リヨウ</t>
    </rPh>
    <rPh sb="20" eb="22">
      <t>リョウシツ</t>
    </rPh>
    <rPh sb="43" eb="45">
      <t>セイサン</t>
    </rPh>
    <rPh sb="45" eb="47">
      <t>タイセイ</t>
    </rPh>
    <rPh sb="48" eb="50">
      <t>キョウカ</t>
    </rPh>
    <phoneticPr fontId="5"/>
  </si>
  <si>
    <t>先導的な設計・施工技術を導入する大規模木造建築物や、地域材等を活用した木造の長期優良住宅の整備等を行おうとする者に対し、国がその費用の一部を補助する。（補助率：1/2、定額等）</t>
    <phoneticPr fontId="5"/>
  </si>
  <si>
    <t>５，８１４/５，５９７</t>
    <phoneticPr fontId="5"/>
  </si>
  <si>
    <t>本事業は平成２６年度で終了となるが、今後は省エネルギー性能や耐久性に優れた木造住宅・建築物の整備を支援する新たな事業を創設し、効果的に実施するための新たなスキームを検討する。</t>
    <rPh sb="0" eb="1">
      <t>ホン</t>
    </rPh>
    <rPh sb="1" eb="3">
      <t>ジギョウ</t>
    </rPh>
    <rPh sb="4" eb="6">
      <t>ヘイセイ</t>
    </rPh>
    <rPh sb="8" eb="10">
      <t>ネンド</t>
    </rPh>
    <rPh sb="11" eb="13">
      <t>シュウリョウ</t>
    </rPh>
    <rPh sb="18" eb="20">
      <t>コンゴ</t>
    </rPh>
    <rPh sb="21" eb="22">
      <t>ショウ</t>
    </rPh>
    <rPh sb="27" eb="29">
      <t>セイノウ</t>
    </rPh>
    <rPh sb="30" eb="33">
      <t>タイキュウセイ</t>
    </rPh>
    <rPh sb="34" eb="35">
      <t>スグ</t>
    </rPh>
    <rPh sb="37" eb="39">
      <t>モクゾウ</t>
    </rPh>
    <rPh sb="39" eb="41">
      <t>ジュウタク</t>
    </rPh>
    <rPh sb="42" eb="45">
      <t>ケンチクブツ</t>
    </rPh>
    <rPh sb="46" eb="48">
      <t>セイビ</t>
    </rPh>
    <rPh sb="49" eb="51">
      <t>シエン</t>
    </rPh>
    <rPh sb="53" eb="54">
      <t>アラ</t>
    </rPh>
    <rPh sb="56" eb="58">
      <t>ジギョウ</t>
    </rPh>
    <rPh sb="59" eb="61">
      <t>ソウセツ</t>
    </rPh>
    <rPh sb="63" eb="66">
      <t>コウカテキ</t>
    </rPh>
    <rPh sb="67" eb="69">
      <t>ジッシ</t>
    </rPh>
    <rPh sb="74" eb="75">
      <t>アラ</t>
    </rPh>
    <rPh sb="82" eb="84">
      <t>ケントウ</t>
    </rPh>
    <phoneticPr fontId="5"/>
  </si>
  <si>
    <t>国民生活の基盤となる住宅において、国を挙げて推進する地球温暖化対策を講じること、また、長寿命化による住生活の向上や環境負荷の低減を図るためには、戸建木造住宅供給の大宗を占める全国の中小事業者に裾野を拡大する必要があること、また、事業者の活動範囲が必ずしも特定の都道府県内に限られるものではないことから、国の関与が不可欠である。</t>
    <phoneticPr fontId="5"/>
  </si>
  <si>
    <t>日本再興戦略等に位置づけられている、「2020年までに新築住宅・建築物について段階的に省エネ基準への適合の義務化」の実現に向け、本事業は必要かつ適切な事業であり、優先度の高い事業である。</t>
    <rPh sb="0" eb="2">
      <t>ニホン</t>
    </rPh>
    <rPh sb="2" eb="4">
      <t>サイコウ</t>
    </rPh>
    <rPh sb="4" eb="6">
      <t>センリャク</t>
    </rPh>
    <rPh sb="6" eb="7">
      <t>トウ</t>
    </rPh>
    <rPh sb="8" eb="10">
      <t>イチ</t>
    </rPh>
    <rPh sb="23" eb="24">
      <t>ネン</t>
    </rPh>
    <rPh sb="27" eb="29">
      <t>シンチク</t>
    </rPh>
    <rPh sb="29" eb="31">
      <t>ジュウタク</t>
    </rPh>
    <rPh sb="32" eb="35">
      <t>ケンチクブツ</t>
    </rPh>
    <rPh sb="39" eb="42">
      <t>ダンカイテキ</t>
    </rPh>
    <rPh sb="43" eb="44">
      <t>ショウ</t>
    </rPh>
    <rPh sb="46" eb="48">
      <t>キジュン</t>
    </rPh>
    <rPh sb="50" eb="52">
      <t>テキゴウ</t>
    </rPh>
    <rPh sb="53" eb="56">
      <t>ギムカ</t>
    </rPh>
    <rPh sb="58" eb="60">
      <t>ジツゲン</t>
    </rPh>
    <rPh sb="61" eb="62">
      <t>ム</t>
    </rPh>
    <rPh sb="64" eb="65">
      <t>ホン</t>
    </rPh>
    <rPh sb="65" eb="67">
      <t>ジギョウ</t>
    </rPh>
    <rPh sb="68" eb="70">
      <t>ヒツヨウ</t>
    </rPh>
    <rPh sb="72" eb="74">
      <t>テキセツ</t>
    </rPh>
    <rPh sb="75" eb="77">
      <t>ジギョウ</t>
    </rPh>
    <rPh sb="81" eb="84">
      <t>ユウセンド</t>
    </rPh>
    <rPh sb="85" eb="86">
      <t>タカ</t>
    </rPh>
    <rPh sb="87" eb="89">
      <t>ジギョウ</t>
    </rPh>
    <phoneticPr fontId="5"/>
  </si>
  <si>
    <t>選定した事務事業者を通じた補助金の交付手続きの実施、事務事業者との定期打合せの実施等により、適切かつ効率的な執行に努めた。</t>
    <phoneticPr fontId="5"/>
  </si>
  <si>
    <t>掛かり増し費用相当額の補助であり、妥当である。</t>
    <rPh sb="0" eb="1">
      <t>カ</t>
    </rPh>
    <rPh sb="3" eb="4">
      <t>マ</t>
    </rPh>
    <rPh sb="5" eb="7">
      <t>ヒヨウ</t>
    </rPh>
    <rPh sb="7" eb="10">
      <t>ソウトウガク</t>
    </rPh>
    <rPh sb="11" eb="13">
      <t>ホジョ</t>
    </rPh>
    <rPh sb="17" eb="19">
      <t>ダトウ</t>
    </rPh>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</si>
  <si>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</si>
  <si>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連携体制を構築しない場合と比較して、連携体制の構築により自社のみでは事業に取り組めない中小事業者を取り込むことができ、省エネルギー性能や耐久性等に優れた木造住宅・建築物の供給体制の確立が加速化する。</t>
    <rPh sb="0" eb="2">
      <t>レンケイ</t>
    </rPh>
    <rPh sb="2" eb="4">
      <t>タイセイ</t>
    </rPh>
    <rPh sb="5" eb="7">
      <t>コウチク</t>
    </rPh>
    <rPh sb="10" eb="12">
      <t>バアイ</t>
    </rPh>
    <rPh sb="13" eb="15">
      <t>ヒカク</t>
    </rPh>
    <rPh sb="18" eb="20">
      <t>レンケイ</t>
    </rPh>
    <rPh sb="81" eb="83">
      <t>ケンチク</t>
    </rPh>
    <rPh sb="83" eb="84">
      <t>ブツ</t>
    </rPh>
    <phoneticPr fontId="5"/>
  </si>
  <si>
    <t>新築住宅における省エネルギー基準への適合率も将来の義務化を見据えると十分とは言えない状況にあり、中小事業者による良質な木造住宅の供給体制が確立し、住宅の長寿命化、省エネルギー化及び中大規模建築物における木造化・木質化が促進されれば、将来にわたり活用される良質な住宅・建築物ストックが形成されるため、社会的ニーズを的確に反映している。</t>
    <rPh sb="88" eb="89">
      <t>オヨ</t>
    </rPh>
    <rPh sb="133" eb="136">
      <t>ケンチクブツ</t>
    </rPh>
    <phoneticPr fontId="5"/>
  </si>
  <si>
    <t>公募により補助対象を選定した。</t>
    <phoneticPr fontId="5"/>
  </si>
  <si>
    <t>整備された木造住宅・建築物は普及・波及のために広く一般に公開し活用されている。</t>
    <rPh sb="0" eb="2">
      <t>セイビ</t>
    </rPh>
    <rPh sb="5" eb="7">
      <t>モクゾウ</t>
    </rPh>
    <rPh sb="7" eb="9">
      <t>ジュウタク</t>
    </rPh>
    <rPh sb="10" eb="13">
      <t>ケンチクブツ</t>
    </rPh>
    <rPh sb="14" eb="16">
      <t>フキュウ</t>
    </rPh>
    <rPh sb="17" eb="19">
      <t>ハキュウ</t>
    </rPh>
    <rPh sb="23" eb="24">
      <t>ヒロ</t>
    </rPh>
    <rPh sb="25" eb="27">
      <t>イッパン</t>
    </rPh>
    <rPh sb="28" eb="30">
      <t>コウカイ</t>
    </rPh>
    <rPh sb="31" eb="33">
      <t>カツヨウ</t>
    </rPh>
    <phoneticPr fontId="5"/>
  </si>
  <si>
    <t>平成２６年度は新しい事業制度となり３年目であったため、平成２４年度、平成２５年度の実績を踏まえて一定程度の手続きの簡素化をさらに行うこととし、公募開始を平成２５年度よりも早めることとした。これにより、一定の改善があったものの民間事業者の契約不調等により事業着手に想定以上の時間を要しさらなる改善の余地があると考えられる。</t>
    <rPh sb="0" eb="2">
      <t>ヘイセイ</t>
    </rPh>
    <rPh sb="4" eb="6">
      <t>ネンド</t>
    </rPh>
    <rPh sb="27" eb="29">
      <t>ヘイセイ</t>
    </rPh>
    <rPh sb="31" eb="33">
      <t>ネンド</t>
    </rPh>
    <rPh sb="34" eb="36">
      <t>ヘイセイ</t>
    </rPh>
    <rPh sb="38" eb="40">
      <t>ネンド</t>
    </rPh>
    <rPh sb="71" eb="73">
      <t>コウボ</t>
    </rPh>
    <rPh sb="73" eb="75">
      <t>カイシ</t>
    </rPh>
    <rPh sb="76" eb="78">
      <t>ヘイセイ</t>
    </rPh>
    <rPh sb="80" eb="82">
      <t>ネンド</t>
    </rPh>
    <rPh sb="85" eb="86">
      <t>ハヤ</t>
    </rPh>
    <rPh sb="100" eb="102">
      <t>イッテイ</t>
    </rPh>
    <rPh sb="103" eb="105">
      <t>カイゼン</t>
    </rPh>
    <rPh sb="112" eb="114">
      <t>ミンカン</t>
    </rPh>
    <rPh sb="114" eb="117">
      <t>ジギョウシャ</t>
    </rPh>
    <rPh sb="118" eb="120">
      <t>ケイヤク</t>
    </rPh>
    <rPh sb="120" eb="122">
      <t>フチョウ</t>
    </rPh>
    <rPh sb="122" eb="123">
      <t>トウ</t>
    </rPh>
    <rPh sb="145" eb="147">
      <t>カイゼン</t>
    </rPh>
    <rPh sb="148" eb="150">
      <t>ヨチ</t>
    </rPh>
    <rPh sb="154" eb="155">
      <t>カンガ</t>
    </rPh>
    <phoneticPr fontId="5"/>
  </si>
  <si>
    <t>木のまち・木のいえ整備促進事業補助金交付要綱
地域における木造住宅生産体制強化事業補助金交付要綱</t>
    <phoneticPr fontId="5"/>
  </si>
  <si>
    <t>-</t>
    <phoneticPr fontId="5"/>
  </si>
  <si>
    <t>平成32年度までに新築住宅における認定長期優良住宅の割合を20％までに引き上げる。</t>
    <rPh sb="0" eb="2">
      <t>ヘイセイ</t>
    </rPh>
    <rPh sb="4" eb="6">
      <t>ネンド</t>
    </rPh>
    <rPh sb="26" eb="28">
      <t>ワリアイ</t>
    </rPh>
    <rPh sb="35" eb="36">
      <t>ヒ</t>
    </rPh>
    <rPh sb="37" eb="38">
      <t>ア</t>
    </rPh>
    <phoneticPr fontId="5"/>
  </si>
  <si>
    <t xml:space="preserve">
新築住宅における認定長期優良住宅の割合は、平成２２年度と比べ増加しているが、近年は横ばい傾向であり、さらに普及策が必要。
</t>
    <rPh sb="27" eb="28">
      <t>ド</t>
    </rPh>
    <phoneticPr fontId="5"/>
  </si>
  <si>
    <t>活動実績は概ね見込みにあったものである。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</si>
</sst>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1" fontId="0" fillId="0" borderId="80" xfId="0" applyNumberFormat="1" applyBorder="1" applyAlignment="1" applyProtection="1">
      <alignment horizontal="center" vertical="center"/>
      <protection locked="0"/>
    </xf>
    <xf numFmtId="181" fontId="3" fillId="0" borderId="71" xfId="0" applyNumberFormat="1" applyFont="1" applyBorder="1" applyAlignment="1" applyProtection="1">
      <alignment horizontal="center" vertical="center"/>
      <protection locked="0"/>
    </xf>
    <xf numFmtId="181" fontId="3" fillId="0" borderId="95" xfId="0" applyNumberFormat="1" applyFont="1" applyBorder="1" applyAlignment="1" applyProtection="1">
      <alignment horizontal="center" vertical="center"/>
      <protection locked="0"/>
    </xf>
    <xf numFmtId="181" fontId="11" fillId="0" borderId="70" xfId="0" applyNumberFormat="1" applyFont="1" applyBorder="1" applyAlignment="1" applyProtection="1">
      <alignment horizontal="left" vertical="center" wrapText="1"/>
      <protection locked="0"/>
    </xf>
    <xf numFmtId="181" fontId="11" fillId="0" borderId="71" xfId="0" applyNumberFormat="1" applyFont="1" applyBorder="1" applyAlignment="1" applyProtection="1">
      <alignment horizontal="left" vertical="center"/>
      <protection locked="0"/>
    </xf>
    <xf numFmtId="181" fontId="11" fillId="0" borderId="95" xfId="0" applyNumberFormat="1"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81" fontId="0" fillId="0" borderId="72" xfId="0" applyNumberForma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181" fontId="3" fillId="0" borderId="16" xfId="0" applyNumberFormat="1" applyFon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11" fillId="0" borderId="15" xfId="0" applyNumberFormat="1" applyFont="1" applyBorder="1" applyAlignment="1" applyProtection="1">
      <alignment horizontal="left" vertical="center"/>
      <protection locked="0"/>
    </xf>
    <xf numFmtId="181" fontId="11" fillId="0" borderId="16" xfId="0" applyNumberFormat="1"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177800</xdr:rowOff>
    </xdr:from>
    <xdr:to>
      <xdr:col>15</xdr:col>
      <xdr:colOff>95837</xdr:colOff>
      <xdr:row>142</xdr:row>
      <xdr:rowOff>214032</xdr:rowOff>
    </xdr:to>
    <xdr:sp macro="" textlink="">
      <xdr:nvSpPr>
        <xdr:cNvPr id="5" name="正方形/長方形 4"/>
        <xdr:cNvSpPr/>
      </xdr:nvSpPr>
      <xdr:spPr>
        <a:xfrm>
          <a:off x="1434353" y="51511947"/>
          <a:ext cx="1350896" cy="7309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a:t>
          </a:r>
          <a:r>
            <a:rPr kumimoji="1" lang="en-US" altLang="ja-JP" sz="1400">
              <a:solidFill>
                <a:schemeClr val="tx1"/>
              </a:solidFill>
            </a:rPr>
            <a:t>814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14</xdr:col>
      <xdr:colOff>84044</xdr:colOff>
      <xdr:row>143</xdr:row>
      <xdr:rowOff>133350</xdr:rowOff>
    </xdr:from>
    <xdr:to>
      <xdr:col>22</xdr:col>
      <xdr:colOff>587</xdr:colOff>
      <xdr:row>144</xdr:row>
      <xdr:rowOff>97865</xdr:rowOff>
    </xdr:to>
    <xdr:sp macro="" textlink="">
      <xdr:nvSpPr>
        <xdr:cNvPr id="6" name="正方形/長方形 5"/>
        <xdr:cNvSpPr/>
      </xdr:nvSpPr>
      <xdr:spPr>
        <a:xfrm>
          <a:off x="2594162" y="52509644"/>
          <a:ext cx="1350896" cy="31189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109444</xdr:colOff>
      <xdr:row>148</xdr:row>
      <xdr:rowOff>119529</xdr:rowOff>
    </xdr:from>
    <xdr:to>
      <xdr:col>22</xdr:col>
      <xdr:colOff>25987</xdr:colOff>
      <xdr:row>149</xdr:row>
      <xdr:rowOff>89647</xdr:rowOff>
    </xdr:to>
    <xdr:sp macro="" textlink="">
      <xdr:nvSpPr>
        <xdr:cNvPr id="7" name="正方形/長方形 6"/>
        <xdr:cNvSpPr/>
      </xdr:nvSpPr>
      <xdr:spPr>
        <a:xfrm>
          <a:off x="2619562" y="54232735"/>
          <a:ext cx="1350896"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96744</xdr:colOff>
      <xdr:row>144</xdr:row>
      <xdr:rowOff>72465</xdr:rowOff>
    </xdr:from>
    <xdr:to>
      <xdr:col>22</xdr:col>
      <xdr:colOff>13287</xdr:colOff>
      <xdr:row>147</xdr:row>
      <xdr:rowOff>2614</xdr:rowOff>
    </xdr:to>
    <xdr:sp macro="" textlink="">
      <xdr:nvSpPr>
        <xdr:cNvPr id="8" name="正方形/長方形 7"/>
        <xdr:cNvSpPr/>
      </xdr:nvSpPr>
      <xdr:spPr>
        <a:xfrm>
          <a:off x="2606862" y="52796141"/>
          <a:ext cx="1350896" cy="9722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58</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14</xdr:col>
      <xdr:colOff>84044</xdr:colOff>
      <xdr:row>149</xdr:row>
      <xdr:rowOff>51547</xdr:rowOff>
    </xdr:from>
    <xdr:to>
      <xdr:col>22</xdr:col>
      <xdr:colOff>587</xdr:colOff>
      <xdr:row>151</xdr:row>
      <xdr:rowOff>323476</xdr:rowOff>
    </xdr:to>
    <xdr:sp macro="" textlink="">
      <xdr:nvSpPr>
        <xdr:cNvPr id="9" name="正方形/長方形 8"/>
        <xdr:cNvSpPr/>
      </xdr:nvSpPr>
      <xdr:spPr>
        <a:xfrm>
          <a:off x="2594162" y="54512135"/>
          <a:ext cx="1350896"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5,756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21</xdr:col>
      <xdr:colOff>52295</xdr:colOff>
      <xdr:row>153</xdr:row>
      <xdr:rowOff>258108</xdr:rowOff>
    </xdr:from>
    <xdr:to>
      <xdr:col>28</xdr:col>
      <xdr:colOff>148132</xdr:colOff>
      <xdr:row>154</xdr:row>
      <xdr:rowOff>228226</xdr:rowOff>
    </xdr:to>
    <xdr:sp macro="" textlink="">
      <xdr:nvSpPr>
        <xdr:cNvPr id="10" name="正方形/長方形 9"/>
        <xdr:cNvSpPr/>
      </xdr:nvSpPr>
      <xdr:spPr>
        <a:xfrm>
          <a:off x="3817471" y="56108226"/>
          <a:ext cx="1350896"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21</xdr:col>
      <xdr:colOff>26895</xdr:colOff>
      <xdr:row>154</xdr:row>
      <xdr:rowOff>190126</xdr:rowOff>
    </xdr:from>
    <xdr:to>
      <xdr:col>28</xdr:col>
      <xdr:colOff>138019</xdr:colOff>
      <xdr:row>157</xdr:row>
      <xdr:rowOff>114673</xdr:rowOff>
    </xdr:to>
    <xdr:sp macro="" textlink="">
      <xdr:nvSpPr>
        <xdr:cNvPr id="11" name="正方形/長方形 10"/>
        <xdr:cNvSpPr/>
      </xdr:nvSpPr>
      <xdr:spPr>
        <a:xfrm>
          <a:off x="3792071" y="56387626"/>
          <a:ext cx="1366183"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5,597</a:t>
          </a:r>
          <a:r>
            <a:rPr kumimoji="1" lang="ja-JP" altLang="en-US" sz="1400">
              <a:solidFill>
                <a:schemeClr val="tx1"/>
              </a:solidFill>
            </a:rPr>
            <a:t>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5,596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11</xdr:col>
      <xdr:colOff>137565</xdr:colOff>
      <xdr:row>142</xdr:row>
      <xdr:rowOff>214032</xdr:rowOff>
    </xdr:from>
    <xdr:to>
      <xdr:col>11</xdr:col>
      <xdr:colOff>137565</xdr:colOff>
      <xdr:row>150</xdr:row>
      <xdr:rowOff>193861</xdr:rowOff>
    </xdr:to>
    <xdr:cxnSp macro="">
      <xdr:nvCxnSpPr>
        <xdr:cNvPr id="12" name="直線コネクタ 11"/>
        <xdr:cNvCxnSpPr>
          <a:stCxn id="5" idx="2"/>
        </xdr:cNvCxnSpPr>
      </xdr:nvCxnSpPr>
      <xdr:spPr>
        <a:xfrm>
          <a:off x="2109800" y="52242944"/>
          <a:ext cx="0" cy="2758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137565</xdr:colOff>
      <xdr:row>145</xdr:row>
      <xdr:rowOff>214032</xdr:rowOff>
    </xdr:from>
    <xdr:to>
      <xdr:col>14</xdr:col>
      <xdr:colOff>96744</xdr:colOff>
      <xdr:row>145</xdr:row>
      <xdr:rowOff>214032</xdr:rowOff>
    </xdr:to>
    <xdr:cxnSp macro="">
      <xdr:nvCxnSpPr>
        <xdr:cNvPr id="13" name="直線矢印コネクタ 12"/>
        <xdr:cNvCxnSpPr>
          <a:endCxn id="8" idx="1"/>
        </xdr:cNvCxnSpPr>
      </xdr:nvCxnSpPr>
      <xdr:spPr>
        <a:xfrm>
          <a:off x="2109800" y="53285091"/>
          <a:ext cx="4970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137565</xdr:colOff>
      <xdr:row>150</xdr:row>
      <xdr:rowOff>187511</xdr:rowOff>
    </xdr:from>
    <xdr:to>
      <xdr:col>14</xdr:col>
      <xdr:colOff>84044</xdr:colOff>
      <xdr:row>150</xdr:row>
      <xdr:rowOff>187511</xdr:rowOff>
    </xdr:to>
    <xdr:cxnSp macro="">
      <xdr:nvCxnSpPr>
        <xdr:cNvPr id="14" name="直線矢印コネクタ 13"/>
        <xdr:cNvCxnSpPr>
          <a:endCxn id="9" idx="1"/>
        </xdr:cNvCxnSpPr>
      </xdr:nvCxnSpPr>
      <xdr:spPr>
        <a:xfrm>
          <a:off x="2109800" y="54995482"/>
          <a:ext cx="4843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42315</xdr:colOff>
      <xdr:row>151</xdr:row>
      <xdr:rowOff>323476</xdr:rowOff>
    </xdr:from>
    <xdr:to>
      <xdr:col>18</xdr:col>
      <xdr:colOff>42315</xdr:colOff>
      <xdr:row>155</xdr:row>
      <xdr:rowOff>332441</xdr:rowOff>
    </xdr:to>
    <xdr:cxnSp macro="">
      <xdr:nvCxnSpPr>
        <xdr:cNvPr id="15" name="直線コネクタ 14"/>
        <xdr:cNvCxnSpPr>
          <a:endCxn id="9" idx="2"/>
        </xdr:cNvCxnSpPr>
      </xdr:nvCxnSpPr>
      <xdr:spPr>
        <a:xfrm flipV="1">
          <a:off x="3269609" y="55478829"/>
          <a:ext cx="0" cy="13984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42315</xdr:colOff>
      <xdr:row>155</xdr:row>
      <xdr:rowOff>326091</xdr:rowOff>
    </xdr:from>
    <xdr:to>
      <xdr:col>21</xdr:col>
      <xdr:colOff>26895</xdr:colOff>
      <xdr:row>155</xdr:row>
      <xdr:rowOff>326091</xdr:rowOff>
    </xdr:to>
    <xdr:cxnSp macro="">
      <xdr:nvCxnSpPr>
        <xdr:cNvPr id="16" name="直線矢印コネクタ 15"/>
        <xdr:cNvCxnSpPr>
          <a:endCxn id="11" idx="1"/>
        </xdr:cNvCxnSpPr>
      </xdr:nvCxnSpPr>
      <xdr:spPr>
        <a:xfrm>
          <a:off x="3269609" y="56870973"/>
          <a:ext cx="5224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29615</xdr:colOff>
      <xdr:row>140</xdr:row>
      <xdr:rowOff>0</xdr:rowOff>
    </xdr:from>
    <xdr:to>
      <xdr:col>40</xdr:col>
      <xdr:colOff>119156</xdr:colOff>
      <xdr:row>142</xdr:row>
      <xdr:rowOff>264832</xdr:rowOff>
    </xdr:to>
    <xdr:sp macro="" textlink="">
      <xdr:nvSpPr>
        <xdr:cNvPr id="17" name="大かっこ 16"/>
        <xdr:cNvSpPr/>
      </xdr:nvSpPr>
      <xdr:spPr>
        <a:xfrm>
          <a:off x="3256909" y="51334147"/>
          <a:ext cx="4034012"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先導的な設計・施工技術を導入する大規模木造建築物や、地域材等を活用した木造の長期優良住宅の整備等を行う事業に対して、国が事業の実施に要する費用の一部を補助</a:t>
          </a:r>
        </a:p>
      </xdr:txBody>
    </xdr:sp>
    <xdr:clientData/>
  </xdr:twoCellAnchor>
  <xdr:twoCellAnchor>
    <xdr:from>
      <xdr:col>22</xdr:col>
      <xdr:colOff>156162</xdr:colOff>
      <xdr:row>144</xdr:row>
      <xdr:rowOff>59765</xdr:rowOff>
    </xdr:from>
    <xdr:to>
      <xdr:col>41</xdr:col>
      <xdr:colOff>54162</xdr:colOff>
      <xdr:row>146</xdr:row>
      <xdr:rowOff>324597</xdr:rowOff>
    </xdr:to>
    <xdr:sp macro="" textlink="">
      <xdr:nvSpPr>
        <xdr:cNvPr id="18" name="大かっこ 17"/>
        <xdr:cNvSpPr/>
      </xdr:nvSpPr>
      <xdr:spPr>
        <a:xfrm>
          <a:off x="4100633" y="52783441"/>
          <a:ext cx="3304588"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地域材を活用した木造の長期優良住宅の整備に係る事業の提案の評価を行う事業を実施</a:t>
          </a:r>
        </a:p>
      </xdr:txBody>
    </xdr:sp>
    <xdr:clientData/>
  </xdr:twoCellAnchor>
  <xdr:twoCellAnchor>
    <xdr:from>
      <xdr:col>22</xdr:col>
      <xdr:colOff>156161</xdr:colOff>
      <xdr:row>148</xdr:row>
      <xdr:rowOff>271929</xdr:rowOff>
    </xdr:from>
    <xdr:to>
      <xdr:col>46</xdr:col>
      <xdr:colOff>100852</xdr:colOff>
      <xdr:row>152</xdr:row>
      <xdr:rowOff>189006</xdr:rowOff>
    </xdr:to>
    <xdr:sp macro="" textlink="">
      <xdr:nvSpPr>
        <xdr:cNvPr id="19" name="大かっこ 18"/>
        <xdr:cNvSpPr/>
      </xdr:nvSpPr>
      <xdr:spPr>
        <a:xfrm>
          <a:off x="4100632" y="57343488"/>
          <a:ext cx="4247749" cy="13066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以下の事業を行う民間事業者等に対する補助金交付等の事務事業を実施</a:t>
          </a:r>
          <a:endParaRPr kumimoji="1" lang="en-US" altLang="ja-JP" sz="1100"/>
        </a:p>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twoCellAnchor>
    <xdr:from>
      <xdr:col>29</xdr:col>
      <xdr:colOff>32338</xdr:colOff>
      <xdr:row>154</xdr:row>
      <xdr:rowOff>139326</xdr:rowOff>
    </xdr:from>
    <xdr:to>
      <xdr:col>47</xdr:col>
      <xdr:colOff>123264</xdr:colOff>
      <xdr:row>157</xdr:row>
      <xdr:rowOff>152773</xdr:rowOff>
    </xdr:to>
    <xdr:sp macro="" textlink="">
      <xdr:nvSpPr>
        <xdr:cNvPr id="20" name="大かっこ 19"/>
        <xdr:cNvSpPr/>
      </xdr:nvSpPr>
      <xdr:spPr>
        <a:xfrm>
          <a:off x="5231867" y="59295179"/>
          <a:ext cx="3318221" cy="10555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00" zoomScale="60" zoomScaleNormal="75" zoomScalePageLayoutView="80"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9" t="s">
        <v>460</v>
      </c>
      <c r="AR2" s="709"/>
      <c r="AS2" s="68" t="str">
        <f>IF(OR(AQ2="　", AQ2=""), "", "-")</f>
        <v/>
      </c>
      <c r="AT2" s="710">
        <v>116</v>
      </c>
      <c r="AU2" s="710"/>
      <c r="AV2" s="69" t="str">
        <f>IF(AW2="", "", "-")</f>
        <v/>
      </c>
      <c r="AW2" s="711"/>
      <c r="AX2" s="711"/>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465</v>
      </c>
      <c r="AK3" s="658"/>
      <c r="AL3" s="658"/>
      <c r="AM3" s="658"/>
      <c r="AN3" s="658"/>
      <c r="AO3" s="658"/>
      <c r="AP3" s="658"/>
      <c r="AQ3" s="658"/>
      <c r="AR3" s="658"/>
      <c r="AS3" s="658"/>
      <c r="AT3" s="658"/>
      <c r="AU3" s="658"/>
      <c r="AV3" s="658"/>
      <c r="AW3" s="658"/>
      <c r="AX3" s="36" t="s">
        <v>91</v>
      </c>
    </row>
    <row r="4" spans="1:50" ht="24.75" customHeight="1" x14ac:dyDescent="0.15">
      <c r="A4" s="466" t="s">
        <v>30</v>
      </c>
      <c r="B4" s="467"/>
      <c r="C4" s="467"/>
      <c r="D4" s="467"/>
      <c r="E4" s="467"/>
      <c r="F4" s="467"/>
      <c r="G4" s="440" t="s">
        <v>469</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467</v>
      </c>
      <c r="AF4" s="446"/>
      <c r="AG4" s="446"/>
      <c r="AH4" s="446"/>
      <c r="AI4" s="446"/>
      <c r="AJ4" s="446"/>
      <c r="AK4" s="446"/>
      <c r="AL4" s="446"/>
      <c r="AM4" s="446"/>
      <c r="AN4" s="446"/>
      <c r="AO4" s="446"/>
      <c r="AP4" s="447"/>
      <c r="AQ4" s="448" t="s">
        <v>2</v>
      </c>
      <c r="AR4" s="443"/>
      <c r="AS4" s="443"/>
      <c r="AT4" s="443"/>
      <c r="AU4" s="443"/>
      <c r="AV4" s="443"/>
      <c r="AW4" s="443"/>
      <c r="AX4" s="449"/>
    </row>
    <row r="5" spans="1:50" ht="42" customHeight="1" x14ac:dyDescent="0.15">
      <c r="A5" s="450" t="s">
        <v>93</v>
      </c>
      <c r="B5" s="451"/>
      <c r="C5" s="451"/>
      <c r="D5" s="451"/>
      <c r="E5" s="451"/>
      <c r="F5" s="452"/>
      <c r="G5" s="674" t="s">
        <v>211</v>
      </c>
      <c r="H5" s="634"/>
      <c r="I5" s="634"/>
      <c r="J5" s="634"/>
      <c r="K5" s="634"/>
      <c r="L5" s="634"/>
      <c r="M5" s="675" t="s">
        <v>92</v>
      </c>
      <c r="N5" s="676"/>
      <c r="O5" s="676"/>
      <c r="P5" s="676"/>
      <c r="Q5" s="676"/>
      <c r="R5" s="677"/>
      <c r="S5" s="633" t="s">
        <v>97</v>
      </c>
      <c r="T5" s="634"/>
      <c r="U5" s="634"/>
      <c r="V5" s="634"/>
      <c r="W5" s="634"/>
      <c r="X5" s="635"/>
      <c r="Y5" s="457" t="s">
        <v>3</v>
      </c>
      <c r="Z5" s="458"/>
      <c r="AA5" s="458"/>
      <c r="AB5" s="458"/>
      <c r="AC5" s="458"/>
      <c r="AD5" s="459"/>
      <c r="AE5" s="460" t="s">
        <v>470</v>
      </c>
      <c r="AF5" s="461"/>
      <c r="AG5" s="461"/>
      <c r="AH5" s="461"/>
      <c r="AI5" s="461"/>
      <c r="AJ5" s="461"/>
      <c r="AK5" s="461"/>
      <c r="AL5" s="461"/>
      <c r="AM5" s="461"/>
      <c r="AN5" s="461"/>
      <c r="AO5" s="461"/>
      <c r="AP5" s="462"/>
      <c r="AQ5" s="463" t="s">
        <v>471</v>
      </c>
      <c r="AR5" s="464"/>
      <c r="AS5" s="464"/>
      <c r="AT5" s="464"/>
      <c r="AU5" s="464"/>
      <c r="AV5" s="464"/>
      <c r="AW5" s="464"/>
      <c r="AX5" s="465"/>
    </row>
    <row r="6" spans="1:50" ht="51"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468</v>
      </c>
      <c r="AF6" s="476"/>
      <c r="AG6" s="476"/>
      <c r="AH6" s="476"/>
      <c r="AI6" s="476"/>
      <c r="AJ6" s="476"/>
      <c r="AK6" s="476"/>
      <c r="AL6" s="476"/>
      <c r="AM6" s="476"/>
      <c r="AN6" s="476"/>
      <c r="AO6" s="476"/>
      <c r="AP6" s="476"/>
      <c r="AQ6" s="476"/>
      <c r="AR6" s="476"/>
      <c r="AS6" s="476"/>
      <c r="AT6" s="476"/>
      <c r="AU6" s="476"/>
      <c r="AV6" s="476"/>
      <c r="AW6" s="476"/>
      <c r="AX6" s="477"/>
    </row>
    <row r="7" spans="1:50" ht="49.5" customHeight="1" x14ac:dyDescent="0.15">
      <c r="A7" s="492" t="s">
        <v>25</v>
      </c>
      <c r="B7" s="493"/>
      <c r="C7" s="493"/>
      <c r="D7" s="493"/>
      <c r="E7" s="493"/>
      <c r="F7" s="493"/>
      <c r="G7" s="494" t="s">
        <v>472</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534</v>
      </c>
      <c r="AF7" s="499"/>
      <c r="AG7" s="499"/>
      <c r="AH7" s="499"/>
      <c r="AI7" s="499"/>
      <c r="AJ7" s="499"/>
      <c r="AK7" s="499"/>
      <c r="AL7" s="499"/>
      <c r="AM7" s="499"/>
      <c r="AN7" s="499"/>
      <c r="AO7" s="499"/>
      <c r="AP7" s="499"/>
      <c r="AQ7" s="499"/>
      <c r="AR7" s="499"/>
      <c r="AS7" s="499"/>
      <c r="AT7" s="499"/>
      <c r="AU7" s="499"/>
      <c r="AV7" s="499"/>
      <c r="AW7" s="499"/>
      <c r="AX7" s="500"/>
    </row>
    <row r="8" spans="1:50" ht="27"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8" t="s">
        <v>79</v>
      </c>
      <c r="Z8" s="478"/>
      <c r="AA8" s="478"/>
      <c r="AB8" s="478"/>
      <c r="AC8" s="478"/>
      <c r="AD8" s="478"/>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56.25" customHeight="1" x14ac:dyDescent="0.15">
      <c r="A9" s="193" t="s">
        <v>26</v>
      </c>
      <c r="B9" s="194"/>
      <c r="C9" s="194"/>
      <c r="D9" s="194"/>
      <c r="E9" s="194"/>
      <c r="F9" s="194"/>
      <c r="G9" s="195" t="s">
        <v>520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51" customHeight="1" x14ac:dyDescent="0.15">
      <c r="A10" s="193" t="s">
        <v>36</v>
      </c>
      <c r="B10" s="194"/>
      <c r="C10" s="194"/>
      <c r="D10" s="194"/>
      <c r="E10" s="194"/>
      <c r="F10" s="194"/>
      <c r="G10" s="195" t="s">
        <v>521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501"/>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v>9000</v>
      </c>
      <c r="Q13" s="185"/>
      <c r="R13" s="185"/>
      <c r="S13" s="185"/>
      <c r="T13" s="185"/>
      <c r="U13" s="185"/>
      <c r="V13" s="186"/>
      <c r="W13" s="184">
        <v>9000</v>
      </c>
      <c r="X13" s="185"/>
      <c r="Y13" s="185"/>
      <c r="Z13" s="185"/>
      <c r="AA13" s="185"/>
      <c r="AB13" s="185"/>
      <c r="AC13" s="186"/>
      <c r="AD13" s="184">
        <v>9000</v>
      </c>
      <c r="AE13" s="185"/>
      <c r="AF13" s="185"/>
      <c r="AG13" s="185"/>
      <c r="AH13" s="185"/>
      <c r="AI13" s="185"/>
      <c r="AJ13" s="186"/>
      <c r="AK13" s="184" t="s">
        <v>474</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v>1000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v>8133</v>
      </c>
      <c r="Q15" s="185"/>
      <c r="R15" s="185"/>
      <c r="S15" s="185"/>
      <c r="T15" s="185"/>
      <c r="U15" s="185"/>
      <c r="V15" s="186"/>
      <c r="W15" s="184">
        <v>7375</v>
      </c>
      <c r="X15" s="185"/>
      <c r="Y15" s="185"/>
      <c r="Z15" s="185"/>
      <c r="AA15" s="185"/>
      <c r="AB15" s="185"/>
      <c r="AC15" s="186"/>
      <c r="AD15" s="184">
        <v>8299</v>
      </c>
      <c r="AE15" s="185"/>
      <c r="AF15" s="185"/>
      <c r="AG15" s="185"/>
      <c r="AH15" s="185"/>
      <c r="AI15" s="185"/>
      <c r="AJ15" s="186"/>
      <c r="AK15" s="184">
        <v>9742</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v>-7375</v>
      </c>
      <c r="Q16" s="185"/>
      <c r="R16" s="185"/>
      <c r="S16" s="185"/>
      <c r="T16" s="185"/>
      <c r="U16" s="185"/>
      <c r="V16" s="186"/>
      <c r="W16" s="184">
        <v>-8299</v>
      </c>
      <c r="X16" s="185"/>
      <c r="Y16" s="185"/>
      <c r="Z16" s="185"/>
      <c r="AA16" s="185"/>
      <c r="AB16" s="185"/>
      <c r="AC16" s="186"/>
      <c r="AD16" s="184">
        <v>-9742</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535</v>
      </c>
      <c r="Q17" s="185"/>
      <c r="R17" s="185"/>
      <c r="S17" s="185"/>
      <c r="T17" s="185"/>
      <c r="U17" s="185"/>
      <c r="V17" s="186"/>
      <c r="W17" s="184" t="s">
        <v>535</v>
      </c>
      <c r="X17" s="185"/>
      <c r="Y17" s="185"/>
      <c r="Z17" s="185"/>
      <c r="AA17" s="185"/>
      <c r="AB17" s="185"/>
      <c r="AC17" s="186"/>
      <c r="AD17" s="184" t="s">
        <v>535</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45" t="s">
        <v>22</v>
      </c>
      <c r="J18" s="646"/>
      <c r="K18" s="646"/>
      <c r="L18" s="646"/>
      <c r="M18" s="646"/>
      <c r="N18" s="646"/>
      <c r="O18" s="647"/>
      <c r="P18" s="669">
        <f>SUM(P13:V17)</f>
        <v>9758</v>
      </c>
      <c r="Q18" s="670"/>
      <c r="R18" s="670"/>
      <c r="S18" s="670"/>
      <c r="T18" s="670"/>
      <c r="U18" s="670"/>
      <c r="V18" s="671"/>
      <c r="W18" s="669">
        <f>SUM(W13:AC17)</f>
        <v>8076</v>
      </c>
      <c r="X18" s="670"/>
      <c r="Y18" s="670"/>
      <c r="Z18" s="670"/>
      <c r="AA18" s="670"/>
      <c r="AB18" s="670"/>
      <c r="AC18" s="671"/>
      <c r="AD18" s="669">
        <f>SUM(AD13:AJ17)</f>
        <v>8557</v>
      </c>
      <c r="AE18" s="670"/>
      <c r="AF18" s="670"/>
      <c r="AG18" s="670"/>
      <c r="AH18" s="670"/>
      <c r="AI18" s="670"/>
      <c r="AJ18" s="671"/>
      <c r="AK18" s="669">
        <f>SUM(AK13:AQ17)</f>
        <v>9742</v>
      </c>
      <c r="AL18" s="670"/>
      <c r="AM18" s="670"/>
      <c r="AN18" s="670"/>
      <c r="AO18" s="670"/>
      <c r="AP18" s="670"/>
      <c r="AQ18" s="671"/>
      <c r="AR18" s="669">
        <f>SUM(AR13:AX17)</f>
        <v>0</v>
      </c>
      <c r="AS18" s="670"/>
      <c r="AT18" s="670"/>
      <c r="AU18" s="670"/>
      <c r="AV18" s="670"/>
      <c r="AW18" s="670"/>
      <c r="AX18" s="672"/>
    </row>
    <row r="19" spans="1:50" ht="24.75" customHeight="1" x14ac:dyDescent="0.15">
      <c r="A19" s="408"/>
      <c r="B19" s="409"/>
      <c r="C19" s="409"/>
      <c r="D19" s="409"/>
      <c r="E19" s="409"/>
      <c r="F19" s="410"/>
      <c r="G19" s="667" t="s">
        <v>10</v>
      </c>
      <c r="H19" s="668"/>
      <c r="I19" s="668"/>
      <c r="J19" s="668"/>
      <c r="K19" s="668"/>
      <c r="L19" s="668"/>
      <c r="M19" s="668"/>
      <c r="N19" s="668"/>
      <c r="O19" s="668"/>
      <c r="P19" s="184">
        <v>7073</v>
      </c>
      <c r="Q19" s="185"/>
      <c r="R19" s="185"/>
      <c r="S19" s="185"/>
      <c r="T19" s="185"/>
      <c r="U19" s="185"/>
      <c r="V19" s="186"/>
      <c r="W19" s="184">
        <v>5770</v>
      </c>
      <c r="X19" s="185"/>
      <c r="Y19" s="185"/>
      <c r="Z19" s="185"/>
      <c r="AA19" s="185"/>
      <c r="AB19" s="185"/>
      <c r="AC19" s="186"/>
      <c r="AD19" s="184">
        <v>5814</v>
      </c>
      <c r="AE19" s="185"/>
      <c r="AF19" s="185"/>
      <c r="AG19" s="185"/>
      <c r="AH19" s="185"/>
      <c r="AI19" s="185"/>
      <c r="AJ19" s="186"/>
      <c r="AK19" s="643"/>
      <c r="AL19" s="643"/>
      <c r="AM19" s="643"/>
      <c r="AN19" s="643"/>
      <c r="AO19" s="643"/>
      <c r="AP19" s="643"/>
      <c r="AQ19" s="643"/>
      <c r="AR19" s="643"/>
      <c r="AS19" s="643"/>
      <c r="AT19" s="643"/>
      <c r="AU19" s="643"/>
      <c r="AV19" s="643"/>
      <c r="AW19" s="643"/>
      <c r="AX19" s="644"/>
    </row>
    <row r="20" spans="1:50" ht="24.75" customHeight="1" x14ac:dyDescent="0.15">
      <c r="A20" s="505"/>
      <c r="B20" s="506"/>
      <c r="C20" s="506"/>
      <c r="D20" s="506"/>
      <c r="E20" s="506"/>
      <c r="F20" s="507"/>
      <c r="G20" s="667" t="s">
        <v>11</v>
      </c>
      <c r="H20" s="668"/>
      <c r="I20" s="668"/>
      <c r="J20" s="668"/>
      <c r="K20" s="668"/>
      <c r="L20" s="668"/>
      <c r="M20" s="668"/>
      <c r="N20" s="668"/>
      <c r="O20" s="668"/>
      <c r="P20" s="673">
        <f>IF(P18=0, "-", P19/P18)</f>
        <v>0.72484115597458498</v>
      </c>
      <c r="Q20" s="673"/>
      <c r="R20" s="673"/>
      <c r="S20" s="673"/>
      <c r="T20" s="673"/>
      <c r="U20" s="673"/>
      <c r="V20" s="673"/>
      <c r="W20" s="673">
        <f>IF(W18=0, "-", W19/W18)</f>
        <v>0.71446260525012384</v>
      </c>
      <c r="X20" s="673"/>
      <c r="Y20" s="673"/>
      <c r="Z20" s="673"/>
      <c r="AA20" s="673"/>
      <c r="AB20" s="673"/>
      <c r="AC20" s="673"/>
      <c r="AD20" s="673">
        <f>IF(AD18=0, "-", AD19/AD18)</f>
        <v>0.67944373027930349</v>
      </c>
      <c r="AE20" s="673"/>
      <c r="AF20" s="673"/>
      <c r="AG20" s="673"/>
      <c r="AH20" s="673"/>
      <c r="AI20" s="673"/>
      <c r="AJ20" s="673"/>
      <c r="AK20" s="643"/>
      <c r="AL20" s="643"/>
      <c r="AM20" s="643"/>
      <c r="AN20" s="643"/>
      <c r="AO20" s="643"/>
      <c r="AP20" s="643"/>
      <c r="AQ20" s="643"/>
      <c r="AR20" s="643"/>
      <c r="AS20" s="643"/>
      <c r="AT20" s="643"/>
      <c r="AU20" s="643"/>
      <c r="AV20" s="643"/>
      <c r="AW20" s="643"/>
      <c r="AX20" s="64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536</v>
      </c>
      <c r="H23" s="84"/>
      <c r="I23" s="84"/>
      <c r="J23" s="84"/>
      <c r="K23" s="84"/>
      <c r="L23" s="84"/>
      <c r="M23" s="84"/>
      <c r="N23" s="84"/>
      <c r="O23" s="85"/>
      <c r="P23" s="228" t="s">
        <v>518</v>
      </c>
      <c r="Q23" s="243"/>
      <c r="R23" s="243"/>
      <c r="S23" s="243"/>
      <c r="T23" s="243"/>
      <c r="U23" s="243"/>
      <c r="V23" s="243"/>
      <c r="W23" s="243"/>
      <c r="X23" s="244"/>
      <c r="Y23" s="237" t="s">
        <v>14</v>
      </c>
      <c r="Z23" s="238"/>
      <c r="AA23" s="239"/>
      <c r="AB23" s="176" t="s">
        <v>475</v>
      </c>
      <c r="AC23" s="177"/>
      <c r="AD23" s="177"/>
      <c r="AE23" s="97">
        <v>12</v>
      </c>
      <c r="AF23" s="98"/>
      <c r="AG23" s="98"/>
      <c r="AH23" s="98"/>
      <c r="AI23" s="99"/>
      <c r="AJ23" s="97">
        <v>11.9</v>
      </c>
      <c r="AK23" s="98"/>
      <c r="AL23" s="98"/>
      <c r="AM23" s="98"/>
      <c r="AN23" s="99"/>
      <c r="AO23" s="97">
        <v>11.4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9" t="s">
        <v>475</v>
      </c>
      <c r="AC24" s="206"/>
      <c r="AD24" s="206"/>
      <c r="AE24" s="97" t="s">
        <v>474</v>
      </c>
      <c r="AF24" s="98"/>
      <c r="AG24" s="98"/>
      <c r="AH24" s="98"/>
      <c r="AI24" s="99"/>
      <c r="AJ24" s="97" t="s">
        <v>474</v>
      </c>
      <c r="AK24" s="98"/>
      <c r="AL24" s="98"/>
      <c r="AM24" s="98"/>
      <c r="AN24" s="99"/>
      <c r="AO24" s="97" t="s">
        <v>476</v>
      </c>
      <c r="AP24" s="98"/>
      <c r="AQ24" s="98"/>
      <c r="AR24" s="98"/>
      <c r="AS24" s="99"/>
      <c r="AT24" s="97">
        <v>20</v>
      </c>
      <c r="AU24" s="98"/>
      <c r="AV24" s="98"/>
      <c r="AW24" s="98"/>
      <c r="AX24" s="273"/>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60</v>
      </c>
      <c r="AF25" s="98"/>
      <c r="AG25" s="98"/>
      <c r="AH25" s="98"/>
      <c r="AI25" s="99"/>
      <c r="AJ25" s="97">
        <v>60</v>
      </c>
      <c r="AK25" s="98"/>
      <c r="AL25" s="98"/>
      <c r="AM25" s="98"/>
      <c r="AN25" s="99"/>
      <c r="AO25" s="97">
        <v>57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273"/>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273"/>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273"/>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273"/>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8"/>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40"/>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8"/>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41"/>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8"/>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42"/>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8"/>
      <c r="B54" s="109"/>
      <c r="C54" s="109"/>
      <c r="D54" s="109"/>
      <c r="E54" s="109"/>
      <c r="F54" s="110"/>
      <c r="G54" s="627"/>
      <c r="H54" s="243"/>
      <c r="I54" s="243"/>
      <c r="J54" s="243"/>
      <c r="K54" s="243"/>
      <c r="L54" s="243"/>
      <c r="M54" s="243"/>
      <c r="N54" s="243"/>
      <c r="O54" s="244"/>
      <c r="P54" s="228"/>
      <c r="Q54" s="229"/>
      <c r="R54" s="229"/>
      <c r="S54" s="229"/>
      <c r="T54" s="229"/>
      <c r="U54" s="229"/>
      <c r="V54" s="229"/>
      <c r="W54" s="229"/>
      <c r="X54" s="230"/>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8"/>
      <c r="B55" s="109"/>
      <c r="C55" s="109"/>
      <c r="D55" s="109"/>
      <c r="E55" s="109"/>
      <c r="F55" s="110"/>
      <c r="G55" s="62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273"/>
    </row>
    <row r="56" spans="1:50" ht="22.5" hidden="1" customHeight="1" x14ac:dyDescent="0.15">
      <c r="A56" s="678"/>
      <c r="B56" s="112"/>
      <c r="C56" s="112"/>
      <c r="D56" s="112"/>
      <c r="E56" s="112"/>
      <c r="F56" s="113"/>
      <c r="G56" s="62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8"/>
      <c r="B59" s="109"/>
      <c r="C59" s="109"/>
      <c r="D59" s="109"/>
      <c r="E59" s="109"/>
      <c r="F59" s="110"/>
      <c r="G59" s="627"/>
      <c r="H59" s="243"/>
      <c r="I59" s="243"/>
      <c r="J59" s="243"/>
      <c r="K59" s="243"/>
      <c r="L59" s="243"/>
      <c r="M59" s="243"/>
      <c r="N59" s="243"/>
      <c r="O59" s="244"/>
      <c r="P59" s="228"/>
      <c r="Q59" s="229"/>
      <c r="R59" s="229"/>
      <c r="S59" s="229"/>
      <c r="T59" s="229"/>
      <c r="U59" s="229"/>
      <c r="V59" s="229"/>
      <c r="W59" s="229"/>
      <c r="X59" s="230"/>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8"/>
      <c r="B60" s="109"/>
      <c r="C60" s="109"/>
      <c r="D60" s="109"/>
      <c r="E60" s="109"/>
      <c r="F60" s="110"/>
      <c r="G60" s="62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273"/>
    </row>
    <row r="61" spans="1:50" ht="22.5" hidden="1" customHeight="1" x14ac:dyDescent="0.15">
      <c r="A61" s="678"/>
      <c r="B61" s="112"/>
      <c r="C61" s="112"/>
      <c r="D61" s="112"/>
      <c r="E61" s="112"/>
      <c r="F61" s="113"/>
      <c r="G61" s="62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8"/>
      <c r="B64" s="109"/>
      <c r="C64" s="109"/>
      <c r="D64" s="109"/>
      <c r="E64" s="109"/>
      <c r="F64" s="110"/>
      <c r="G64" s="627"/>
      <c r="H64" s="243"/>
      <c r="I64" s="243"/>
      <c r="J64" s="243"/>
      <c r="K64" s="243"/>
      <c r="L64" s="243"/>
      <c r="M64" s="243"/>
      <c r="N64" s="243"/>
      <c r="O64" s="244"/>
      <c r="P64" s="228"/>
      <c r="Q64" s="229"/>
      <c r="R64" s="229"/>
      <c r="S64" s="229"/>
      <c r="T64" s="229"/>
      <c r="U64" s="229"/>
      <c r="V64" s="229"/>
      <c r="W64" s="229"/>
      <c r="X64" s="230"/>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t="45.75" hidden="1" customHeight="1" x14ac:dyDescent="0.15">
      <c r="A65" s="678"/>
      <c r="B65" s="109"/>
      <c r="C65" s="109"/>
      <c r="D65" s="109"/>
      <c r="E65" s="109"/>
      <c r="F65" s="110"/>
      <c r="G65" s="62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273"/>
    </row>
    <row r="66" spans="1:60" ht="62.25" hidden="1" customHeight="1" x14ac:dyDescent="0.15">
      <c r="A66" s="679"/>
      <c r="B66" s="112"/>
      <c r="C66" s="112"/>
      <c r="D66" s="112"/>
      <c r="E66" s="112"/>
      <c r="F66" s="113"/>
      <c r="G66" s="62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x14ac:dyDescent="0.15">
      <c r="A68" s="537"/>
      <c r="B68" s="538"/>
      <c r="C68" s="538"/>
      <c r="D68" s="538"/>
      <c r="E68" s="538"/>
      <c r="F68" s="539"/>
      <c r="G68" s="243" t="s">
        <v>477</v>
      </c>
      <c r="H68" s="243"/>
      <c r="I68" s="243"/>
      <c r="J68" s="243"/>
      <c r="K68" s="243"/>
      <c r="L68" s="243"/>
      <c r="M68" s="243"/>
      <c r="N68" s="243"/>
      <c r="O68" s="243"/>
      <c r="P68" s="243"/>
      <c r="Q68" s="243"/>
      <c r="R68" s="243"/>
      <c r="S68" s="243"/>
      <c r="T68" s="243"/>
      <c r="U68" s="243"/>
      <c r="V68" s="243"/>
      <c r="W68" s="243"/>
      <c r="X68" s="244"/>
      <c r="Y68" s="636" t="s">
        <v>66</v>
      </c>
      <c r="Z68" s="637"/>
      <c r="AA68" s="638"/>
      <c r="AB68" s="120" t="s">
        <v>479</v>
      </c>
      <c r="AC68" s="121"/>
      <c r="AD68" s="122"/>
      <c r="AE68" s="97">
        <v>15</v>
      </c>
      <c r="AF68" s="98"/>
      <c r="AG68" s="98"/>
      <c r="AH68" s="98"/>
      <c r="AI68" s="99"/>
      <c r="AJ68" s="97">
        <v>16</v>
      </c>
      <c r="AK68" s="98"/>
      <c r="AL68" s="98"/>
      <c r="AM68" s="98"/>
      <c r="AN68" s="99"/>
      <c r="AO68" s="97">
        <v>15</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474</v>
      </c>
      <c r="AF69" s="98"/>
      <c r="AG69" s="98"/>
      <c r="AH69" s="98"/>
      <c r="AI69" s="99"/>
      <c r="AJ69" s="97" t="s">
        <v>474</v>
      </c>
      <c r="AK69" s="98"/>
      <c r="AL69" s="98"/>
      <c r="AM69" s="98"/>
      <c r="AN69" s="99"/>
      <c r="AO69" s="97" t="s">
        <v>474</v>
      </c>
      <c r="AP69" s="98"/>
      <c r="AQ69" s="98"/>
      <c r="AR69" s="98"/>
      <c r="AS69" s="99"/>
      <c r="AT69" s="97"/>
      <c r="AU69" s="98"/>
      <c r="AV69" s="98"/>
      <c r="AW69" s="98"/>
      <c r="AX69" s="273"/>
      <c r="AY69" s="10"/>
      <c r="AZ69" s="10"/>
      <c r="BA69" s="10"/>
      <c r="BB69" s="10"/>
      <c r="BC69" s="10"/>
      <c r="BD69" s="10"/>
      <c r="BE69" s="10"/>
      <c r="BF69" s="10"/>
      <c r="BG69" s="10"/>
      <c r="BH69" s="10"/>
    </row>
    <row r="70" spans="1:60" ht="33" customHeight="1" x14ac:dyDescent="0.15">
      <c r="A70" s="534" t="s">
        <v>88</v>
      </c>
      <c r="B70" s="535"/>
      <c r="C70" s="535"/>
      <c r="D70" s="535"/>
      <c r="E70" s="535"/>
      <c r="F70" s="536"/>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4" t="s">
        <v>74</v>
      </c>
      <c r="AU70" s="275"/>
      <c r="AV70" s="275"/>
      <c r="AW70" s="275"/>
      <c r="AX70" s="276"/>
    </row>
    <row r="71" spans="1:60" ht="22.5" customHeight="1" x14ac:dyDescent="0.15">
      <c r="A71" s="537"/>
      <c r="B71" s="538"/>
      <c r="C71" s="538"/>
      <c r="D71" s="538"/>
      <c r="E71" s="538"/>
      <c r="F71" s="539"/>
      <c r="G71" s="243" t="s">
        <v>478</v>
      </c>
      <c r="H71" s="243"/>
      <c r="I71" s="243"/>
      <c r="J71" s="243"/>
      <c r="K71" s="243"/>
      <c r="L71" s="243"/>
      <c r="M71" s="243"/>
      <c r="N71" s="243"/>
      <c r="O71" s="243"/>
      <c r="P71" s="243"/>
      <c r="Q71" s="243"/>
      <c r="R71" s="243"/>
      <c r="S71" s="243"/>
      <c r="T71" s="243"/>
      <c r="U71" s="243"/>
      <c r="V71" s="243"/>
      <c r="W71" s="243"/>
      <c r="X71" s="244"/>
      <c r="Y71" s="680" t="s">
        <v>66</v>
      </c>
      <c r="Z71" s="681"/>
      <c r="AA71" s="682"/>
      <c r="AB71" s="120" t="s">
        <v>479</v>
      </c>
      <c r="AC71" s="121"/>
      <c r="AD71" s="122"/>
      <c r="AE71" s="97">
        <v>5815</v>
      </c>
      <c r="AF71" s="98"/>
      <c r="AG71" s="98"/>
      <c r="AH71" s="98"/>
      <c r="AI71" s="99"/>
      <c r="AJ71" s="97">
        <v>4473</v>
      </c>
      <c r="AK71" s="98"/>
      <c r="AL71" s="98"/>
      <c r="AM71" s="98"/>
      <c r="AN71" s="99"/>
      <c r="AO71" s="97">
        <v>5597</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83"/>
      <c r="AA72" s="684"/>
      <c r="AB72" s="211" t="s">
        <v>479</v>
      </c>
      <c r="AC72" s="212"/>
      <c r="AD72" s="213"/>
      <c r="AE72" s="97" t="s">
        <v>474</v>
      </c>
      <c r="AF72" s="98"/>
      <c r="AG72" s="98"/>
      <c r="AH72" s="98"/>
      <c r="AI72" s="99"/>
      <c r="AJ72" s="97" t="s">
        <v>474</v>
      </c>
      <c r="AK72" s="98"/>
      <c r="AL72" s="98"/>
      <c r="AM72" s="98"/>
      <c r="AN72" s="99"/>
      <c r="AO72" s="97" t="s">
        <v>474</v>
      </c>
      <c r="AP72" s="98"/>
      <c r="AQ72" s="98"/>
      <c r="AR72" s="98"/>
      <c r="AS72" s="99"/>
      <c r="AT72" s="97"/>
      <c r="AU72" s="98"/>
      <c r="AV72" s="98"/>
      <c r="AW72" s="98"/>
      <c r="AX72" s="273"/>
      <c r="AY72" s="10"/>
      <c r="AZ72" s="10"/>
      <c r="BA72" s="10"/>
      <c r="BB72" s="10"/>
      <c r="BC72" s="10"/>
      <c r="BD72" s="10"/>
      <c r="BE72" s="10"/>
      <c r="BF72" s="10"/>
      <c r="BG72" s="10"/>
      <c r="BH72" s="10"/>
    </row>
    <row r="73" spans="1:60" ht="31.7" hidden="1" customHeight="1" x14ac:dyDescent="0.15">
      <c r="A73" s="534" t="s">
        <v>88</v>
      </c>
      <c r="B73" s="535"/>
      <c r="C73" s="535"/>
      <c r="D73" s="535"/>
      <c r="E73" s="535"/>
      <c r="F73" s="536"/>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4" t="s">
        <v>74</v>
      </c>
      <c r="AU73" s="275"/>
      <c r="AV73" s="275"/>
      <c r="AW73" s="275"/>
      <c r="AX73" s="276"/>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80" t="s">
        <v>66</v>
      </c>
      <c r="Z74" s="681"/>
      <c r="AA74" s="68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83"/>
      <c r="AA75" s="684"/>
      <c r="AB75" s="211"/>
      <c r="AC75" s="212"/>
      <c r="AD75" s="213"/>
      <c r="AE75" s="97"/>
      <c r="AF75" s="98"/>
      <c r="AG75" s="98"/>
      <c r="AH75" s="98"/>
      <c r="AI75" s="99"/>
      <c r="AJ75" s="97"/>
      <c r="AK75" s="98"/>
      <c r="AL75" s="98"/>
      <c r="AM75" s="98"/>
      <c r="AN75" s="99"/>
      <c r="AO75" s="97"/>
      <c r="AP75" s="98"/>
      <c r="AQ75" s="98"/>
      <c r="AR75" s="98"/>
      <c r="AS75" s="99"/>
      <c r="AT75" s="97"/>
      <c r="AU75" s="98"/>
      <c r="AV75" s="98"/>
      <c r="AW75" s="98"/>
      <c r="AX75" s="273"/>
      <c r="AY75" s="10"/>
      <c r="AZ75" s="10"/>
      <c r="BA75" s="10"/>
      <c r="BB75" s="10"/>
      <c r="BC75" s="10"/>
      <c r="BD75" s="10"/>
      <c r="BE75" s="10"/>
      <c r="BF75" s="10"/>
      <c r="BG75" s="10"/>
      <c r="BH75" s="10"/>
    </row>
    <row r="76" spans="1:60" ht="31.7" hidden="1" customHeight="1" x14ac:dyDescent="0.15">
      <c r="A76" s="534" t="s">
        <v>88</v>
      </c>
      <c r="B76" s="535"/>
      <c r="C76" s="535"/>
      <c r="D76" s="535"/>
      <c r="E76" s="535"/>
      <c r="F76" s="536"/>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4" t="s">
        <v>74</v>
      </c>
      <c r="AU76" s="275"/>
      <c r="AV76" s="275"/>
      <c r="AW76" s="275"/>
      <c r="AX76" s="276"/>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80" t="s">
        <v>66</v>
      </c>
      <c r="Z77" s="681"/>
      <c r="AA77" s="68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83"/>
      <c r="AA78" s="684"/>
      <c r="AB78" s="211"/>
      <c r="AC78" s="212"/>
      <c r="AD78" s="213"/>
      <c r="AE78" s="97"/>
      <c r="AF78" s="98"/>
      <c r="AG78" s="98"/>
      <c r="AH78" s="98"/>
      <c r="AI78" s="99"/>
      <c r="AJ78" s="97"/>
      <c r="AK78" s="98"/>
      <c r="AL78" s="98"/>
      <c r="AM78" s="98"/>
      <c r="AN78" s="99"/>
      <c r="AO78" s="97"/>
      <c r="AP78" s="98"/>
      <c r="AQ78" s="98"/>
      <c r="AR78" s="98"/>
      <c r="AS78" s="99"/>
      <c r="AT78" s="97"/>
      <c r="AU78" s="98"/>
      <c r="AV78" s="98"/>
      <c r="AW78" s="98"/>
      <c r="AX78" s="273"/>
      <c r="AY78" s="10"/>
      <c r="AZ78" s="10"/>
      <c r="BA78" s="10"/>
      <c r="BB78" s="10"/>
      <c r="BC78" s="10"/>
      <c r="BD78" s="10"/>
      <c r="BE78" s="10"/>
      <c r="BF78" s="10"/>
      <c r="BG78" s="10"/>
      <c r="BH78" s="10"/>
    </row>
    <row r="79" spans="1:60" ht="31.7" hidden="1" customHeight="1" x14ac:dyDescent="0.15">
      <c r="A79" s="534" t="s">
        <v>88</v>
      </c>
      <c r="B79" s="535"/>
      <c r="C79" s="535"/>
      <c r="D79" s="535"/>
      <c r="E79" s="535"/>
      <c r="F79" s="536"/>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4" t="s">
        <v>74</v>
      </c>
      <c r="AU79" s="275"/>
      <c r="AV79" s="275"/>
      <c r="AW79" s="275"/>
      <c r="AX79" s="276"/>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80" t="s">
        <v>66</v>
      </c>
      <c r="Z80" s="681"/>
      <c r="AA80" s="68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83"/>
      <c r="AA81" s="684"/>
      <c r="AB81" s="211"/>
      <c r="AC81" s="212"/>
      <c r="AD81" s="213"/>
      <c r="AE81" s="97"/>
      <c r="AF81" s="98"/>
      <c r="AG81" s="98"/>
      <c r="AH81" s="98"/>
      <c r="AI81" s="99"/>
      <c r="AJ81" s="97"/>
      <c r="AK81" s="98"/>
      <c r="AL81" s="98"/>
      <c r="AM81" s="98"/>
      <c r="AN81" s="99"/>
      <c r="AO81" s="97"/>
      <c r="AP81" s="98"/>
      <c r="AQ81" s="98"/>
      <c r="AR81" s="98"/>
      <c r="AS81" s="99"/>
      <c r="AT81" s="97"/>
      <c r="AU81" s="98"/>
      <c r="AV81" s="98"/>
      <c r="AW81" s="98"/>
      <c r="AX81" s="27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3" t="s">
        <v>516</v>
      </c>
      <c r="H83" s="303"/>
      <c r="I83" s="303"/>
      <c r="J83" s="303"/>
      <c r="K83" s="303"/>
      <c r="L83" s="303"/>
      <c r="M83" s="303"/>
      <c r="N83" s="303"/>
      <c r="O83" s="303"/>
      <c r="P83" s="303"/>
      <c r="Q83" s="303"/>
      <c r="R83" s="303"/>
      <c r="S83" s="303"/>
      <c r="T83" s="303"/>
      <c r="U83" s="303"/>
      <c r="V83" s="303"/>
      <c r="W83" s="303"/>
      <c r="X83" s="303"/>
      <c r="Y83" s="546" t="s">
        <v>17</v>
      </c>
      <c r="Z83" s="547"/>
      <c r="AA83" s="548"/>
      <c r="AB83" s="123" t="s">
        <v>480</v>
      </c>
      <c r="AC83" s="124"/>
      <c r="AD83" s="125"/>
      <c r="AE83" s="214">
        <v>42.1</v>
      </c>
      <c r="AF83" s="215"/>
      <c r="AG83" s="215"/>
      <c r="AH83" s="215"/>
      <c r="AI83" s="215"/>
      <c r="AJ83" s="214">
        <v>32.700000000000003</v>
      </c>
      <c r="AK83" s="215"/>
      <c r="AL83" s="215"/>
      <c r="AM83" s="215"/>
      <c r="AN83" s="215"/>
      <c r="AO83" s="214" t="s">
        <v>476</v>
      </c>
      <c r="AP83" s="215"/>
      <c r="AQ83" s="215"/>
      <c r="AR83" s="215"/>
      <c r="AS83" s="215"/>
      <c r="AT83" s="97" t="s">
        <v>476</v>
      </c>
      <c r="AU83" s="98"/>
      <c r="AV83" s="98"/>
      <c r="AW83" s="98"/>
      <c r="AX83" s="273"/>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481</v>
      </c>
      <c r="AC84" s="101"/>
      <c r="AD84" s="102"/>
      <c r="AE84" s="100" t="s">
        <v>482</v>
      </c>
      <c r="AF84" s="101"/>
      <c r="AG84" s="101"/>
      <c r="AH84" s="101"/>
      <c r="AI84" s="102"/>
      <c r="AJ84" s="100" t="s">
        <v>519</v>
      </c>
      <c r="AK84" s="101"/>
      <c r="AL84" s="101"/>
      <c r="AM84" s="101"/>
      <c r="AN84" s="102"/>
      <c r="AO84" s="97" t="s">
        <v>473</v>
      </c>
      <c r="AP84" s="98"/>
      <c r="AQ84" s="98"/>
      <c r="AR84" s="98"/>
      <c r="AS84" s="99"/>
      <c r="AT84" s="97" t="s">
        <v>473</v>
      </c>
      <c r="AU84" s="98"/>
      <c r="AV84" s="98"/>
      <c r="AW84" s="98"/>
      <c r="AX84" s="273"/>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customHeight="1" x14ac:dyDescent="0.15">
      <c r="A86" s="129"/>
      <c r="B86" s="130"/>
      <c r="C86" s="130"/>
      <c r="D86" s="130"/>
      <c r="E86" s="130"/>
      <c r="F86" s="131"/>
      <c r="G86" s="303" t="s">
        <v>483</v>
      </c>
      <c r="H86" s="303"/>
      <c r="I86" s="303"/>
      <c r="J86" s="303"/>
      <c r="K86" s="303"/>
      <c r="L86" s="303"/>
      <c r="M86" s="303"/>
      <c r="N86" s="303"/>
      <c r="O86" s="303"/>
      <c r="P86" s="303"/>
      <c r="Q86" s="303"/>
      <c r="R86" s="303"/>
      <c r="S86" s="303"/>
      <c r="T86" s="303"/>
      <c r="U86" s="303"/>
      <c r="V86" s="303"/>
      <c r="W86" s="303"/>
      <c r="X86" s="303"/>
      <c r="Y86" s="546" t="s">
        <v>17</v>
      </c>
      <c r="Z86" s="547"/>
      <c r="AA86" s="548"/>
      <c r="AB86" s="123" t="s">
        <v>480</v>
      </c>
      <c r="AC86" s="124"/>
      <c r="AD86" s="125"/>
      <c r="AE86" s="214">
        <v>1.1000000000000001</v>
      </c>
      <c r="AF86" s="215"/>
      <c r="AG86" s="215"/>
      <c r="AH86" s="215"/>
      <c r="AI86" s="215"/>
      <c r="AJ86" s="214">
        <v>1.1000000000000001</v>
      </c>
      <c r="AK86" s="215"/>
      <c r="AL86" s="215"/>
      <c r="AM86" s="215"/>
      <c r="AN86" s="215"/>
      <c r="AO86" s="214">
        <v>1</v>
      </c>
      <c r="AP86" s="215"/>
      <c r="AQ86" s="215"/>
      <c r="AR86" s="215"/>
      <c r="AS86" s="215"/>
      <c r="AT86" s="97" t="s">
        <v>476</v>
      </c>
      <c r="AU86" s="98"/>
      <c r="AV86" s="98"/>
      <c r="AW86" s="98"/>
      <c r="AX86" s="273"/>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481</v>
      </c>
      <c r="AC87" s="101"/>
      <c r="AD87" s="102"/>
      <c r="AE87" s="100" t="s">
        <v>517</v>
      </c>
      <c r="AF87" s="101"/>
      <c r="AG87" s="101"/>
      <c r="AH87" s="101"/>
      <c r="AI87" s="102"/>
      <c r="AJ87" s="100" t="s">
        <v>484</v>
      </c>
      <c r="AK87" s="101"/>
      <c r="AL87" s="101"/>
      <c r="AM87" s="101"/>
      <c r="AN87" s="102"/>
      <c r="AO87" s="100" t="s">
        <v>522</v>
      </c>
      <c r="AP87" s="101"/>
      <c r="AQ87" s="101"/>
      <c r="AR87" s="101"/>
      <c r="AS87" s="102"/>
      <c r="AT87" s="97" t="s">
        <v>473</v>
      </c>
      <c r="AU87" s="98"/>
      <c r="AV87" s="98"/>
      <c r="AW87" s="98"/>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6" t="s">
        <v>17</v>
      </c>
      <c r="Z89" s="547"/>
      <c r="AA89" s="548"/>
      <c r="AB89" s="685"/>
      <c r="AC89" s="124"/>
      <c r="AD89" s="125"/>
      <c r="AE89" s="214"/>
      <c r="AF89" s="215"/>
      <c r="AG89" s="215"/>
      <c r="AH89" s="215"/>
      <c r="AI89" s="215"/>
      <c r="AJ89" s="214"/>
      <c r="AK89" s="215"/>
      <c r="AL89" s="215"/>
      <c r="AM89" s="215"/>
      <c r="AN89" s="215"/>
      <c r="AO89" s="214"/>
      <c r="AP89" s="215"/>
      <c r="AQ89" s="215"/>
      <c r="AR89" s="215"/>
      <c r="AS89" s="215"/>
      <c r="AT89" s="97"/>
      <c r="AU89" s="98"/>
      <c r="AV89" s="98"/>
      <c r="AW89" s="98"/>
      <c r="AX89" s="273"/>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8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87"/>
      <c r="Y92" s="546" t="s">
        <v>17</v>
      </c>
      <c r="Z92" s="547"/>
      <c r="AA92" s="548"/>
      <c r="AB92" s="685"/>
      <c r="AC92" s="124"/>
      <c r="AD92" s="125"/>
      <c r="AE92" s="214"/>
      <c r="AF92" s="215"/>
      <c r="AG92" s="215"/>
      <c r="AH92" s="215"/>
      <c r="AI92" s="215"/>
      <c r="AJ92" s="214"/>
      <c r="AK92" s="215"/>
      <c r="AL92" s="215"/>
      <c r="AM92" s="215"/>
      <c r="AN92" s="215"/>
      <c r="AO92" s="214"/>
      <c r="AP92" s="215"/>
      <c r="AQ92" s="215"/>
      <c r="AR92" s="215"/>
      <c r="AS92" s="215"/>
      <c r="AT92" s="97"/>
      <c r="AU92" s="98"/>
      <c r="AV92" s="98"/>
      <c r="AW92" s="98"/>
      <c r="AX92" s="273"/>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8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86"/>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6" t="s">
        <v>17</v>
      </c>
      <c r="Z95" s="547"/>
      <c r="AA95" s="548"/>
      <c r="AB95" s="685"/>
      <c r="AC95" s="124"/>
      <c r="AD95" s="125"/>
      <c r="AE95" s="214"/>
      <c r="AF95" s="215"/>
      <c r="AG95" s="215"/>
      <c r="AH95" s="215"/>
      <c r="AI95" s="215"/>
      <c r="AJ95" s="214"/>
      <c r="AK95" s="215"/>
      <c r="AL95" s="215"/>
      <c r="AM95" s="215"/>
      <c r="AN95" s="215"/>
      <c r="AO95" s="214"/>
      <c r="AP95" s="215"/>
      <c r="AQ95" s="215"/>
      <c r="AR95" s="215"/>
      <c r="AS95" s="215"/>
      <c r="AT95" s="97"/>
      <c r="AU95" s="98"/>
      <c r="AV95" s="98"/>
      <c r="AW95" s="98"/>
      <c r="AX95" s="273"/>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86"/>
    </row>
    <row r="97" spans="1:50" ht="23.1" customHeight="1" x14ac:dyDescent="0.15">
      <c r="A97" s="618" t="s">
        <v>77</v>
      </c>
      <c r="B97" s="619"/>
      <c r="C97" s="648" t="s">
        <v>19</v>
      </c>
      <c r="D97" s="532"/>
      <c r="E97" s="532"/>
      <c r="F97" s="532"/>
      <c r="G97" s="532"/>
      <c r="H97" s="532"/>
      <c r="I97" s="532"/>
      <c r="J97" s="532"/>
      <c r="K97" s="64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20"/>
      <c r="B98" s="621"/>
      <c r="C98" s="543" t="s">
        <v>485</v>
      </c>
      <c r="D98" s="544"/>
      <c r="E98" s="544"/>
      <c r="F98" s="544"/>
      <c r="G98" s="544"/>
      <c r="H98" s="544"/>
      <c r="I98" s="544"/>
      <c r="J98" s="544"/>
      <c r="K98" s="545"/>
      <c r="L98" s="184"/>
      <c r="M98" s="185"/>
      <c r="N98" s="185"/>
      <c r="O98" s="185"/>
      <c r="P98" s="185"/>
      <c r="Q98" s="186"/>
      <c r="R98" s="184"/>
      <c r="S98" s="185"/>
      <c r="T98" s="185"/>
      <c r="U98" s="185"/>
      <c r="V98" s="185"/>
      <c r="W98" s="186"/>
      <c r="X98" s="71" t="s">
        <v>515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0"/>
      <c r="B99" s="621"/>
      <c r="C99" s="695" t="s">
        <v>486</v>
      </c>
      <c r="D99" s="696"/>
      <c r="E99" s="696"/>
      <c r="F99" s="696"/>
      <c r="G99" s="696"/>
      <c r="H99" s="696"/>
      <c r="I99" s="696"/>
      <c r="J99" s="696"/>
      <c r="K99" s="697"/>
      <c r="L99" s="184" t="s">
        <v>474</v>
      </c>
      <c r="M99" s="185"/>
      <c r="N99" s="185"/>
      <c r="O99" s="185"/>
      <c r="P99" s="185"/>
      <c r="Q99" s="186"/>
      <c r="R99" s="184" t="s">
        <v>474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0"/>
      <c r="B100" s="621"/>
      <c r="C100" s="615"/>
      <c r="D100" s="616"/>
      <c r="E100" s="616"/>
      <c r="F100" s="616"/>
      <c r="G100" s="616"/>
      <c r="H100" s="616"/>
      <c r="I100" s="616"/>
      <c r="J100" s="616"/>
      <c r="K100" s="61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20"/>
      <c r="B101" s="621"/>
      <c r="C101" s="615"/>
      <c r="D101" s="616"/>
      <c r="E101" s="616"/>
      <c r="F101" s="616"/>
      <c r="G101" s="616"/>
      <c r="H101" s="616"/>
      <c r="I101" s="616"/>
      <c r="J101" s="616"/>
      <c r="K101" s="61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20"/>
      <c r="B102" s="621"/>
      <c r="C102" s="615"/>
      <c r="D102" s="616"/>
      <c r="E102" s="616"/>
      <c r="F102" s="616"/>
      <c r="G102" s="616"/>
      <c r="H102" s="616"/>
      <c r="I102" s="616"/>
      <c r="J102" s="616"/>
      <c r="K102" s="61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2"/>
      <c r="B104" s="623"/>
      <c r="C104" s="609" t="s">
        <v>22</v>
      </c>
      <c r="D104" s="610"/>
      <c r="E104" s="610"/>
      <c r="F104" s="610"/>
      <c r="G104" s="610"/>
      <c r="H104" s="610"/>
      <c r="I104" s="610"/>
      <c r="J104" s="610"/>
      <c r="K104" s="611"/>
      <c r="L104" s="612">
        <f>SUM(L98:Q103)</f>
        <v>0</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03.5" customHeight="1" x14ac:dyDescent="0.15">
      <c r="A108" s="661" t="s">
        <v>312</v>
      </c>
      <c r="B108" s="66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466</v>
      </c>
      <c r="AE108" s="353"/>
      <c r="AF108" s="354"/>
      <c r="AG108" s="349" t="s">
        <v>530</v>
      </c>
      <c r="AH108" s="350"/>
      <c r="AI108" s="350"/>
      <c r="AJ108" s="350"/>
      <c r="AK108" s="350"/>
      <c r="AL108" s="350"/>
      <c r="AM108" s="350"/>
      <c r="AN108" s="350"/>
      <c r="AO108" s="350"/>
      <c r="AP108" s="350"/>
      <c r="AQ108" s="350"/>
      <c r="AR108" s="350"/>
      <c r="AS108" s="350"/>
      <c r="AT108" s="350"/>
      <c r="AU108" s="350"/>
      <c r="AV108" s="350"/>
      <c r="AW108" s="350"/>
      <c r="AX108" s="351"/>
    </row>
    <row r="109" spans="1:50" ht="112.5" customHeight="1" x14ac:dyDescent="0.15">
      <c r="A109" s="663"/>
      <c r="B109" s="66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261" t="s">
        <v>466</v>
      </c>
      <c r="AE109" s="262"/>
      <c r="AF109" s="263"/>
      <c r="AG109" s="283" t="s">
        <v>524</v>
      </c>
      <c r="AH109" s="259"/>
      <c r="AI109" s="259"/>
      <c r="AJ109" s="259"/>
      <c r="AK109" s="259"/>
      <c r="AL109" s="259"/>
      <c r="AM109" s="259"/>
      <c r="AN109" s="259"/>
      <c r="AO109" s="259"/>
      <c r="AP109" s="259"/>
      <c r="AQ109" s="259"/>
      <c r="AR109" s="259"/>
      <c r="AS109" s="259"/>
      <c r="AT109" s="259"/>
      <c r="AU109" s="259"/>
      <c r="AV109" s="259"/>
      <c r="AW109" s="259"/>
      <c r="AX109" s="284"/>
    </row>
    <row r="110" spans="1:50" ht="69.75" customHeight="1" x14ac:dyDescent="0.15">
      <c r="A110" s="665"/>
      <c r="B110" s="66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1" t="s">
        <v>487</v>
      </c>
      <c r="AE110" s="332"/>
      <c r="AF110" s="332"/>
      <c r="AG110" s="283" t="s">
        <v>525</v>
      </c>
      <c r="AH110" s="259"/>
      <c r="AI110" s="259"/>
      <c r="AJ110" s="259"/>
      <c r="AK110" s="259"/>
      <c r="AL110" s="259"/>
      <c r="AM110" s="259"/>
      <c r="AN110" s="259"/>
      <c r="AO110" s="259"/>
      <c r="AP110" s="259"/>
      <c r="AQ110" s="259"/>
      <c r="AR110" s="259"/>
      <c r="AS110" s="259"/>
      <c r="AT110" s="259"/>
      <c r="AU110" s="259"/>
      <c r="AV110" s="259"/>
      <c r="AW110" s="259"/>
      <c r="AX110" s="284"/>
    </row>
    <row r="111" spans="1:50" ht="19.350000000000001"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466</v>
      </c>
      <c r="AE111" s="278"/>
      <c r="AF111" s="279"/>
      <c r="AG111" s="280" t="s">
        <v>531</v>
      </c>
      <c r="AH111" s="659"/>
      <c r="AI111" s="659"/>
      <c r="AJ111" s="659"/>
      <c r="AK111" s="659"/>
      <c r="AL111" s="659"/>
      <c r="AM111" s="659"/>
      <c r="AN111" s="659"/>
      <c r="AO111" s="659"/>
      <c r="AP111" s="659"/>
      <c r="AQ111" s="659"/>
      <c r="AR111" s="659"/>
      <c r="AS111" s="659"/>
      <c r="AT111" s="659"/>
      <c r="AU111" s="659"/>
      <c r="AV111" s="659"/>
      <c r="AW111" s="659"/>
      <c r="AX111" s="660"/>
    </row>
    <row r="112" spans="1:50" ht="18.7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261" t="s">
        <v>466</v>
      </c>
      <c r="AE112" s="262"/>
      <c r="AF112" s="263"/>
      <c r="AG112" s="283" t="s">
        <v>527</v>
      </c>
      <c r="AH112" s="259"/>
      <c r="AI112" s="259"/>
      <c r="AJ112" s="259"/>
      <c r="AK112" s="259"/>
      <c r="AL112" s="259"/>
      <c r="AM112" s="259"/>
      <c r="AN112" s="259"/>
      <c r="AO112" s="259"/>
      <c r="AP112" s="259"/>
      <c r="AQ112" s="259"/>
      <c r="AR112" s="259"/>
      <c r="AS112" s="259"/>
      <c r="AT112" s="259"/>
      <c r="AU112" s="259"/>
      <c r="AV112" s="259"/>
      <c r="AW112" s="259"/>
      <c r="AX112" s="284"/>
    </row>
    <row r="113" spans="1:64" ht="19.350000000000001"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261" t="s">
        <v>488</v>
      </c>
      <c r="AE113" s="262"/>
      <c r="AF113" s="263"/>
      <c r="AG113" s="283"/>
      <c r="AH113" s="259"/>
      <c r="AI113" s="259"/>
      <c r="AJ113" s="259"/>
      <c r="AK113" s="259"/>
      <c r="AL113" s="259"/>
      <c r="AM113" s="259"/>
      <c r="AN113" s="259"/>
      <c r="AO113" s="259"/>
      <c r="AP113" s="259"/>
      <c r="AQ113" s="259"/>
      <c r="AR113" s="259"/>
      <c r="AS113" s="259"/>
      <c r="AT113" s="259"/>
      <c r="AU113" s="259"/>
      <c r="AV113" s="259"/>
      <c r="AW113" s="259"/>
      <c r="AX113" s="284"/>
    </row>
    <row r="114" spans="1:64" ht="47.2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261" t="s">
        <v>466</v>
      </c>
      <c r="AE114" s="262"/>
      <c r="AF114" s="263"/>
      <c r="AG114" s="283" t="s">
        <v>526</v>
      </c>
      <c r="AH114" s="259"/>
      <c r="AI114" s="259"/>
      <c r="AJ114" s="259"/>
      <c r="AK114" s="259"/>
      <c r="AL114" s="259"/>
      <c r="AM114" s="259"/>
      <c r="AN114" s="259"/>
      <c r="AO114" s="259"/>
      <c r="AP114" s="259"/>
      <c r="AQ114" s="259"/>
      <c r="AR114" s="259"/>
      <c r="AS114" s="259"/>
      <c r="AT114" s="259"/>
      <c r="AU114" s="259"/>
      <c r="AV114" s="259"/>
      <c r="AW114" s="259"/>
      <c r="AX114" s="284"/>
    </row>
    <row r="115" spans="1:64" ht="38.2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261" t="s">
        <v>466</v>
      </c>
      <c r="AE115" s="262"/>
      <c r="AF115" s="263"/>
      <c r="AG115" s="283" t="s">
        <v>528</v>
      </c>
      <c r="AH115" s="259"/>
      <c r="AI115" s="259"/>
      <c r="AJ115" s="259"/>
      <c r="AK115" s="259"/>
      <c r="AL115" s="259"/>
      <c r="AM115" s="259"/>
      <c r="AN115" s="259"/>
      <c r="AO115" s="259"/>
      <c r="AP115" s="259"/>
      <c r="AQ115" s="259"/>
      <c r="AR115" s="259"/>
      <c r="AS115" s="259"/>
      <c r="AT115" s="259"/>
      <c r="AU115" s="259"/>
      <c r="AV115" s="259"/>
      <c r="AW115" s="259"/>
      <c r="AX115" s="284"/>
    </row>
    <row r="116" spans="1:64"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488</v>
      </c>
      <c r="AE116" s="262"/>
      <c r="AF116" s="263"/>
      <c r="AG116" s="283"/>
      <c r="AH116" s="259"/>
      <c r="AI116" s="259"/>
      <c r="AJ116" s="259"/>
      <c r="AK116" s="259"/>
      <c r="AL116" s="259"/>
      <c r="AM116" s="259"/>
      <c r="AN116" s="259"/>
      <c r="AO116" s="259"/>
      <c r="AP116" s="259"/>
      <c r="AQ116" s="259"/>
      <c r="AR116" s="259"/>
      <c r="AS116" s="259"/>
      <c r="AT116" s="259"/>
      <c r="AU116" s="259"/>
      <c r="AV116" s="259"/>
      <c r="AW116" s="259"/>
      <c r="AX116" s="284"/>
      <c r="BI116" s="10"/>
      <c r="BJ116" s="10"/>
      <c r="BK116" s="10"/>
      <c r="BL116" s="10"/>
    </row>
    <row r="117" spans="1:64" ht="13.5" customHeight="1" x14ac:dyDescent="0.15">
      <c r="A117" s="268"/>
      <c r="B117" s="269"/>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488</v>
      </c>
      <c r="AE117" s="338"/>
      <c r="AF117" s="339"/>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0.2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466</v>
      </c>
      <c r="AE118" s="278"/>
      <c r="AF118" s="279"/>
      <c r="AG118" s="280" t="s">
        <v>537</v>
      </c>
      <c r="AH118" s="281"/>
      <c r="AI118" s="281"/>
      <c r="AJ118" s="281"/>
      <c r="AK118" s="281"/>
      <c r="AL118" s="281"/>
      <c r="AM118" s="281"/>
      <c r="AN118" s="281"/>
      <c r="AO118" s="281"/>
      <c r="AP118" s="281"/>
      <c r="AQ118" s="281"/>
      <c r="AR118" s="281"/>
      <c r="AS118" s="281"/>
      <c r="AT118" s="281"/>
      <c r="AU118" s="281"/>
      <c r="AV118" s="281"/>
      <c r="AW118" s="281"/>
      <c r="AX118" s="282"/>
    </row>
    <row r="119" spans="1:64" ht="75.75" customHeight="1" x14ac:dyDescent="0.15">
      <c r="A119" s="266"/>
      <c r="B119" s="267"/>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261" t="s">
        <v>466</v>
      </c>
      <c r="AE119" s="262"/>
      <c r="AF119" s="263"/>
      <c r="AG119" s="283" t="s">
        <v>529</v>
      </c>
      <c r="AH119" s="259"/>
      <c r="AI119" s="259"/>
      <c r="AJ119" s="259"/>
      <c r="AK119" s="259"/>
      <c r="AL119" s="259"/>
      <c r="AM119" s="259"/>
      <c r="AN119" s="259"/>
      <c r="AO119" s="259"/>
      <c r="AP119" s="259"/>
      <c r="AQ119" s="259"/>
      <c r="AR119" s="259"/>
      <c r="AS119" s="259"/>
      <c r="AT119" s="259"/>
      <c r="AU119" s="259"/>
      <c r="AV119" s="259"/>
      <c r="AW119" s="259"/>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3" t="s">
        <v>466</v>
      </c>
      <c r="AE120" s="262"/>
      <c r="AF120" s="262"/>
      <c r="AG120" s="283" t="s">
        <v>538</v>
      </c>
      <c r="AH120" s="259"/>
      <c r="AI120" s="259"/>
      <c r="AJ120" s="259"/>
      <c r="AK120" s="259"/>
      <c r="AL120" s="259"/>
      <c r="AM120" s="259"/>
      <c r="AN120" s="259"/>
      <c r="AO120" s="259"/>
      <c r="AP120" s="259"/>
      <c r="AQ120" s="259"/>
      <c r="AR120" s="259"/>
      <c r="AS120" s="259"/>
      <c r="AT120" s="259"/>
      <c r="AU120" s="259"/>
      <c r="AV120" s="259"/>
      <c r="AW120" s="259"/>
      <c r="AX120" s="284"/>
    </row>
    <row r="121" spans="1:64" ht="36"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261" t="s">
        <v>466</v>
      </c>
      <c r="AE121" s="262"/>
      <c r="AF121" s="262"/>
      <c r="AG121" s="344" t="s">
        <v>532</v>
      </c>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488</v>
      </c>
      <c r="AE122" s="278"/>
      <c r="AF122" s="278"/>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hidden="1"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1"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3"/>
      <c r="U125" s="564"/>
      <c r="V125" s="564"/>
      <c r="W125" s="564"/>
      <c r="X125" s="564"/>
      <c r="Y125" s="564"/>
      <c r="Z125" s="564"/>
      <c r="AA125" s="564"/>
      <c r="AB125" s="564"/>
      <c r="AC125" s="564"/>
      <c r="AD125" s="564"/>
      <c r="AE125" s="564"/>
      <c r="AF125" s="565"/>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4" t="s">
        <v>58</v>
      </c>
      <c r="B126" s="393"/>
      <c r="C126" s="383" t="s">
        <v>64</v>
      </c>
      <c r="D126" s="434"/>
      <c r="E126" s="434"/>
      <c r="F126" s="435"/>
      <c r="G126" s="387" t="s">
        <v>533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9" t="s">
        <v>68</v>
      </c>
      <c r="D127" s="600"/>
      <c r="E127" s="600"/>
      <c r="F127" s="601"/>
      <c r="G127" s="602" t="s">
        <v>523</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77.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9.75"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3"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54.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19"/>
      <c r="C137" s="319"/>
      <c r="D137" s="319"/>
      <c r="E137" s="319"/>
      <c r="F137" s="319"/>
      <c r="G137" s="551">
        <v>263</v>
      </c>
      <c r="H137" s="552"/>
      <c r="I137" s="552"/>
      <c r="J137" s="552"/>
      <c r="K137" s="552"/>
      <c r="L137" s="552"/>
      <c r="M137" s="552"/>
      <c r="N137" s="552"/>
      <c r="O137" s="552"/>
      <c r="P137" s="553"/>
      <c r="Q137" s="319" t="s">
        <v>225</v>
      </c>
      <c r="R137" s="319"/>
      <c r="S137" s="319"/>
      <c r="T137" s="319"/>
      <c r="U137" s="319"/>
      <c r="V137" s="319"/>
      <c r="W137" s="551">
        <v>221</v>
      </c>
      <c r="X137" s="552"/>
      <c r="Y137" s="552"/>
      <c r="Z137" s="552"/>
      <c r="AA137" s="552"/>
      <c r="AB137" s="552"/>
      <c r="AC137" s="552"/>
      <c r="AD137" s="552"/>
      <c r="AE137" s="552"/>
      <c r="AF137" s="553"/>
      <c r="AG137" s="319" t="s">
        <v>226</v>
      </c>
      <c r="AH137" s="319"/>
      <c r="AI137" s="319"/>
      <c r="AJ137" s="319"/>
      <c r="AK137" s="319"/>
      <c r="AL137" s="319"/>
      <c r="AM137" s="523">
        <v>236</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6">
        <v>115</v>
      </c>
      <c r="H138" s="317"/>
      <c r="I138" s="317"/>
      <c r="J138" s="317"/>
      <c r="K138" s="317"/>
      <c r="L138" s="317"/>
      <c r="M138" s="317"/>
      <c r="N138" s="317"/>
      <c r="O138" s="317"/>
      <c r="P138" s="318"/>
      <c r="Q138" s="432" t="s">
        <v>228</v>
      </c>
      <c r="R138" s="432"/>
      <c r="S138" s="432"/>
      <c r="T138" s="432"/>
      <c r="U138" s="432"/>
      <c r="V138" s="432"/>
      <c r="W138" s="316">
        <v>113</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6"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491</v>
      </c>
      <c r="H180" s="362"/>
      <c r="I180" s="362"/>
      <c r="J180" s="362"/>
      <c r="K180" s="363"/>
      <c r="L180" s="364" t="s">
        <v>492</v>
      </c>
      <c r="M180" s="365"/>
      <c r="N180" s="365"/>
      <c r="O180" s="365"/>
      <c r="P180" s="365"/>
      <c r="Q180" s="365"/>
      <c r="R180" s="365"/>
      <c r="S180" s="365"/>
      <c r="T180" s="365"/>
      <c r="U180" s="365"/>
      <c r="V180" s="365"/>
      <c r="W180" s="365"/>
      <c r="X180" s="366"/>
      <c r="Y180" s="396">
        <v>9.1</v>
      </c>
      <c r="Z180" s="397"/>
      <c r="AA180" s="397"/>
      <c r="AB180" s="398"/>
      <c r="AC180" s="399" t="s">
        <v>490</v>
      </c>
      <c r="AD180" s="400"/>
      <c r="AE180" s="400"/>
      <c r="AF180" s="400"/>
      <c r="AG180" s="401"/>
      <c r="AH180" s="364" t="s">
        <v>492</v>
      </c>
      <c r="AI180" s="365"/>
      <c r="AJ180" s="365"/>
      <c r="AK180" s="365"/>
      <c r="AL180" s="365"/>
      <c r="AM180" s="365"/>
      <c r="AN180" s="365"/>
      <c r="AO180" s="365"/>
      <c r="AP180" s="365"/>
      <c r="AQ180" s="365"/>
      <c r="AR180" s="365"/>
      <c r="AS180" s="365"/>
      <c r="AT180" s="366"/>
      <c r="AU180" s="396">
        <v>103.9</v>
      </c>
      <c r="AV180" s="397"/>
      <c r="AW180" s="397"/>
      <c r="AX180" s="483"/>
    </row>
    <row r="181" spans="1:50" ht="24.75" customHeight="1" x14ac:dyDescent="0.15">
      <c r="A181" s="370"/>
      <c r="B181" s="371"/>
      <c r="C181" s="371"/>
      <c r="D181" s="371"/>
      <c r="E181" s="371"/>
      <c r="F181" s="372"/>
      <c r="G181" s="566" t="s">
        <v>493</v>
      </c>
      <c r="H181" s="567"/>
      <c r="I181" s="567"/>
      <c r="J181" s="567"/>
      <c r="K181" s="568"/>
      <c r="L181" s="569" t="s">
        <v>494</v>
      </c>
      <c r="M181" s="570"/>
      <c r="N181" s="570"/>
      <c r="O181" s="570"/>
      <c r="P181" s="570"/>
      <c r="Q181" s="570"/>
      <c r="R181" s="570"/>
      <c r="S181" s="570"/>
      <c r="T181" s="570"/>
      <c r="U181" s="570"/>
      <c r="V181" s="570"/>
      <c r="W181" s="570"/>
      <c r="X181" s="571"/>
      <c r="Y181" s="420">
        <v>0.1</v>
      </c>
      <c r="Z181" s="421"/>
      <c r="AA181" s="421"/>
      <c r="AB181" s="422"/>
      <c r="AC181" s="414" t="s">
        <v>493</v>
      </c>
      <c r="AD181" s="415"/>
      <c r="AE181" s="415"/>
      <c r="AF181" s="415"/>
      <c r="AG181" s="416"/>
      <c r="AH181" s="569" t="s">
        <v>494</v>
      </c>
      <c r="AI181" s="570"/>
      <c r="AJ181" s="570"/>
      <c r="AK181" s="570"/>
      <c r="AL181" s="570"/>
      <c r="AM181" s="570"/>
      <c r="AN181" s="570"/>
      <c r="AO181" s="570"/>
      <c r="AP181" s="570"/>
      <c r="AQ181" s="570"/>
      <c r="AR181" s="570"/>
      <c r="AS181" s="570"/>
      <c r="AT181" s="571"/>
      <c r="AU181" s="420">
        <v>2.2999999999999998</v>
      </c>
      <c r="AV181" s="421"/>
      <c r="AW181" s="421"/>
      <c r="AX181" s="572"/>
    </row>
    <row r="182" spans="1:50" ht="24.75" customHeight="1" x14ac:dyDescent="0.15">
      <c r="A182" s="370"/>
      <c r="B182" s="371"/>
      <c r="C182" s="371"/>
      <c r="D182" s="371"/>
      <c r="E182" s="371"/>
      <c r="F182" s="372"/>
      <c r="G182" s="566" t="s">
        <v>495</v>
      </c>
      <c r="H182" s="567"/>
      <c r="I182" s="567"/>
      <c r="J182" s="567"/>
      <c r="K182" s="568"/>
      <c r="L182" s="569" t="s">
        <v>496</v>
      </c>
      <c r="M182" s="570"/>
      <c r="N182" s="570"/>
      <c r="O182" s="570"/>
      <c r="P182" s="570"/>
      <c r="Q182" s="570"/>
      <c r="R182" s="570"/>
      <c r="S182" s="570"/>
      <c r="T182" s="570"/>
      <c r="U182" s="570"/>
      <c r="V182" s="570"/>
      <c r="W182" s="570"/>
      <c r="X182" s="571"/>
      <c r="Y182" s="420">
        <v>48.5</v>
      </c>
      <c r="Z182" s="421"/>
      <c r="AA182" s="421"/>
      <c r="AB182" s="422"/>
      <c r="AC182" s="414" t="s">
        <v>495</v>
      </c>
      <c r="AD182" s="415"/>
      <c r="AE182" s="415"/>
      <c r="AF182" s="415"/>
      <c r="AG182" s="416"/>
      <c r="AH182" s="569" t="s">
        <v>496</v>
      </c>
      <c r="AI182" s="570"/>
      <c r="AJ182" s="570"/>
      <c r="AK182" s="570"/>
      <c r="AL182" s="570"/>
      <c r="AM182" s="570"/>
      <c r="AN182" s="570"/>
      <c r="AO182" s="570"/>
      <c r="AP182" s="570"/>
      <c r="AQ182" s="570"/>
      <c r="AR182" s="570"/>
      <c r="AS182" s="570"/>
      <c r="AT182" s="571"/>
      <c r="AU182" s="420">
        <v>54.4</v>
      </c>
      <c r="AV182" s="421"/>
      <c r="AW182" s="421"/>
      <c r="AX182" s="572"/>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t="s">
        <v>223</v>
      </c>
      <c r="AD183" s="415"/>
      <c r="AE183" s="415"/>
      <c r="AF183" s="415"/>
      <c r="AG183" s="416"/>
      <c r="AH183" s="569" t="s">
        <v>498</v>
      </c>
      <c r="AI183" s="570"/>
      <c r="AJ183" s="570"/>
      <c r="AK183" s="570"/>
      <c r="AL183" s="570"/>
      <c r="AM183" s="570"/>
      <c r="AN183" s="570"/>
      <c r="AO183" s="570"/>
      <c r="AP183" s="570"/>
      <c r="AQ183" s="570"/>
      <c r="AR183" s="570"/>
      <c r="AS183" s="570"/>
      <c r="AT183" s="571"/>
      <c r="AU183" s="420">
        <v>5595.7</v>
      </c>
      <c r="AV183" s="421"/>
      <c r="AW183" s="421"/>
      <c r="AX183" s="572"/>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573"/>
      <c r="AE184" s="573"/>
      <c r="AF184" s="573"/>
      <c r="AG184" s="574"/>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573"/>
      <c r="AE185" s="573"/>
      <c r="AF185" s="573"/>
      <c r="AG185" s="574"/>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573"/>
      <c r="AE186" s="573"/>
      <c r="AF186" s="573"/>
      <c r="AG186" s="574"/>
      <c r="AH186" s="417"/>
      <c r="AI186" s="418"/>
      <c r="AJ186" s="418"/>
      <c r="AK186" s="418"/>
      <c r="AL186" s="418"/>
      <c r="AM186" s="418"/>
      <c r="AN186" s="418"/>
      <c r="AO186" s="418"/>
      <c r="AP186" s="418"/>
      <c r="AQ186" s="418"/>
      <c r="AR186" s="418"/>
      <c r="AS186" s="418"/>
      <c r="AT186" s="419"/>
      <c r="AU186" s="420"/>
      <c r="AV186" s="421"/>
      <c r="AW186" s="421"/>
      <c r="AX186" s="572"/>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2"/>
    </row>
    <row r="188" spans="1:50" ht="24.75" hidden="1"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2"/>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2"/>
    </row>
    <row r="190" spans="1:50" ht="24.75" customHeight="1" thickBot="1" x14ac:dyDescent="0.2">
      <c r="A190" s="370"/>
      <c r="B190" s="371"/>
      <c r="C190" s="371"/>
      <c r="D190" s="371"/>
      <c r="E190" s="371"/>
      <c r="F190" s="372"/>
      <c r="G190" s="578" t="s">
        <v>22</v>
      </c>
      <c r="H190" s="579"/>
      <c r="I190" s="579"/>
      <c r="J190" s="579"/>
      <c r="K190" s="579"/>
      <c r="L190" s="580"/>
      <c r="M190" s="155"/>
      <c r="N190" s="155"/>
      <c r="O190" s="155"/>
      <c r="P190" s="155"/>
      <c r="Q190" s="155"/>
      <c r="R190" s="155"/>
      <c r="S190" s="155"/>
      <c r="T190" s="155"/>
      <c r="U190" s="155"/>
      <c r="V190" s="155"/>
      <c r="W190" s="155"/>
      <c r="X190" s="156"/>
      <c r="Y190" s="581">
        <f>SUM(Y180:AB189)</f>
        <v>57.7</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5756.3</v>
      </c>
      <c r="AV190" s="582"/>
      <c r="AW190" s="582"/>
      <c r="AX190" s="584"/>
    </row>
    <row r="191" spans="1:50" ht="30" customHeight="1" x14ac:dyDescent="0.15">
      <c r="A191" s="370"/>
      <c r="B191" s="371"/>
      <c r="C191" s="371"/>
      <c r="D191" s="371"/>
      <c r="E191" s="371"/>
      <c r="F191" s="372"/>
      <c r="G191" s="376" t="s">
        <v>499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customHeight="1" x14ac:dyDescent="0.15">
      <c r="A193" s="370"/>
      <c r="B193" s="371"/>
      <c r="C193" s="371"/>
      <c r="D193" s="371"/>
      <c r="E193" s="371"/>
      <c r="F193" s="372"/>
      <c r="G193" s="399" t="s">
        <v>223</v>
      </c>
      <c r="H193" s="400"/>
      <c r="I193" s="400"/>
      <c r="J193" s="400"/>
      <c r="K193" s="401"/>
      <c r="L193" s="575" t="s">
        <v>498</v>
      </c>
      <c r="M193" s="576"/>
      <c r="N193" s="576"/>
      <c r="O193" s="576"/>
      <c r="P193" s="576"/>
      <c r="Q193" s="576"/>
      <c r="R193" s="576"/>
      <c r="S193" s="576"/>
      <c r="T193" s="576"/>
      <c r="U193" s="576"/>
      <c r="V193" s="576"/>
      <c r="W193" s="576"/>
      <c r="X193" s="577"/>
      <c r="Y193" s="396">
        <v>1</v>
      </c>
      <c r="Z193" s="397"/>
      <c r="AA193" s="397"/>
      <c r="AB193" s="398"/>
      <c r="AC193" s="399"/>
      <c r="AD193" s="400"/>
      <c r="AE193" s="400"/>
      <c r="AF193" s="400"/>
      <c r="AG193" s="401"/>
      <c r="AH193" s="575"/>
      <c r="AI193" s="576"/>
      <c r="AJ193" s="576"/>
      <c r="AK193" s="576"/>
      <c r="AL193" s="576"/>
      <c r="AM193" s="576"/>
      <c r="AN193" s="576"/>
      <c r="AO193" s="576"/>
      <c r="AP193" s="576"/>
      <c r="AQ193" s="576"/>
      <c r="AR193" s="576"/>
      <c r="AS193" s="576"/>
      <c r="AT193" s="577"/>
      <c r="AU193" s="396"/>
      <c r="AV193" s="397"/>
      <c r="AW193" s="397"/>
      <c r="AX193" s="483"/>
    </row>
    <row r="194" spans="1:50" ht="24.75" customHeight="1" x14ac:dyDescent="0.15">
      <c r="A194" s="370"/>
      <c r="B194" s="371"/>
      <c r="C194" s="371"/>
      <c r="D194" s="371"/>
      <c r="E194" s="371"/>
      <c r="F194" s="372"/>
      <c r="G194" s="414"/>
      <c r="H194" s="415"/>
      <c r="I194" s="415"/>
      <c r="J194" s="415"/>
      <c r="K194" s="416"/>
      <c r="L194" s="569"/>
      <c r="M194" s="570"/>
      <c r="N194" s="570"/>
      <c r="O194" s="570"/>
      <c r="P194" s="570"/>
      <c r="Q194" s="570"/>
      <c r="R194" s="570"/>
      <c r="S194" s="570"/>
      <c r="T194" s="570"/>
      <c r="U194" s="570"/>
      <c r="V194" s="570"/>
      <c r="W194" s="570"/>
      <c r="X194" s="571"/>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x14ac:dyDescent="0.15">
      <c r="A195" s="370"/>
      <c r="B195" s="371"/>
      <c r="C195" s="371"/>
      <c r="D195" s="371"/>
      <c r="E195" s="371"/>
      <c r="F195" s="372"/>
      <c r="G195" s="414"/>
      <c r="H195" s="415"/>
      <c r="I195" s="415"/>
      <c r="J195" s="415"/>
      <c r="K195" s="416"/>
      <c r="L195" s="569"/>
      <c r="M195" s="570"/>
      <c r="N195" s="570"/>
      <c r="O195" s="570"/>
      <c r="P195" s="570"/>
      <c r="Q195" s="570"/>
      <c r="R195" s="570"/>
      <c r="S195" s="570"/>
      <c r="T195" s="570"/>
      <c r="U195" s="570"/>
      <c r="V195" s="570"/>
      <c r="W195" s="570"/>
      <c r="X195" s="571"/>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x14ac:dyDescent="0.15">
      <c r="A196" s="370"/>
      <c r="B196" s="371"/>
      <c r="C196" s="371"/>
      <c r="D196" s="371"/>
      <c r="E196" s="371"/>
      <c r="F196" s="372"/>
      <c r="G196" s="566"/>
      <c r="H196" s="567"/>
      <c r="I196" s="567"/>
      <c r="J196" s="567"/>
      <c r="K196" s="568"/>
      <c r="L196" s="569"/>
      <c r="M196" s="570"/>
      <c r="N196" s="570"/>
      <c r="O196" s="570"/>
      <c r="P196" s="570"/>
      <c r="Q196" s="570"/>
      <c r="R196" s="570"/>
      <c r="S196" s="570"/>
      <c r="T196" s="570"/>
      <c r="U196" s="570"/>
      <c r="V196" s="570"/>
      <c r="W196" s="570"/>
      <c r="X196" s="571"/>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2"/>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2"/>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2"/>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2"/>
    </row>
    <row r="203" spans="1:50" ht="24.75" customHeight="1" x14ac:dyDescent="0.15">
      <c r="A203" s="370"/>
      <c r="B203" s="371"/>
      <c r="C203" s="371"/>
      <c r="D203" s="371"/>
      <c r="E203" s="371"/>
      <c r="F203" s="372"/>
      <c r="G203" s="578" t="s">
        <v>22</v>
      </c>
      <c r="H203" s="579"/>
      <c r="I203" s="579"/>
      <c r="J203" s="579"/>
      <c r="K203" s="579"/>
      <c r="L203" s="580"/>
      <c r="M203" s="155"/>
      <c r="N203" s="155"/>
      <c r="O203" s="155"/>
      <c r="P203" s="155"/>
      <c r="Q203" s="155"/>
      <c r="R203" s="155"/>
      <c r="S203" s="155"/>
      <c r="T203" s="155"/>
      <c r="U203" s="155"/>
      <c r="V203" s="155"/>
      <c r="W203" s="155"/>
      <c r="X203" s="156"/>
      <c r="Y203" s="581">
        <f>SUM(Y193:AB202)</f>
        <v>1</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hidden="1" customHeight="1" x14ac:dyDescent="0.15">
      <c r="A204" s="370"/>
      <c r="B204" s="371"/>
      <c r="C204" s="371"/>
      <c r="D204" s="371"/>
      <c r="E204" s="371"/>
      <c r="F204" s="372"/>
      <c r="G204" s="376"/>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hidden="1" customHeight="1" x14ac:dyDescent="0.15">
      <c r="A206" s="370"/>
      <c r="B206" s="371"/>
      <c r="C206" s="371"/>
      <c r="D206" s="371"/>
      <c r="E206" s="371"/>
      <c r="F206" s="372"/>
      <c r="G206" s="399"/>
      <c r="H206" s="400"/>
      <c r="I206" s="400"/>
      <c r="J206" s="400"/>
      <c r="K206" s="401"/>
      <c r="L206" s="575"/>
      <c r="M206" s="576"/>
      <c r="N206" s="576"/>
      <c r="O206" s="576"/>
      <c r="P206" s="576"/>
      <c r="Q206" s="576"/>
      <c r="R206" s="576"/>
      <c r="S206" s="576"/>
      <c r="T206" s="576"/>
      <c r="U206" s="576"/>
      <c r="V206" s="576"/>
      <c r="W206" s="576"/>
      <c r="X206" s="577"/>
      <c r="Y206" s="396"/>
      <c r="Z206" s="397"/>
      <c r="AA206" s="397"/>
      <c r="AB206" s="398"/>
      <c r="AC206" s="399"/>
      <c r="AD206" s="400"/>
      <c r="AE206" s="400"/>
      <c r="AF206" s="400"/>
      <c r="AG206" s="401"/>
      <c r="AH206" s="575"/>
      <c r="AI206" s="576"/>
      <c r="AJ206" s="576"/>
      <c r="AK206" s="576"/>
      <c r="AL206" s="576"/>
      <c r="AM206" s="576"/>
      <c r="AN206" s="576"/>
      <c r="AO206" s="576"/>
      <c r="AP206" s="576"/>
      <c r="AQ206" s="576"/>
      <c r="AR206" s="576"/>
      <c r="AS206" s="576"/>
      <c r="AT206" s="577"/>
      <c r="AU206" s="396"/>
      <c r="AV206" s="397"/>
      <c r="AW206" s="397"/>
      <c r="AX206" s="483"/>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2"/>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2"/>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2"/>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2"/>
    </row>
    <row r="216" spans="1:50" ht="24.75" hidden="1" customHeight="1" thickBot="1" x14ac:dyDescent="0.2">
      <c r="A216" s="370"/>
      <c r="B216" s="371"/>
      <c r="C216" s="371"/>
      <c r="D216" s="371"/>
      <c r="E216" s="371"/>
      <c r="F216" s="372"/>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hidden="1" customHeight="1" x14ac:dyDescent="0.15">
      <c r="A217" s="370"/>
      <c r="B217" s="371"/>
      <c r="C217" s="371"/>
      <c r="D217" s="371"/>
      <c r="E217" s="371"/>
      <c r="F217" s="372"/>
      <c r="G217" s="376" t="s">
        <v>365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hidden="1" customHeight="1" x14ac:dyDescent="0.15">
      <c r="A219" s="370"/>
      <c r="B219" s="371"/>
      <c r="C219" s="371"/>
      <c r="D219" s="371"/>
      <c r="E219" s="371"/>
      <c r="F219" s="372"/>
      <c r="G219" s="399"/>
      <c r="H219" s="400"/>
      <c r="I219" s="400"/>
      <c r="J219" s="400"/>
      <c r="K219" s="401"/>
      <c r="L219" s="575"/>
      <c r="M219" s="576"/>
      <c r="N219" s="576"/>
      <c r="O219" s="576"/>
      <c r="P219" s="576"/>
      <c r="Q219" s="576"/>
      <c r="R219" s="576"/>
      <c r="S219" s="576"/>
      <c r="T219" s="576"/>
      <c r="U219" s="576"/>
      <c r="V219" s="576"/>
      <c r="W219" s="576"/>
      <c r="X219" s="577"/>
      <c r="Y219" s="396"/>
      <c r="Z219" s="397"/>
      <c r="AA219" s="397"/>
      <c r="AB219" s="398"/>
      <c r="AC219" s="399"/>
      <c r="AD219" s="400"/>
      <c r="AE219" s="400"/>
      <c r="AF219" s="400"/>
      <c r="AG219" s="401"/>
      <c r="AH219" s="575"/>
      <c r="AI219" s="576"/>
      <c r="AJ219" s="576"/>
      <c r="AK219" s="576"/>
      <c r="AL219" s="576"/>
      <c r="AM219" s="576"/>
      <c r="AN219" s="576"/>
      <c r="AO219" s="576"/>
      <c r="AP219" s="576"/>
      <c r="AQ219" s="576"/>
      <c r="AR219" s="576"/>
      <c r="AS219" s="576"/>
      <c r="AT219" s="577"/>
      <c r="AU219" s="396"/>
      <c r="AV219" s="397"/>
      <c r="AW219" s="397"/>
      <c r="AX219" s="483"/>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2"/>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2"/>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2"/>
    </row>
    <row r="229" spans="1:50" ht="24.75" hidden="1" customHeight="1" x14ac:dyDescent="0.15">
      <c r="A229" s="370"/>
      <c r="B229" s="371"/>
      <c r="C229" s="371"/>
      <c r="D229" s="371"/>
      <c r="E229" s="371"/>
      <c r="F229" s="372"/>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4" t="s">
        <v>33</v>
      </c>
      <c r="AL235" s="241"/>
      <c r="AM235" s="241"/>
      <c r="AN235" s="241"/>
      <c r="AO235" s="241"/>
      <c r="AP235" s="241"/>
      <c r="AQ235" s="241" t="s">
        <v>23</v>
      </c>
      <c r="AR235" s="241"/>
      <c r="AS235" s="241"/>
      <c r="AT235" s="241"/>
      <c r="AU235" s="92" t="s">
        <v>24</v>
      </c>
      <c r="AV235" s="93"/>
      <c r="AW235" s="93"/>
      <c r="AX235" s="595"/>
    </row>
    <row r="236" spans="1:50" ht="32.25" customHeight="1" x14ac:dyDescent="0.15">
      <c r="A236" s="588">
        <v>1</v>
      </c>
      <c r="B236" s="588">
        <v>1</v>
      </c>
      <c r="C236" s="590" t="s">
        <v>500</v>
      </c>
      <c r="D236" s="589"/>
      <c r="E236" s="589"/>
      <c r="F236" s="589"/>
      <c r="G236" s="589"/>
      <c r="H236" s="589"/>
      <c r="I236" s="589"/>
      <c r="J236" s="589"/>
      <c r="K236" s="589"/>
      <c r="L236" s="589"/>
      <c r="M236" s="590" t="s">
        <v>501</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57.7</v>
      </c>
      <c r="AL236" s="592"/>
      <c r="AM236" s="592"/>
      <c r="AN236" s="592"/>
      <c r="AO236" s="592"/>
      <c r="AP236" s="593"/>
      <c r="AQ236" s="590" t="s">
        <v>476</v>
      </c>
      <c r="AR236" s="589"/>
      <c r="AS236" s="589"/>
      <c r="AT236" s="589"/>
      <c r="AU236" s="591"/>
      <c r="AV236" s="592"/>
      <c r="AW236" s="592"/>
      <c r="AX236" s="593"/>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hidden="1" customHeight="1" x14ac:dyDescent="0.15">
      <c r="A238" s="588">
        <v>3</v>
      </c>
      <c r="B238" s="588">
        <v>1</v>
      </c>
      <c r="C238" s="589"/>
      <c r="D238" s="589"/>
      <c r="E238" s="589"/>
      <c r="F238" s="589"/>
      <c r="G238" s="589"/>
      <c r="H238" s="589"/>
      <c r="I238" s="589"/>
      <c r="J238" s="589"/>
      <c r="K238" s="589"/>
      <c r="L238" s="589"/>
      <c r="M238" s="701"/>
      <c r="N238" s="702"/>
      <c r="O238" s="702"/>
      <c r="P238" s="702"/>
      <c r="Q238" s="702"/>
      <c r="R238" s="702"/>
      <c r="S238" s="702"/>
      <c r="T238" s="702"/>
      <c r="U238" s="702"/>
      <c r="V238" s="702"/>
      <c r="W238" s="702"/>
      <c r="X238" s="702"/>
      <c r="Y238" s="702"/>
      <c r="Z238" s="702"/>
      <c r="AA238" s="702"/>
      <c r="AB238" s="702"/>
      <c r="AC238" s="702"/>
      <c r="AD238" s="702"/>
      <c r="AE238" s="702"/>
      <c r="AF238" s="702"/>
      <c r="AG238" s="702"/>
      <c r="AH238" s="702"/>
      <c r="AI238" s="702"/>
      <c r="AJ238" s="703"/>
      <c r="AK238" s="591"/>
      <c r="AL238" s="592"/>
      <c r="AM238" s="592"/>
      <c r="AN238" s="592"/>
      <c r="AO238" s="592"/>
      <c r="AP238" s="593"/>
      <c r="AQ238" s="590"/>
      <c r="AR238" s="589"/>
      <c r="AS238" s="589"/>
      <c r="AT238" s="589"/>
      <c r="AU238" s="591"/>
      <c r="AV238" s="592"/>
      <c r="AW238" s="592"/>
      <c r="AX238" s="593"/>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6.75"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4" t="s">
        <v>410</v>
      </c>
      <c r="AL268" s="241"/>
      <c r="AM268" s="241"/>
      <c r="AN268" s="241"/>
      <c r="AO268" s="241"/>
      <c r="AP268" s="241"/>
      <c r="AQ268" s="241" t="s">
        <v>23</v>
      </c>
      <c r="AR268" s="241"/>
      <c r="AS268" s="241"/>
      <c r="AT268" s="241"/>
      <c r="AU268" s="92" t="s">
        <v>24</v>
      </c>
      <c r="AV268" s="93"/>
      <c r="AW268" s="93"/>
      <c r="AX268" s="595"/>
    </row>
    <row r="269" spans="1:50" ht="36.75" customHeight="1" x14ac:dyDescent="0.15">
      <c r="A269" s="588">
        <v>1</v>
      </c>
      <c r="B269" s="588">
        <v>1</v>
      </c>
      <c r="C269" s="590" t="s">
        <v>502</v>
      </c>
      <c r="D269" s="589"/>
      <c r="E269" s="589"/>
      <c r="F269" s="589"/>
      <c r="G269" s="589"/>
      <c r="H269" s="589"/>
      <c r="I269" s="589"/>
      <c r="J269" s="589"/>
      <c r="K269" s="589"/>
      <c r="L269" s="589"/>
      <c r="M269" s="590" t="s">
        <v>503</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v>5756.3</v>
      </c>
      <c r="AL269" s="592"/>
      <c r="AM269" s="592"/>
      <c r="AN269" s="592"/>
      <c r="AO269" s="592"/>
      <c r="AP269" s="593"/>
      <c r="AQ269" s="590"/>
      <c r="AR269" s="589"/>
      <c r="AS269" s="589"/>
      <c r="AT269" s="589"/>
      <c r="AU269" s="591"/>
      <c r="AV269" s="592"/>
      <c r="AW269" s="592"/>
      <c r="AX269" s="593"/>
    </row>
    <row r="270" spans="1:50" ht="24" hidden="1" customHeight="1" x14ac:dyDescent="0.15">
      <c r="A270" s="588">
        <v>2</v>
      </c>
      <c r="B270" s="588">
        <v>1</v>
      </c>
      <c r="C270" s="590"/>
      <c r="D270" s="589"/>
      <c r="E270" s="589"/>
      <c r="F270" s="589"/>
      <c r="G270" s="589"/>
      <c r="H270" s="589"/>
      <c r="I270" s="589"/>
      <c r="J270" s="589"/>
      <c r="K270" s="589"/>
      <c r="L270" s="589"/>
      <c r="M270" s="704"/>
      <c r="N270" s="705"/>
      <c r="O270" s="705"/>
      <c r="P270" s="705"/>
      <c r="Q270" s="705"/>
      <c r="R270" s="705"/>
      <c r="S270" s="705"/>
      <c r="T270" s="705"/>
      <c r="U270" s="705"/>
      <c r="V270" s="705"/>
      <c r="W270" s="705"/>
      <c r="X270" s="705"/>
      <c r="Y270" s="705"/>
      <c r="Z270" s="705"/>
      <c r="AA270" s="705"/>
      <c r="AB270" s="705"/>
      <c r="AC270" s="705"/>
      <c r="AD270" s="705"/>
      <c r="AE270" s="705"/>
      <c r="AF270" s="705"/>
      <c r="AG270" s="705"/>
      <c r="AH270" s="705"/>
      <c r="AI270" s="705"/>
      <c r="AJ270" s="706"/>
      <c r="AK270" s="591"/>
      <c r="AL270" s="592"/>
      <c r="AM270" s="592"/>
      <c r="AN270" s="592"/>
      <c r="AO270" s="592"/>
      <c r="AP270" s="593"/>
      <c r="AQ270" s="590"/>
      <c r="AR270" s="589"/>
      <c r="AS270" s="589"/>
      <c r="AT270" s="589"/>
      <c r="AU270" s="591"/>
      <c r="AV270" s="592"/>
      <c r="AW270" s="592"/>
      <c r="AX270" s="593"/>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8"/>
      <c r="B301" s="588"/>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4" t="s">
        <v>410</v>
      </c>
      <c r="AL301" s="241"/>
      <c r="AM301" s="241"/>
      <c r="AN301" s="241"/>
      <c r="AO301" s="241"/>
      <c r="AP301" s="241"/>
      <c r="AQ301" s="241" t="s">
        <v>23</v>
      </c>
      <c r="AR301" s="241"/>
      <c r="AS301" s="241"/>
      <c r="AT301" s="241"/>
      <c r="AU301" s="92" t="s">
        <v>24</v>
      </c>
      <c r="AV301" s="93"/>
      <c r="AW301" s="93"/>
      <c r="AX301" s="595"/>
    </row>
    <row r="302" spans="1:50" ht="24" customHeight="1" x14ac:dyDescent="0.15">
      <c r="A302" s="588">
        <v>1</v>
      </c>
      <c r="B302" s="588">
        <v>1</v>
      </c>
      <c r="C302" s="590" t="s">
        <v>504</v>
      </c>
      <c r="D302" s="589"/>
      <c r="E302" s="589"/>
      <c r="F302" s="589"/>
      <c r="G302" s="589"/>
      <c r="H302" s="589"/>
      <c r="I302" s="589"/>
      <c r="J302" s="589"/>
      <c r="K302" s="589"/>
      <c r="L302" s="589"/>
      <c r="M302" s="701" t="s">
        <v>514</v>
      </c>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8"/>
      <c r="AK302" s="591">
        <v>1</v>
      </c>
      <c r="AL302" s="592"/>
      <c r="AM302" s="592"/>
      <c r="AN302" s="592"/>
      <c r="AO302" s="592"/>
      <c r="AP302" s="593"/>
      <c r="AQ302" s="590"/>
      <c r="AR302" s="589"/>
      <c r="AS302" s="589"/>
      <c r="AT302" s="589"/>
      <c r="AU302" s="591"/>
      <c r="AV302" s="592"/>
      <c r="AW302" s="592"/>
      <c r="AX302" s="593"/>
    </row>
    <row r="303" spans="1:50" ht="24" customHeight="1" x14ac:dyDescent="0.15">
      <c r="A303" s="588">
        <v>2</v>
      </c>
      <c r="B303" s="588">
        <v>1</v>
      </c>
      <c r="C303" s="590" t="s">
        <v>505</v>
      </c>
      <c r="D303" s="589"/>
      <c r="E303" s="589"/>
      <c r="F303" s="589"/>
      <c r="G303" s="589"/>
      <c r="H303" s="589"/>
      <c r="I303" s="589"/>
      <c r="J303" s="589"/>
      <c r="K303" s="589"/>
      <c r="L303" s="589"/>
      <c r="M303" s="701" t="s">
        <v>514</v>
      </c>
      <c r="N303" s="707"/>
      <c r="O303" s="707"/>
      <c r="P303" s="707"/>
      <c r="Q303" s="707"/>
      <c r="R303" s="707"/>
      <c r="S303" s="707"/>
      <c r="T303" s="707"/>
      <c r="U303" s="707"/>
      <c r="V303" s="707"/>
      <c r="W303" s="707"/>
      <c r="X303" s="707"/>
      <c r="Y303" s="707"/>
      <c r="Z303" s="707"/>
      <c r="AA303" s="707"/>
      <c r="AB303" s="707"/>
      <c r="AC303" s="707"/>
      <c r="AD303" s="707"/>
      <c r="AE303" s="707"/>
      <c r="AF303" s="707"/>
      <c r="AG303" s="707"/>
      <c r="AH303" s="707"/>
      <c r="AI303" s="707"/>
      <c r="AJ303" s="708"/>
      <c r="AK303" s="591">
        <v>1</v>
      </c>
      <c r="AL303" s="592"/>
      <c r="AM303" s="592"/>
      <c r="AN303" s="592"/>
      <c r="AO303" s="592"/>
      <c r="AP303" s="593"/>
      <c r="AQ303" s="590"/>
      <c r="AR303" s="589"/>
      <c r="AS303" s="589"/>
      <c r="AT303" s="589"/>
      <c r="AU303" s="591"/>
      <c r="AV303" s="592"/>
      <c r="AW303" s="592"/>
      <c r="AX303" s="593"/>
    </row>
    <row r="304" spans="1:50" ht="24" customHeight="1" x14ac:dyDescent="0.15">
      <c r="A304" s="588">
        <v>3</v>
      </c>
      <c r="B304" s="588">
        <v>1</v>
      </c>
      <c r="C304" s="590" t="s">
        <v>506</v>
      </c>
      <c r="D304" s="589"/>
      <c r="E304" s="589"/>
      <c r="F304" s="589"/>
      <c r="G304" s="589"/>
      <c r="H304" s="589"/>
      <c r="I304" s="589"/>
      <c r="J304" s="589"/>
      <c r="K304" s="589"/>
      <c r="L304" s="589"/>
      <c r="M304" s="701" t="s">
        <v>514</v>
      </c>
      <c r="N304" s="707"/>
      <c r="O304" s="707"/>
      <c r="P304" s="707"/>
      <c r="Q304" s="707"/>
      <c r="R304" s="707"/>
      <c r="S304" s="707"/>
      <c r="T304" s="707"/>
      <c r="U304" s="707"/>
      <c r="V304" s="707"/>
      <c r="W304" s="707"/>
      <c r="X304" s="707"/>
      <c r="Y304" s="707"/>
      <c r="Z304" s="707"/>
      <c r="AA304" s="707"/>
      <c r="AB304" s="707"/>
      <c r="AC304" s="707"/>
      <c r="AD304" s="707"/>
      <c r="AE304" s="707"/>
      <c r="AF304" s="707"/>
      <c r="AG304" s="707"/>
      <c r="AH304" s="707"/>
      <c r="AI304" s="707"/>
      <c r="AJ304" s="708"/>
      <c r="AK304" s="591">
        <v>1</v>
      </c>
      <c r="AL304" s="592"/>
      <c r="AM304" s="592"/>
      <c r="AN304" s="592"/>
      <c r="AO304" s="592"/>
      <c r="AP304" s="593"/>
      <c r="AQ304" s="590"/>
      <c r="AR304" s="589"/>
      <c r="AS304" s="589"/>
      <c r="AT304" s="589"/>
      <c r="AU304" s="591"/>
      <c r="AV304" s="592"/>
      <c r="AW304" s="592"/>
      <c r="AX304" s="593"/>
    </row>
    <row r="305" spans="1:50" ht="24" customHeight="1" x14ac:dyDescent="0.15">
      <c r="A305" s="588">
        <v>4</v>
      </c>
      <c r="B305" s="588">
        <v>1</v>
      </c>
      <c r="C305" s="590" t="s">
        <v>507</v>
      </c>
      <c r="D305" s="589"/>
      <c r="E305" s="589"/>
      <c r="F305" s="589"/>
      <c r="G305" s="589"/>
      <c r="H305" s="589"/>
      <c r="I305" s="589"/>
      <c r="J305" s="589"/>
      <c r="K305" s="589"/>
      <c r="L305" s="589"/>
      <c r="M305" s="701" t="s">
        <v>514</v>
      </c>
      <c r="N305" s="707"/>
      <c r="O305" s="707"/>
      <c r="P305" s="707"/>
      <c r="Q305" s="707"/>
      <c r="R305" s="707"/>
      <c r="S305" s="707"/>
      <c r="T305" s="707"/>
      <c r="U305" s="707"/>
      <c r="V305" s="707"/>
      <c r="W305" s="707"/>
      <c r="X305" s="707"/>
      <c r="Y305" s="707"/>
      <c r="Z305" s="707"/>
      <c r="AA305" s="707"/>
      <c r="AB305" s="707"/>
      <c r="AC305" s="707"/>
      <c r="AD305" s="707"/>
      <c r="AE305" s="707"/>
      <c r="AF305" s="707"/>
      <c r="AG305" s="707"/>
      <c r="AH305" s="707"/>
      <c r="AI305" s="707"/>
      <c r="AJ305" s="708"/>
      <c r="AK305" s="591">
        <v>1</v>
      </c>
      <c r="AL305" s="592"/>
      <c r="AM305" s="592"/>
      <c r="AN305" s="592"/>
      <c r="AO305" s="592"/>
      <c r="AP305" s="593"/>
      <c r="AQ305" s="590"/>
      <c r="AR305" s="589"/>
      <c r="AS305" s="589"/>
      <c r="AT305" s="589"/>
      <c r="AU305" s="591"/>
      <c r="AV305" s="592"/>
      <c r="AW305" s="592"/>
      <c r="AX305" s="593"/>
    </row>
    <row r="306" spans="1:50" ht="24" customHeight="1" x14ac:dyDescent="0.15">
      <c r="A306" s="588">
        <v>5</v>
      </c>
      <c r="B306" s="588">
        <v>1</v>
      </c>
      <c r="C306" s="590" t="s">
        <v>508</v>
      </c>
      <c r="D306" s="589"/>
      <c r="E306" s="589"/>
      <c r="F306" s="589"/>
      <c r="G306" s="589"/>
      <c r="H306" s="589"/>
      <c r="I306" s="589"/>
      <c r="J306" s="589"/>
      <c r="K306" s="589"/>
      <c r="L306" s="589"/>
      <c r="M306" s="701" t="s">
        <v>514</v>
      </c>
      <c r="N306" s="707"/>
      <c r="O306" s="707"/>
      <c r="P306" s="707"/>
      <c r="Q306" s="707"/>
      <c r="R306" s="707"/>
      <c r="S306" s="707"/>
      <c r="T306" s="707"/>
      <c r="U306" s="707"/>
      <c r="V306" s="707"/>
      <c r="W306" s="707"/>
      <c r="X306" s="707"/>
      <c r="Y306" s="707"/>
      <c r="Z306" s="707"/>
      <c r="AA306" s="707"/>
      <c r="AB306" s="707"/>
      <c r="AC306" s="707"/>
      <c r="AD306" s="707"/>
      <c r="AE306" s="707"/>
      <c r="AF306" s="707"/>
      <c r="AG306" s="707"/>
      <c r="AH306" s="707"/>
      <c r="AI306" s="707"/>
      <c r="AJ306" s="708"/>
      <c r="AK306" s="591">
        <v>1</v>
      </c>
      <c r="AL306" s="592"/>
      <c r="AM306" s="592"/>
      <c r="AN306" s="592"/>
      <c r="AO306" s="592"/>
      <c r="AP306" s="593"/>
      <c r="AQ306" s="590"/>
      <c r="AR306" s="589"/>
      <c r="AS306" s="589"/>
      <c r="AT306" s="589"/>
      <c r="AU306" s="591"/>
      <c r="AV306" s="592"/>
      <c r="AW306" s="592"/>
      <c r="AX306" s="593"/>
    </row>
    <row r="307" spans="1:50" ht="24" customHeight="1" x14ac:dyDescent="0.15">
      <c r="A307" s="588">
        <v>6</v>
      </c>
      <c r="B307" s="588">
        <v>1</v>
      </c>
      <c r="C307" s="590" t="s">
        <v>509</v>
      </c>
      <c r="D307" s="589"/>
      <c r="E307" s="589"/>
      <c r="F307" s="589"/>
      <c r="G307" s="589"/>
      <c r="H307" s="589"/>
      <c r="I307" s="589"/>
      <c r="J307" s="589"/>
      <c r="K307" s="589"/>
      <c r="L307" s="589"/>
      <c r="M307" s="701" t="s">
        <v>514</v>
      </c>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8"/>
      <c r="AK307" s="591">
        <v>1</v>
      </c>
      <c r="AL307" s="592"/>
      <c r="AM307" s="592"/>
      <c r="AN307" s="592"/>
      <c r="AO307" s="592"/>
      <c r="AP307" s="593"/>
      <c r="AQ307" s="590"/>
      <c r="AR307" s="589"/>
      <c r="AS307" s="589"/>
      <c r="AT307" s="589"/>
      <c r="AU307" s="591"/>
      <c r="AV307" s="592"/>
      <c r="AW307" s="592"/>
      <c r="AX307" s="593"/>
    </row>
    <row r="308" spans="1:50" ht="24" customHeight="1" x14ac:dyDescent="0.15">
      <c r="A308" s="588">
        <v>7</v>
      </c>
      <c r="B308" s="588">
        <v>1</v>
      </c>
      <c r="C308" s="590" t="s">
        <v>510</v>
      </c>
      <c r="D308" s="589"/>
      <c r="E308" s="589"/>
      <c r="F308" s="589"/>
      <c r="G308" s="589"/>
      <c r="H308" s="589"/>
      <c r="I308" s="589"/>
      <c r="J308" s="589"/>
      <c r="K308" s="589"/>
      <c r="L308" s="589"/>
      <c r="M308" s="701" t="s">
        <v>514</v>
      </c>
      <c r="N308" s="707"/>
      <c r="O308" s="707"/>
      <c r="P308" s="707"/>
      <c r="Q308" s="707"/>
      <c r="R308" s="707"/>
      <c r="S308" s="707"/>
      <c r="T308" s="707"/>
      <c r="U308" s="707"/>
      <c r="V308" s="707"/>
      <c r="W308" s="707"/>
      <c r="X308" s="707"/>
      <c r="Y308" s="707"/>
      <c r="Z308" s="707"/>
      <c r="AA308" s="707"/>
      <c r="AB308" s="707"/>
      <c r="AC308" s="707"/>
      <c r="AD308" s="707"/>
      <c r="AE308" s="707"/>
      <c r="AF308" s="707"/>
      <c r="AG308" s="707"/>
      <c r="AH308" s="707"/>
      <c r="AI308" s="707"/>
      <c r="AJ308" s="708"/>
      <c r="AK308" s="591">
        <v>1</v>
      </c>
      <c r="AL308" s="592"/>
      <c r="AM308" s="592"/>
      <c r="AN308" s="592"/>
      <c r="AO308" s="592"/>
      <c r="AP308" s="593"/>
      <c r="AQ308" s="590"/>
      <c r="AR308" s="589"/>
      <c r="AS308" s="589"/>
      <c r="AT308" s="589"/>
      <c r="AU308" s="591"/>
      <c r="AV308" s="592"/>
      <c r="AW308" s="592"/>
      <c r="AX308" s="593"/>
    </row>
    <row r="309" spans="1:50" ht="24" customHeight="1" x14ac:dyDescent="0.15">
      <c r="A309" s="588">
        <v>8</v>
      </c>
      <c r="B309" s="588">
        <v>1</v>
      </c>
      <c r="C309" s="590" t="s">
        <v>511</v>
      </c>
      <c r="D309" s="589"/>
      <c r="E309" s="589"/>
      <c r="F309" s="589"/>
      <c r="G309" s="589"/>
      <c r="H309" s="589"/>
      <c r="I309" s="589"/>
      <c r="J309" s="589"/>
      <c r="K309" s="589"/>
      <c r="L309" s="589"/>
      <c r="M309" s="701" t="s">
        <v>514</v>
      </c>
      <c r="N309" s="707"/>
      <c r="O309" s="707"/>
      <c r="P309" s="707"/>
      <c r="Q309" s="707"/>
      <c r="R309" s="707"/>
      <c r="S309" s="707"/>
      <c r="T309" s="707"/>
      <c r="U309" s="707"/>
      <c r="V309" s="707"/>
      <c r="W309" s="707"/>
      <c r="X309" s="707"/>
      <c r="Y309" s="707"/>
      <c r="Z309" s="707"/>
      <c r="AA309" s="707"/>
      <c r="AB309" s="707"/>
      <c r="AC309" s="707"/>
      <c r="AD309" s="707"/>
      <c r="AE309" s="707"/>
      <c r="AF309" s="707"/>
      <c r="AG309" s="707"/>
      <c r="AH309" s="707"/>
      <c r="AI309" s="707"/>
      <c r="AJ309" s="708"/>
      <c r="AK309" s="591">
        <v>1</v>
      </c>
      <c r="AL309" s="592"/>
      <c r="AM309" s="592"/>
      <c r="AN309" s="592"/>
      <c r="AO309" s="592"/>
      <c r="AP309" s="593"/>
      <c r="AQ309" s="590"/>
      <c r="AR309" s="589"/>
      <c r="AS309" s="589"/>
      <c r="AT309" s="589"/>
      <c r="AU309" s="591"/>
      <c r="AV309" s="592"/>
      <c r="AW309" s="592"/>
      <c r="AX309" s="593"/>
    </row>
    <row r="310" spans="1:50" ht="24" customHeight="1" x14ac:dyDescent="0.15">
      <c r="A310" s="588">
        <v>9</v>
      </c>
      <c r="B310" s="588">
        <v>1</v>
      </c>
      <c r="C310" s="590" t="s">
        <v>512</v>
      </c>
      <c r="D310" s="589"/>
      <c r="E310" s="589"/>
      <c r="F310" s="589"/>
      <c r="G310" s="589"/>
      <c r="H310" s="589"/>
      <c r="I310" s="589"/>
      <c r="J310" s="589"/>
      <c r="K310" s="589"/>
      <c r="L310" s="589"/>
      <c r="M310" s="701" t="s">
        <v>514</v>
      </c>
      <c r="N310" s="707"/>
      <c r="O310" s="707"/>
      <c r="P310" s="707"/>
      <c r="Q310" s="707"/>
      <c r="R310" s="707"/>
      <c r="S310" s="707"/>
      <c r="T310" s="707"/>
      <c r="U310" s="707"/>
      <c r="V310" s="707"/>
      <c r="W310" s="707"/>
      <c r="X310" s="707"/>
      <c r="Y310" s="707"/>
      <c r="Z310" s="707"/>
      <c r="AA310" s="707"/>
      <c r="AB310" s="707"/>
      <c r="AC310" s="707"/>
      <c r="AD310" s="707"/>
      <c r="AE310" s="707"/>
      <c r="AF310" s="707"/>
      <c r="AG310" s="707"/>
      <c r="AH310" s="707"/>
      <c r="AI310" s="707"/>
      <c r="AJ310" s="708"/>
      <c r="AK310" s="591">
        <v>1</v>
      </c>
      <c r="AL310" s="592"/>
      <c r="AM310" s="592"/>
      <c r="AN310" s="592"/>
      <c r="AO310" s="592"/>
      <c r="AP310" s="593"/>
      <c r="AQ310" s="590"/>
      <c r="AR310" s="589"/>
      <c r="AS310" s="589"/>
      <c r="AT310" s="589"/>
      <c r="AU310" s="591"/>
      <c r="AV310" s="592"/>
      <c r="AW310" s="592"/>
      <c r="AX310" s="593"/>
    </row>
    <row r="311" spans="1:50" ht="24" customHeight="1" x14ac:dyDescent="0.15">
      <c r="A311" s="588">
        <v>10</v>
      </c>
      <c r="B311" s="588">
        <v>1</v>
      </c>
      <c r="C311" s="590" t="s">
        <v>513</v>
      </c>
      <c r="D311" s="589"/>
      <c r="E311" s="589"/>
      <c r="F311" s="589"/>
      <c r="G311" s="589"/>
      <c r="H311" s="589"/>
      <c r="I311" s="589"/>
      <c r="J311" s="589"/>
      <c r="K311" s="589"/>
      <c r="L311" s="589"/>
      <c r="M311" s="701" t="s">
        <v>514</v>
      </c>
      <c r="N311" s="707"/>
      <c r="O311" s="707"/>
      <c r="P311" s="707"/>
      <c r="Q311" s="707"/>
      <c r="R311" s="707"/>
      <c r="S311" s="707"/>
      <c r="T311" s="707"/>
      <c r="U311" s="707"/>
      <c r="V311" s="707"/>
      <c r="W311" s="707"/>
      <c r="X311" s="707"/>
      <c r="Y311" s="707"/>
      <c r="Z311" s="707"/>
      <c r="AA311" s="707"/>
      <c r="AB311" s="707"/>
      <c r="AC311" s="707"/>
      <c r="AD311" s="707"/>
      <c r="AE311" s="707"/>
      <c r="AF311" s="707"/>
      <c r="AG311" s="707"/>
      <c r="AH311" s="707"/>
      <c r="AI311" s="707"/>
      <c r="AJ311" s="708"/>
      <c r="AK311" s="591">
        <v>1</v>
      </c>
      <c r="AL311" s="592"/>
      <c r="AM311" s="592"/>
      <c r="AN311" s="592"/>
      <c r="AO311" s="592"/>
      <c r="AP311" s="593"/>
      <c r="AQ311" s="590"/>
      <c r="AR311" s="589"/>
      <c r="AS311" s="589"/>
      <c r="AT311" s="589"/>
      <c r="AU311" s="591"/>
      <c r="AV311" s="592"/>
      <c r="AW311" s="592"/>
      <c r="AX311" s="593"/>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4" t="s">
        <v>410</v>
      </c>
      <c r="AL334" s="241"/>
      <c r="AM334" s="241"/>
      <c r="AN334" s="241"/>
      <c r="AO334" s="241"/>
      <c r="AP334" s="241"/>
      <c r="AQ334" s="241" t="s">
        <v>23</v>
      </c>
      <c r="AR334" s="241"/>
      <c r="AS334" s="241"/>
      <c r="AT334" s="241"/>
      <c r="AU334" s="92" t="s">
        <v>24</v>
      </c>
      <c r="AV334" s="93"/>
      <c r="AW334" s="93"/>
      <c r="AX334" s="595"/>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4" t="s">
        <v>410</v>
      </c>
      <c r="AL367" s="241"/>
      <c r="AM367" s="241"/>
      <c r="AN367" s="241"/>
      <c r="AO367" s="241"/>
      <c r="AP367" s="241"/>
      <c r="AQ367" s="241" t="s">
        <v>23</v>
      </c>
      <c r="AR367" s="241"/>
      <c r="AS367" s="241"/>
      <c r="AT367" s="241"/>
      <c r="AU367" s="92" t="s">
        <v>24</v>
      </c>
      <c r="AV367" s="93"/>
      <c r="AW367" s="93"/>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4" t="s">
        <v>410</v>
      </c>
      <c r="AL400" s="241"/>
      <c r="AM400" s="241"/>
      <c r="AN400" s="241"/>
      <c r="AO400" s="241"/>
      <c r="AP400" s="241"/>
      <c r="AQ400" s="241" t="s">
        <v>23</v>
      </c>
      <c r="AR400" s="241"/>
      <c r="AS400" s="241"/>
      <c r="AT400" s="241"/>
      <c r="AU400" s="92" t="s">
        <v>24</v>
      </c>
      <c r="AV400" s="93"/>
      <c r="AW400" s="93"/>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4" t="s">
        <v>410</v>
      </c>
      <c r="AL433" s="241"/>
      <c r="AM433" s="241"/>
      <c r="AN433" s="241"/>
      <c r="AO433" s="241"/>
      <c r="AP433" s="241"/>
      <c r="AQ433" s="241" t="s">
        <v>23</v>
      </c>
      <c r="AR433" s="241"/>
      <c r="AS433" s="241"/>
      <c r="AT433" s="241"/>
      <c r="AU433" s="92" t="s">
        <v>24</v>
      </c>
      <c r="AV433" s="93"/>
      <c r="AW433" s="93"/>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4" t="s">
        <v>410</v>
      </c>
      <c r="AL466" s="241"/>
      <c r="AM466" s="241"/>
      <c r="AN466" s="241"/>
      <c r="AO466" s="241"/>
      <c r="AP466" s="241"/>
      <c r="AQ466" s="241" t="s">
        <v>23</v>
      </c>
      <c r="AR466" s="241"/>
      <c r="AS466" s="241"/>
      <c r="AT466" s="241"/>
      <c r="AU466" s="92" t="s">
        <v>24</v>
      </c>
      <c r="AV466" s="93"/>
      <c r="AW466" s="93"/>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42"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4.7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4.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T69:AX69">
    <cfRule type="expression" dxfId="1019" priority="561">
      <formula>IF(RIGHT(TEXT(AT69,"0.#"),1)=".",FALSE,TRUE)</formula>
    </cfRule>
    <cfRule type="expression" dxfId="1018" priority="562">
      <formula>IF(RIGHT(TEXT(AT69,"0.#"),1)=".",TRUE,FALSE)</formula>
    </cfRule>
  </conditionalFormatting>
  <conditionalFormatting sqref="AO83:AX83">
    <cfRule type="expression" dxfId="1017" priority="541">
      <formula>IF(RIGHT(TEXT(AO83,"0.#"),1)=".",FALSE,TRUE)</formula>
    </cfRule>
    <cfRule type="expression" dxfId="1016" priority="542">
      <formula>IF(RIGHT(TEXT(AO83,"0.#"),1)=".",TRUE,FALSE)</formula>
    </cfRule>
  </conditionalFormatting>
  <conditionalFormatting sqref="L104">
    <cfRule type="expression" dxfId="1015" priority="519">
      <formula>IF(RIGHT(TEXT(L104,"0.#"),1)=".",FALSE,TRUE)</formula>
    </cfRule>
    <cfRule type="expression" dxfId="1014" priority="520">
      <formula>IF(RIGHT(TEXT(L104,"0.#"),1)=".",TRUE,FALSE)</formula>
    </cfRule>
  </conditionalFormatting>
  <conditionalFormatting sqref="R104">
    <cfRule type="expression" dxfId="1013" priority="517">
      <formula>IF(RIGHT(TEXT(R104,"0.#"),1)=".",FALSE,TRUE)</formula>
    </cfRule>
    <cfRule type="expression" dxfId="1012" priority="518">
      <formula>IF(RIGHT(TEXT(R104,"0.#"),1)=".",TRUE,FALSE)</formula>
    </cfRule>
  </conditionalFormatting>
  <conditionalFormatting sqref="P18:AX18">
    <cfRule type="expression" dxfId="1011" priority="515">
      <formula>IF(RIGHT(TEXT(P18,"0.#"),1)=".",FALSE,TRUE)</formula>
    </cfRule>
    <cfRule type="expression" dxfId="1010" priority="516">
      <formula>IF(RIGHT(TEXT(P18,"0.#"),1)=".",TRUE,FALSE)</formula>
    </cfRule>
  </conditionalFormatting>
  <conditionalFormatting sqref="Y181">
    <cfRule type="expression" dxfId="1009" priority="511">
      <formula>IF(RIGHT(TEXT(Y181,"0.#"),1)=".",FALSE,TRUE)</formula>
    </cfRule>
    <cfRule type="expression" dxfId="1008" priority="512">
      <formula>IF(RIGHT(TEXT(Y181,"0.#"),1)=".",TRUE,FALSE)</formula>
    </cfRule>
  </conditionalFormatting>
  <conditionalFormatting sqref="Y190">
    <cfRule type="expression" dxfId="1007" priority="507">
      <formula>IF(RIGHT(TEXT(Y190,"0.#"),1)=".",FALSE,TRUE)</formula>
    </cfRule>
    <cfRule type="expression" dxfId="1006" priority="508">
      <formula>IF(RIGHT(TEXT(Y190,"0.#"),1)=".",TRUE,FALSE)</formula>
    </cfRule>
  </conditionalFormatting>
  <conditionalFormatting sqref="AK236">
    <cfRule type="expression" dxfId="1005" priority="429">
      <formula>IF(RIGHT(TEXT(AK236,"0.#"),1)=".",FALSE,TRUE)</formula>
    </cfRule>
    <cfRule type="expression" dxfId="1004" priority="430">
      <formula>IF(RIGHT(TEXT(AK236,"0.#"),1)=".",TRUE,FALSE)</formula>
    </cfRule>
  </conditionalFormatting>
  <conditionalFormatting sqref="AE54:AI54">
    <cfRule type="expression" dxfId="1003" priority="379">
      <formula>IF(RIGHT(TEXT(AE54,"0.#"),1)=".",FALSE,TRUE)</formula>
    </cfRule>
    <cfRule type="expression" dxfId="1002" priority="380">
      <formula>IF(RIGHT(TEXT(AE54,"0.#"),1)=".",TRUE,FALSE)</formula>
    </cfRule>
  </conditionalFormatting>
  <conditionalFormatting sqref="P17:AQ17 AR15:AX15 AR13:AX13 AK16:AQ16">
    <cfRule type="expression" dxfId="1001" priority="337">
      <formula>IF(RIGHT(TEXT(P13,"0.#"),1)=".",FALSE,TRUE)</formula>
    </cfRule>
    <cfRule type="expression" dxfId="1000" priority="338">
      <formula>IF(RIGHT(TEXT(P13,"0.#"),1)=".",TRUE,FALSE)</formula>
    </cfRule>
  </conditionalFormatting>
  <conditionalFormatting sqref="AE55:AX55 AJ54:AS54">
    <cfRule type="expression" dxfId="999" priority="331">
      <formula>IF(RIGHT(TEXT(AE54,"0.#"),1)=".",FALSE,TRUE)</formula>
    </cfRule>
    <cfRule type="expression" dxfId="998" priority="332">
      <formula>IF(RIGHT(TEXT(AE54,"0.#"),1)=".",TRUE,FALSE)</formula>
    </cfRule>
  </conditionalFormatting>
  <conditionalFormatting sqref="AE95:AI95 AE92:AI92 AE89:AI89">
    <cfRule type="expression" dxfId="997" priority="325">
      <formula>IF(RIGHT(TEXT(AE89,"0.#"),1)=".",FALSE,TRUE)</formula>
    </cfRule>
    <cfRule type="expression" dxfId="996" priority="326">
      <formula>IF(RIGHT(TEXT(AE89,"0.#"),1)=".",TRUE,FALSE)</formula>
    </cfRule>
  </conditionalFormatting>
  <conditionalFormatting sqref="AJ95:AX95 AJ92:AX92 AJ89:AX89 AO86:AX86">
    <cfRule type="expression" dxfId="995" priority="323">
      <formula>IF(RIGHT(TEXT(AJ86,"0.#"),1)=".",FALSE,TRUE)</formula>
    </cfRule>
    <cfRule type="expression" dxfId="994" priority="324">
      <formula>IF(RIGHT(TEXT(AJ86,"0.#"),1)=".",TRUE,FALSE)</formula>
    </cfRule>
  </conditionalFormatting>
  <conditionalFormatting sqref="L100:L103">
    <cfRule type="expression" dxfId="993" priority="321">
      <formula>IF(RIGHT(TEXT(L100,"0.#"),1)=".",FALSE,TRUE)</formula>
    </cfRule>
    <cfRule type="expression" dxfId="992" priority="322">
      <formula>IF(RIGHT(TEXT(L100,"0.#"),1)=".",TRUE,FALSE)</formula>
    </cfRule>
  </conditionalFormatting>
  <conditionalFormatting sqref="R100:R103">
    <cfRule type="expression" dxfId="991" priority="315">
      <formula>IF(RIGHT(TEXT(R100,"0.#"),1)=".",FALSE,TRUE)</formula>
    </cfRule>
    <cfRule type="expression" dxfId="990" priority="316">
      <formula>IF(RIGHT(TEXT(R100,"0.#"),1)=".",TRUE,FALSE)</formula>
    </cfRule>
  </conditionalFormatting>
  <conditionalFormatting sqref="Y182:Y189 Y180">
    <cfRule type="expression" dxfId="989" priority="313">
      <formula>IF(RIGHT(TEXT(Y180,"0.#"),1)=".",FALSE,TRUE)</formula>
    </cfRule>
    <cfRule type="expression" dxfId="988" priority="314">
      <formula>IF(RIGHT(TEXT(Y180,"0.#"),1)=".",TRUE,FALSE)</formula>
    </cfRule>
  </conditionalFormatting>
  <conditionalFormatting sqref="AU190">
    <cfRule type="expression" dxfId="987" priority="309">
      <formula>IF(RIGHT(TEXT(AU190,"0.#"),1)=".",FALSE,TRUE)</formula>
    </cfRule>
    <cfRule type="expression" dxfId="986" priority="310">
      <formula>IF(RIGHT(TEXT(AU190,"0.#"),1)=".",TRUE,FALSE)</formula>
    </cfRule>
  </conditionalFormatting>
  <conditionalFormatting sqref="AU184:AU189">
    <cfRule type="expression" dxfId="985" priority="307">
      <formula>IF(RIGHT(TEXT(AU184,"0.#"),1)=".",FALSE,TRUE)</formula>
    </cfRule>
    <cfRule type="expression" dxfId="984" priority="308">
      <formula>IF(RIGHT(TEXT(AU184,"0.#"),1)=".",TRUE,FALSE)</formula>
    </cfRule>
  </conditionalFormatting>
  <conditionalFormatting sqref="Y220 Y207 Y194">
    <cfRule type="expression" dxfId="983" priority="293">
      <formula>IF(RIGHT(TEXT(Y194,"0.#"),1)=".",FALSE,TRUE)</formula>
    </cfRule>
    <cfRule type="expression" dxfId="982" priority="294">
      <formula>IF(RIGHT(TEXT(Y194,"0.#"),1)=".",TRUE,FALSE)</formula>
    </cfRule>
  </conditionalFormatting>
  <conditionalFormatting sqref="Y229 Y216 Y203">
    <cfRule type="expression" dxfId="981" priority="291">
      <formula>IF(RIGHT(TEXT(Y203,"0.#"),1)=".",FALSE,TRUE)</formula>
    </cfRule>
    <cfRule type="expression" dxfId="980" priority="292">
      <formula>IF(RIGHT(TEXT(Y203,"0.#"),1)=".",TRUE,FALSE)</formula>
    </cfRule>
  </conditionalFormatting>
  <conditionalFormatting sqref="Y221:Y228 Y219 Y208:Y215 Y206 Y195:Y202">
    <cfRule type="expression" dxfId="979" priority="289">
      <formula>IF(RIGHT(TEXT(Y195,"0.#"),1)=".",FALSE,TRUE)</formula>
    </cfRule>
    <cfRule type="expression" dxfId="978" priority="290">
      <formula>IF(RIGHT(TEXT(Y195,"0.#"),1)=".",TRUE,FALSE)</formula>
    </cfRule>
  </conditionalFormatting>
  <conditionalFormatting sqref="AU220 AU207 AU194">
    <cfRule type="expression" dxfId="977" priority="287">
      <formula>IF(RIGHT(TEXT(AU194,"0.#"),1)=".",FALSE,TRUE)</formula>
    </cfRule>
    <cfRule type="expression" dxfId="976" priority="288">
      <formula>IF(RIGHT(TEXT(AU194,"0.#"),1)=".",TRUE,FALSE)</formula>
    </cfRule>
  </conditionalFormatting>
  <conditionalFormatting sqref="AU229 AU216 AU203">
    <cfRule type="expression" dxfId="975" priority="285">
      <formula>IF(RIGHT(TEXT(AU203,"0.#"),1)=".",FALSE,TRUE)</formula>
    </cfRule>
    <cfRule type="expression" dxfId="974" priority="286">
      <formula>IF(RIGHT(TEXT(AU203,"0.#"),1)=".",TRUE,FALSE)</formula>
    </cfRule>
  </conditionalFormatting>
  <conditionalFormatting sqref="AU221:AU228 AU219 AU208:AU215 AU206 AU195:AU202 AU193">
    <cfRule type="expression" dxfId="973" priority="283">
      <formula>IF(RIGHT(TEXT(AU193,"0.#"),1)=".",FALSE,TRUE)</formula>
    </cfRule>
    <cfRule type="expression" dxfId="972" priority="284">
      <formula>IF(RIGHT(TEXT(AU193,"0.#"),1)=".",TRUE,FALSE)</formula>
    </cfRule>
  </conditionalFormatting>
  <conditionalFormatting sqref="AE56:AI56">
    <cfRule type="expression" dxfId="971" priority="257">
      <formula>IF(AND(AE56&gt;=0, RIGHT(TEXT(AE56,"0.#"),1)&lt;&gt;"."),TRUE,FALSE)</formula>
    </cfRule>
    <cfRule type="expression" dxfId="970" priority="258">
      <formula>IF(AND(AE56&gt;=0, RIGHT(TEXT(AE56,"0.#"),1)="."),TRUE,FALSE)</formula>
    </cfRule>
    <cfRule type="expression" dxfId="969" priority="259">
      <formula>IF(AND(AE56&lt;0, RIGHT(TEXT(AE56,"0.#"),1)&lt;&gt;"."),TRUE,FALSE)</formula>
    </cfRule>
    <cfRule type="expression" dxfId="968" priority="260">
      <formula>IF(AND(AE56&lt;0, RIGHT(TEXT(AE56,"0.#"),1)="."),TRUE,FALSE)</formula>
    </cfRule>
  </conditionalFormatting>
  <conditionalFormatting sqref="AJ56:AS56">
    <cfRule type="expression" dxfId="967" priority="253">
      <formula>IF(AND(AJ56&gt;=0, RIGHT(TEXT(AJ56,"0.#"),1)&lt;&gt;"."),TRUE,FALSE)</formula>
    </cfRule>
    <cfRule type="expression" dxfId="966" priority="254">
      <formula>IF(AND(AJ56&gt;=0, RIGHT(TEXT(AJ56,"0.#"),1)="."),TRUE,FALSE)</formula>
    </cfRule>
    <cfRule type="expression" dxfId="965" priority="255">
      <formula>IF(AND(AJ56&lt;0, RIGHT(TEXT(AJ56,"0.#"),1)&lt;&gt;"."),TRUE,FALSE)</formula>
    </cfRule>
    <cfRule type="expression" dxfId="964" priority="256">
      <formula>IF(AND(AJ56&lt;0, RIGHT(TEXT(AJ56,"0.#"),1)="."),TRUE,FALSE)</formula>
    </cfRule>
  </conditionalFormatting>
  <conditionalFormatting sqref="AK237:AK265">
    <cfRule type="expression" dxfId="963" priority="241">
      <formula>IF(RIGHT(TEXT(AK237,"0.#"),1)=".",FALSE,TRUE)</formula>
    </cfRule>
    <cfRule type="expression" dxfId="962" priority="242">
      <formula>IF(RIGHT(TEXT(AK237,"0.#"),1)=".",TRUE,FALSE)</formula>
    </cfRule>
  </conditionalFormatting>
  <conditionalFormatting sqref="AU237:AX265">
    <cfRule type="expression" dxfId="961" priority="237">
      <formula>IF(AND(AU237&gt;=0, RIGHT(TEXT(AU237,"0.#"),1)&lt;&gt;"."),TRUE,FALSE)</formula>
    </cfRule>
    <cfRule type="expression" dxfId="960" priority="238">
      <formula>IF(AND(AU237&gt;=0, RIGHT(TEXT(AU237,"0.#"),1)="."),TRUE,FALSE)</formula>
    </cfRule>
    <cfRule type="expression" dxfId="959" priority="239">
      <formula>IF(AND(AU237&lt;0, RIGHT(TEXT(AU237,"0.#"),1)&lt;&gt;"."),TRUE,FALSE)</formula>
    </cfRule>
    <cfRule type="expression" dxfId="958" priority="240">
      <formula>IF(AND(AU237&lt;0, RIGHT(TEXT(AU237,"0.#"),1)="."),TRUE,FALSE)</formula>
    </cfRule>
  </conditionalFormatting>
  <conditionalFormatting sqref="AK269">
    <cfRule type="expression" dxfId="957" priority="235">
      <formula>IF(RIGHT(TEXT(AK269,"0.#"),1)=".",FALSE,TRUE)</formula>
    </cfRule>
    <cfRule type="expression" dxfId="956" priority="236">
      <formula>IF(RIGHT(TEXT(AK269,"0.#"),1)=".",TRUE,FALSE)</formula>
    </cfRule>
  </conditionalFormatting>
  <conditionalFormatting sqref="AU269:AX269">
    <cfRule type="expression" dxfId="955" priority="231">
      <formula>IF(AND(AU269&gt;=0, RIGHT(TEXT(AU269,"0.#"),1)&lt;&gt;"."),TRUE,FALSE)</formula>
    </cfRule>
    <cfRule type="expression" dxfId="954" priority="232">
      <formula>IF(AND(AU269&gt;=0, RIGHT(TEXT(AU269,"0.#"),1)="."),TRUE,FALSE)</formula>
    </cfRule>
    <cfRule type="expression" dxfId="953" priority="233">
      <formula>IF(AND(AU269&lt;0, RIGHT(TEXT(AU269,"0.#"),1)&lt;&gt;"."),TRUE,FALSE)</formula>
    </cfRule>
    <cfRule type="expression" dxfId="952" priority="234">
      <formula>IF(AND(AU269&lt;0, RIGHT(TEXT(AU269,"0.#"),1)="."),TRUE,FALSE)</formula>
    </cfRule>
  </conditionalFormatting>
  <conditionalFormatting sqref="AK270:AK298">
    <cfRule type="expression" dxfId="951" priority="229">
      <formula>IF(RIGHT(TEXT(AK270,"0.#"),1)=".",FALSE,TRUE)</formula>
    </cfRule>
    <cfRule type="expression" dxfId="950" priority="230">
      <formula>IF(RIGHT(TEXT(AK270,"0.#"),1)=".",TRUE,FALSE)</formula>
    </cfRule>
  </conditionalFormatting>
  <conditionalFormatting sqref="AU270:AX298">
    <cfRule type="expression" dxfId="949" priority="225">
      <formula>IF(AND(AU270&gt;=0, RIGHT(TEXT(AU270,"0.#"),1)&lt;&gt;"."),TRUE,FALSE)</formula>
    </cfRule>
    <cfRule type="expression" dxfId="948" priority="226">
      <formula>IF(AND(AU270&gt;=0, RIGHT(TEXT(AU270,"0.#"),1)="."),TRUE,FALSE)</formula>
    </cfRule>
    <cfRule type="expression" dxfId="947" priority="227">
      <formula>IF(AND(AU270&lt;0, RIGHT(TEXT(AU270,"0.#"),1)&lt;&gt;"."),TRUE,FALSE)</formula>
    </cfRule>
    <cfRule type="expression" dxfId="946" priority="228">
      <formula>IF(AND(AU270&lt;0, RIGHT(TEXT(AU270,"0.#"),1)="."),TRUE,FALSE)</formula>
    </cfRule>
  </conditionalFormatting>
  <conditionalFormatting sqref="AK302">
    <cfRule type="expression" dxfId="945" priority="223">
      <formula>IF(RIGHT(TEXT(AK302,"0.#"),1)=".",FALSE,TRUE)</formula>
    </cfRule>
    <cfRule type="expression" dxfId="944" priority="224">
      <formula>IF(RIGHT(TEXT(AK302,"0.#"),1)=".",TRUE,FALSE)</formula>
    </cfRule>
  </conditionalFormatting>
  <conditionalFormatting sqref="AU302:AX302">
    <cfRule type="expression" dxfId="943" priority="219">
      <formula>IF(AND(AU302&gt;=0, RIGHT(TEXT(AU302,"0.#"),1)&lt;&gt;"."),TRUE,FALSE)</formula>
    </cfRule>
    <cfRule type="expression" dxfId="942" priority="220">
      <formula>IF(AND(AU302&gt;=0, RIGHT(TEXT(AU302,"0.#"),1)="."),TRUE,FALSE)</formula>
    </cfRule>
    <cfRule type="expression" dxfId="941" priority="221">
      <formula>IF(AND(AU302&lt;0, RIGHT(TEXT(AU302,"0.#"),1)&lt;&gt;"."),TRUE,FALSE)</formula>
    </cfRule>
    <cfRule type="expression" dxfId="940" priority="222">
      <formula>IF(AND(AU302&lt;0, RIGHT(TEXT(AU302,"0.#"),1)="."),TRUE,FALSE)</formula>
    </cfRule>
  </conditionalFormatting>
  <conditionalFormatting sqref="AK303:AK331">
    <cfRule type="expression" dxfId="939" priority="217">
      <formula>IF(RIGHT(TEXT(AK303,"0.#"),1)=".",FALSE,TRUE)</formula>
    </cfRule>
    <cfRule type="expression" dxfId="938" priority="218">
      <formula>IF(RIGHT(TEXT(AK303,"0.#"),1)=".",TRUE,FALSE)</formula>
    </cfRule>
  </conditionalFormatting>
  <conditionalFormatting sqref="AU303:AX331">
    <cfRule type="expression" dxfId="937" priority="213">
      <formula>IF(AND(AU303&gt;=0, RIGHT(TEXT(AU303,"0.#"),1)&lt;&gt;"."),TRUE,FALSE)</formula>
    </cfRule>
    <cfRule type="expression" dxfId="936" priority="214">
      <formula>IF(AND(AU303&gt;=0, RIGHT(TEXT(AU303,"0.#"),1)="."),TRUE,FALSE)</formula>
    </cfRule>
    <cfRule type="expression" dxfId="935" priority="215">
      <formula>IF(AND(AU303&lt;0, RIGHT(TEXT(AU303,"0.#"),1)&lt;&gt;"."),TRUE,FALSE)</formula>
    </cfRule>
    <cfRule type="expression" dxfId="934" priority="216">
      <formula>IF(AND(AU303&lt;0, RIGHT(TEXT(AU303,"0.#"),1)="."),TRUE,FALSE)</formula>
    </cfRule>
  </conditionalFormatting>
  <conditionalFormatting sqref="AK335">
    <cfRule type="expression" dxfId="933" priority="211">
      <formula>IF(RIGHT(TEXT(AK335,"0.#"),1)=".",FALSE,TRUE)</formula>
    </cfRule>
    <cfRule type="expression" dxfId="932" priority="212">
      <formula>IF(RIGHT(TEXT(AK335,"0.#"),1)=".",TRUE,FALSE)</formula>
    </cfRule>
  </conditionalFormatting>
  <conditionalFormatting sqref="AU335:AX335">
    <cfRule type="expression" dxfId="931" priority="207">
      <formula>IF(AND(AU335&gt;=0, RIGHT(TEXT(AU335,"0.#"),1)&lt;&gt;"."),TRUE,FALSE)</formula>
    </cfRule>
    <cfRule type="expression" dxfId="930" priority="208">
      <formula>IF(AND(AU335&gt;=0, RIGHT(TEXT(AU335,"0.#"),1)="."),TRUE,FALSE)</formula>
    </cfRule>
    <cfRule type="expression" dxfId="929" priority="209">
      <formula>IF(AND(AU335&lt;0, RIGHT(TEXT(AU335,"0.#"),1)&lt;&gt;"."),TRUE,FALSE)</formula>
    </cfRule>
    <cfRule type="expression" dxfId="928" priority="210">
      <formula>IF(AND(AU335&lt;0, RIGHT(TEXT(AU335,"0.#"),1)="."),TRUE,FALSE)</formula>
    </cfRule>
  </conditionalFormatting>
  <conditionalFormatting sqref="AK336:AK364">
    <cfRule type="expression" dxfId="927" priority="205">
      <formula>IF(RIGHT(TEXT(AK336,"0.#"),1)=".",FALSE,TRUE)</formula>
    </cfRule>
    <cfRule type="expression" dxfId="926" priority="206">
      <formula>IF(RIGHT(TEXT(AK336,"0.#"),1)=".",TRUE,FALSE)</formula>
    </cfRule>
  </conditionalFormatting>
  <conditionalFormatting sqref="AU336:AX364">
    <cfRule type="expression" dxfId="925" priority="201">
      <formula>IF(AND(AU336&gt;=0, RIGHT(TEXT(AU336,"0.#"),1)&lt;&gt;"."),TRUE,FALSE)</formula>
    </cfRule>
    <cfRule type="expression" dxfId="924" priority="202">
      <formula>IF(AND(AU336&gt;=0, RIGHT(TEXT(AU336,"0.#"),1)="."),TRUE,FALSE)</formula>
    </cfRule>
    <cfRule type="expression" dxfId="923" priority="203">
      <formula>IF(AND(AU336&lt;0, RIGHT(TEXT(AU336,"0.#"),1)&lt;&gt;"."),TRUE,FALSE)</formula>
    </cfRule>
    <cfRule type="expression" dxfId="922" priority="204">
      <formula>IF(AND(AU336&lt;0, RIGHT(TEXT(AU336,"0.#"),1)="."),TRUE,FALSE)</formula>
    </cfRule>
  </conditionalFormatting>
  <conditionalFormatting sqref="AK368">
    <cfRule type="expression" dxfId="921" priority="199">
      <formula>IF(RIGHT(TEXT(AK368,"0.#"),1)=".",FALSE,TRUE)</formula>
    </cfRule>
    <cfRule type="expression" dxfId="920" priority="200">
      <formula>IF(RIGHT(TEXT(AK368,"0.#"),1)=".",TRUE,FALSE)</formula>
    </cfRule>
  </conditionalFormatting>
  <conditionalFormatting sqref="AU368:AX368">
    <cfRule type="expression" dxfId="919" priority="195">
      <formula>IF(AND(AU368&gt;=0, RIGHT(TEXT(AU368,"0.#"),1)&lt;&gt;"."),TRUE,FALSE)</formula>
    </cfRule>
    <cfRule type="expression" dxfId="918" priority="196">
      <formula>IF(AND(AU368&gt;=0, RIGHT(TEXT(AU368,"0.#"),1)="."),TRUE,FALSE)</formula>
    </cfRule>
    <cfRule type="expression" dxfId="917" priority="197">
      <formula>IF(AND(AU368&lt;0, RIGHT(TEXT(AU368,"0.#"),1)&lt;&gt;"."),TRUE,FALSE)</formula>
    </cfRule>
    <cfRule type="expression" dxfId="916" priority="198">
      <formula>IF(AND(AU368&lt;0, RIGHT(TEXT(AU368,"0.#"),1)="."),TRUE,FALSE)</formula>
    </cfRule>
  </conditionalFormatting>
  <conditionalFormatting sqref="AK369:AK397">
    <cfRule type="expression" dxfId="915" priority="193">
      <formula>IF(RIGHT(TEXT(AK369,"0.#"),1)=".",FALSE,TRUE)</formula>
    </cfRule>
    <cfRule type="expression" dxfId="914" priority="194">
      <formula>IF(RIGHT(TEXT(AK369,"0.#"),1)=".",TRUE,FALSE)</formula>
    </cfRule>
  </conditionalFormatting>
  <conditionalFormatting sqref="AU369:AX397">
    <cfRule type="expression" dxfId="913" priority="189">
      <formula>IF(AND(AU369&gt;=0, RIGHT(TEXT(AU369,"0.#"),1)&lt;&gt;"."),TRUE,FALSE)</formula>
    </cfRule>
    <cfRule type="expression" dxfId="912" priority="190">
      <formula>IF(AND(AU369&gt;=0, RIGHT(TEXT(AU369,"0.#"),1)="."),TRUE,FALSE)</formula>
    </cfRule>
    <cfRule type="expression" dxfId="911" priority="191">
      <formula>IF(AND(AU369&lt;0, RIGHT(TEXT(AU369,"0.#"),1)&lt;&gt;"."),TRUE,FALSE)</formula>
    </cfRule>
    <cfRule type="expression" dxfId="910" priority="192">
      <formula>IF(AND(AU369&lt;0, RIGHT(TEXT(AU369,"0.#"),1)="."),TRUE,FALSE)</formula>
    </cfRule>
  </conditionalFormatting>
  <conditionalFormatting sqref="AK401">
    <cfRule type="expression" dxfId="909" priority="187">
      <formula>IF(RIGHT(TEXT(AK401,"0.#"),1)=".",FALSE,TRUE)</formula>
    </cfRule>
    <cfRule type="expression" dxfId="908" priority="188">
      <formula>IF(RIGHT(TEXT(AK401,"0.#"),1)=".",TRUE,FALSE)</formula>
    </cfRule>
  </conditionalFormatting>
  <conditionalFormatting sqref="AU401:AX401">
    <cfRule type="expression" dxfId="907" priority="183">
      <formula>IF(AND(AU401&gt;=0, RIGHT(TEXT(AU401,"0.#"),1)&lt;&gt;"."),TRUE,FALSE)</formula>
    </cfRule>
    <cfRule type="expression" dxfId="906" priority="184">
      <formula>IF(AND(AU401&gt;=0, RIGHT(TEXT(AU401,"0.#"),1)="."),TRUE,FALSE)</formula>
    </cfRule>
    <cfRule type="expression" dxfId="905" priority="185">
      <formula>IF(AND(AU401&lt;0, RIGHT(TEXT(AU401,"0.#"),1)&lt;&gt;"."),TRUE,FALSE)</formula>
    </cfRule>
    <cfRule type="expression" dxfId="904" priority="186">
      <formula>IF(AND(AU401&lt;0, RIGHT(TEXT(AU401,"0.#"),1)="."),TRUE,FALSE)</formula>
    </cfRule>
  </conditionalFormatting>
  <conditionalFormatting sqref="AK402:AK430">
    <cfRule type="expression" dxfId="903" priority="181">
      <formula>IF(RIGHT(TEXT(AK402,"0.#"),1)=".",FALSE,TRUE)</formula>
    </cfRule>
    <cfRule type="expression" dxfId="902" priority="182">
      <formula>IF(RIGHT(TEXT(AK402,"0.#"),1)=".",TRUE,FALSE)</formula>
    </cfRule>
  </conditionalFormatting>
  <conditionalFormatting sqref="AU402:AX430">
    <cfRule type="expression" dxfId="901" priority="177">
      <formula>IF(AND(AU402&gt;=0, RIGHT(TEXT(AU402,"0.#"),1)&lt;&gt;"."),TRUE,FALSE)</formula>
    </cfRule>
    <cfRule type="expression" dxfId="900" priority="178">
      <formula>IF(AND(AU402&gt;=0, RIGHT(TEXT(AU402,"0.#"),1)="."),TRUE,FALSE)</formula>
    </cfRule>
    <cfRule type="expression" dxfId="899" priority="179">
      <formula>IF(AND(AU402&lt;0, RIGHT(TEXT(AU402,"0.#"),1)&lt;&gt;"."),TRUE,FALSE)</formula>
    </cfRule>
    <cfRule type="expression" dxfId="898" priority="180">
      <formula>IF(AND(AU402&lt;0, RIGHT(TEXT(AU402,"0.#"),1)="."),TRUE,FALSE)</formula>
    </cfRule>
  </conditionalFormatting>
  <conditionalFormatting sqref="AK434">
    <cfRule type="expression" dxfId="897" priority="175">
      <formula>IF(RIGHT(TEXT(AK434,"0.#"),1)=".",FALSE,TRUE)</formula>
    </cfRule>
    <cfRule type="expression" dxfId="896" priority="176">
      <formula>IF(RIGHT(TEXT(AK434,"0.#"),1)=".",TRUE,FALSE)</formula>
    </cfRule>
  </conditionalFormatting>
  <conditionalFormatting sqref="AU434:AX434">
    <cfRule type="expression" dxfId="895" priority="171">
      <formula>IF(AND(AU434&gt;=0, RIGHT(TEXT(AU434,"0.#"),1)&lt;&gt;"."),TRUE,FALSE)</formula>
    </cfRule>
    <cfRule type="expression" dxfId="894" priority="172">
      <formula>IF(AND(AU434&gt;=0, RIGHT(TEXT(AU434,"0.#"),1)="."),TRUE,FALSE)</formula>
    </cfRule>
    <cfRule type="expression" dxfId="893" priority="173">
      <formula>IF(AND(AU434&lt;0, RIGHT(TEXT(AU434,"0.#"),1)&lt;&gt;"."),TRUE,FALSE)</formula>
    </cfRule>
    <cfRule type="expression" dxfId="892" priority="174">
      <formula>IF(AND(AU434&lt;0, RIGHT(TEXT(AU434,"0.#"),1)="."),TRUE,FALSE)</formula>
    </cfRule>
  </conditionalFormatting>
  <conditionalFormatting sqref="AK435:AK463">
    <cfRule type="expression" dxfId="891" priority="169">
      <formula>IF(RIGHT(TEXT(AK435,"0.#"),1)=".",FALSE,TRUE)</formula>
    </cfRule>
    <cfRule type="expression" dxfId="890" priority="170">
      <formula>IF(RIGHT(TEXT(AK435,"0.#"),1)=".",TRUE,FALSE)</formula>
    </cfRule>
  </conditionalFormatting>
  <conditionalFormatting sqref="AU435:AX463">
    <cfRule type="expression" dxfId="889" priority="165">
      <formula>IF(AND(AU435&gt;=0, RIGHT(TEXT(AU435,"0.#"),1)&lt;&gt;"."),TRUE,FALSE)</formula>
    </cfRule>
    <cfRule type="expression" dxfId="888" priority="166">
      <formula>IF(AND(AU435&gt;=0, RIGHT(TEXT(AU435,"0.#"),1)="."),TRUE,FALSE)</formula>
    </cfRule>
    <cfRule type="expression" dxfId="887" priority="167">
      <formula>IF(AND(AU435&lt;0, RIGHT(TEXT(AU435,"0.#"),1)&lt;&gt;"."),TRUE,FALSE)</formula>
    </cfRule>
    <cfRule type="expression" dxfId="886" priority="168">
      <formula>IF(AND(AU435&lt;0, RIGHT(TEXT(AU435,"0.#"),1)="."),TRUE,FALSE)</formula>
    </cfRule>
  </conditionalFormatting>
  <conditionalFormatting sqref="AK467">
    <cfRule type="expression" dxfId="885" priority="163">
      <formula>IF(RIGHT(TEXT(AK467,"0.#"),1)=".",FALSE,TRUE)</formula>
    </cfRule>
    <cfRule type="expression" dxfId="884" priority="164">
      <formula>IF(RIGHT(TEXT(AK467,"0.#"),1)=".",TRUE,FALSE)</formula>
    </cfRule>
  </conditionalFormatting>
  <conditionalFormatting sqref="AU467:AX467">
    <cfRule type="expression" dxfId="883" priority="159">
      <formula>IF(AND(AU467&gt;=0, RIGHT(TEXT(AU467,"0.#"),1)&lt;&gt;"."),TRUE,FALSE)</formula>
    </cfRule>
    <cfRule type="expression" dxfId="882" priority="160">
      <formula>IF(AND(AU467&gt;=0, RIGHT(TEXT(AU467,"0.#"),1)="."),TRUE,FALSE)</formula>
    </cfRule>
    <cfRule type="expression" dxfId="881" priority="161">
      <formula>IF(AND(AU467&lt;0, RIGHT(TEXT(AU467,"0.#"),1)&lt;&gt;"."),TRUE,FALSE)</formula>
    </cfRule>
    <cfRule type="expression" dxfId="880" priority="162">
      <formula>IF(AND(AU467&lt;0, RIGHT(TEXT(AU467,"0.#"),1)="."),TRUE,FALSE)</formula>
    </cfRule>
  </conditionalFormatting>
  <conditionalFormatting sqref="AK468:AK496">
    <cfRule type="expression" dxfId="879" priority="157">
      <formula>IF(RIGHT(TEXT(AK468,"0.#"),1)=".",FALSE,TRUE)</formula>
    </cfRule>
    <cfRule type="expression" dxfId="878" priority="158">
      <formula>IF(RIGHT(TEXT(AK468,"0.#"),1)=".",TRUE,FALSE)</formula>
    </cfRule>
  </conditionalFormatting>
  <conditionalFormatting sqref="AU468:AX496">
    <cfRule type="expression" dxfId="877" priority="153">
      <formula>IF(AND(AU468&gt;=0, RIGHT(TEXT(AU468,"0.#"),1)&lt;&gt;"."),TRUE,FALSE)</formula>
    </cfRule>
    <cfRule type="expression" dxfId="876" priority="154">
      <formula>IF(AND(AU468&gt;=0, RIGHT(TEXT(AU468,"0.#"),1)="."),TRUE,FALSE)</formula>
    </cfRule>
    <cfRule type="expression" dxfId="875" priority="155">
      <formula>IF(AND(AU468&lt;0, RIGHT(TEXT(AU468,"0.#"),1)&lt;&gt;"."),TRUE,FALSE)</formula>
    </cfRule>
    <cfRule type="expression" dxfId="874" priority="156">
      <formula>IF(AND(AU468&lt;0, RIGHT(TEXT(AU468,"0.#"),1)="."),TRUE,FALSE)</formula>
    </cfRule>
  </conditionalFormatting>
  <conditionalFormatting sqref="AO24:AX24 AO23:AS23">
    <cfRule type="expression" dxfId="873" priority="151">
      <formula>IF(RIGHT(TEXT(AO23,"0.#"),1)=".",FALSE,TRUE)</formula>
    </cfRule>
    <cfRule type="expression" dxfId="872" priority="152">
      <formula>IF(RIGHT(TEXT(AO23,"0.#"),1)=".",TRUE,FALSE)</formula>
    </cfRule>
  </conditionalFormatting>
  <conditionalFormatting sqref="AO25:AS25">
    <cfRule type="expression" dxfId="871" priority="139">
      <formula>IF(AND(AO25&gt;=0, RIGHT(TEXT(AO25,"0.#"),1)&lt;&gt;"."),TRUE,FALSE)</formula>
    </cfRule>
    <cfRule type="expression" dxfId="870" priority="140">
      <formula>IF(AND(AO25&gt;=0, RIGHT(TEXT(AO25,"0.#"),1)="."),TRUE,FALSE)</formula>
    </cfRule>
    <cfRule type="expression" dxfId="869" priority="141">
      <formula>IF(AND(AO25&lt;0, RIGHT(TEXT(AO25,"0.#"),1)&lt;&gt;"."),TRUE,FALSE)</formula>
    </cfRule>
    <cfRule type="expression" dxfId="868" priority="142">
      <formula>IF(AND(AO25&lt;0, RIGHT(TEXT(AO25,"0.#"),1)="."),TRUE,FALSE)</formula>
    </cfRule>
  </conditionalFormatting>
  <conditionalFormatting sqref="AU236:AX236">
    <cfRule type="expression" dxfId="867" priority="127">
      <formula>IF(AND(AU236&gt;=0, RIGHT(TEXT(AU236,"0.#"),1)&lt;&gt;"."),TRUE,FALSE)</formula>
    </cfRule>
    <cfRule type="expression" dxfId="866" priority="128">
      <formula>IF(AND(AU236&gt;=0, RIGHT(TEXT(AU236,"0.#"),1)="."),TRUE,FALSE)</formula>
    </cfRule>
    <cfRule type="expression" dxfId="865" priority="129">
      <formula>IF(AND(AU236&lt;0, RIGHT(TEXT(AU236,"0.#"),1)&lt;&gt;"."),TRUE,FALSE)</formula>
    </cfRule>
    <cfRule type="expression" dxfId="864" priority="130">
      <formula>IF(AND(AU236&lt;0, RIGHT(TEXT(AU236,"0.#"),1)="."),TRUE,FALSE)</formula>
    </cfRule>
  </conditionalFormatting>
  <conditionalFormatting sqref="AE43:AI43 AE38:AI38 AE33:AI33 AE28:AI28">
    <cfRule type="expression" dxfId="863" priority="125">
      <formula>IF(RIGHT(TEXT(AE28,"0.#"),1)=".",FALSE,TRUE)</formula>
    </cfRule>
    <cfRule type="expression" dxfId="862" priority="126">
      <formula>IF(RIGHT(TEXT(AE28,"0.#"),1)=".",TRUE,FALSE)</formula>
    </cfRule>
  </conditionalFormatting>
  <conditionalFormatting sqref="AE44:AX44 AJ43:AS43 AE39:AX39 AJ38:AS38 AE34:AX34 AJ33:AS33 AE29:AX29 AJ28:AS28">
    <cfRule type="expression" dxfId="861" priority="123">
      <formula>IF(RIGHT(TEXT(AE28,"0.#"),1)=".",FALSE,TRUE)</formula>
    </cfRule>
    <cfRule type="expression" dxfId="860" priority="124">
      <formula>IF(RIGHT(TEXT(AE28,"0.#"),1)=".",TRUE,FALSE)</formula>
    </cfRule>
  </conditionalFormatting>
  <conditionalFormatting sqref="AE45:AI45 AE40:AI40 AE35:AI35 AE30:AI30">
    <cfRule type="expression" dxfId="859" priority="119">
      <formula>IF(AND(AE30&gt;=0, RIGHT(TEXT(AE30,"0.#"),1)&lt;&gt;"."),TRUE,FALSE)</formula>
    </cfRule>
    <cfRule type="expression" dxfId="858" priority="120">
      <formula>IF(AND(AE30&gt;=0, RIGHT(TEXT(AE30,"0.#"),1)="."),TRUE,FALSE)</formula>
    </cfRule>
    <cfRule type="expression" dxfId="857" priority="121">
      <formula>IF(AND(AE30&lt;0, RIGHT(TEXT(AE30,"0.#"),1)&lt;&gt;"."),TRUE,FALSE)</formula>
    </cfRule>
    <cfRule type="expression" dxfId="856" priority="122">
      <formula>IF(AND(AE30&lt;0, RIGHT(TEXT(AE30,"0.#"),1)="."),TRUE,FALSE)</formula>
    </cfRule>
  </conditionalFormatting>
  <conditionalFormatting sqref="AJ45:AS45 AJ40:AS40 AJ35:AS35 AJ30:AS30">
    <cfRule type="expression" dxfId="855" priority="115">
      <formula>IF(AND(AJ30&gt;=0, RIGHT(TEXT(AJ30,"0.#"),1)&lt;&gt;"."),TRUE,FALSE)</formula>
    </cfRule>
    <cfRule type="expression" dxfId="854" priority="116">
      <formula>IF(AND(AJ30&gt;=0, RIGHT(TEXT(AJ30,"0.#"),1)="."),TRUE,FALSE)</formula>
    </cfRule>
    <cfRule type="expression" dxfId="853" priority="117">
      <formula>IF(AND(AJ30&lt;0, RIGHT(TEXT(AJ30,"0.#"),1)&lt;&gt;"."),TRUE,FALSE)</formula>
    </cfRule>
    <cfRule type="expression" dxfId="852" priority="118">
      <formula>IF(AND(AJ30&lt;0, RIGHT(TEXT(AJ30,"0.#"),1)="."),TRUE,FALSE)</formula>
    </cfRule>
  </conditionalFormatting>
  <conditionalFormatting sqref="AE64:AI64 AE59:AI59">
    <cfRule type="expression" dxfId="851" priority="113">
      <formula>IF(RIGHT(TEXT(AE59,"0.#"),1)=".",FALSE,TRUE)</formula>
    </cfRule>
    <cfRule type="expression" dxfId="850" priority="114">
      <formula>IF(RIGHT(TEXT(AE59,"0.#"),1)=".",TRUE,FALSE)</formula>
    </cfRule>
  </conditionalFormatting>
  <conditionalFormatting sqref="AE65:AX65 AJ64:AS64 AE60:AX60 AJ59:AS59">
    <cfRule type="expression" dxfId="849" priority="111">
      <formula>IF(RIGHT(TEXT(AE59,"0.#"),1)=".",FALSE,TRUE)</formula>
    </cfRule>
    <cfRule type="expression" dxfId="848" priority="112">
      <formula>IF(RIGHT(TEXT(AE59,"0.#"),1)=".",TRUE,FALSE)</formula>
    </cfRule>
  </conditionalFormatting>
  <conditionalFormatting sqref="AE66:AI66 AE61:AI61">
    <cfRule type="expression" dxfId="847" priority="107">
      <formula>IF(AND(AE61&gt;=0, RIGHT(TEXT(AE61,"0.#"),1)&lt;&gt;"."),TRUE,FALSE)</formula>
    </cfRule>
    <cfRule type="expression" dxfId="846" priority="108">
      <formula>IF(AND(AE61&gt;=0, RIGHT(TEXT(AE61,"0.#"),1)="."),TRUE,FALSE)</formula>
    </cfRule>
    <cfRule type="expression" dxfId="845" priority="109">
      <formula>IF(AND(AE61&lt;0, RIGHT(TEXT(AE61,"0.#"),1)&lt;&gt;"."),TRUE,FALSE)</formula>
    </cfRule>
    <cfRule type="expression" dxfId="844" priority="110">
      <formula>IF(AND(AE61&lt;0, RIGHT(TEXT(AE61,"0.#"),1)="."),TRUE,FALSE)</formula>
    </cfRule>
  </conditionalFormatting>
  <conditionalFormatting sqref="AJ66:AS66 AJ61:AS61">
    <cfRule type="expression" dxfId="843" priority="103">
      <formula>IF(AND(AJ61&gt;=0, RIGHT(TEXT(AJ61,"0.#"),1)&lt;&gt;"."),TRUE,FALSE)</formula>
    </cfRule>
    <cfRule type="expression" dxfId="842" priority="104">
      <formula>IF(AND(AJ61&gt;=0, RIGHT(TEXT(AJ61,"0.#"),1)="."),TRUE,FALSE)</formula>
    </cfRule>
    <cfRule type="expression" dxfId="841" priority="105">
      <formula>IF(AND(AJ61&lt;0, RIGHT(TEXT(AJ61,"0.#"),1)&lt;&gt;"."),TRUE,FALSE)</formula>
    </cfRule>
    <cfRule type="expression" dxfId="840" priority="106">
      <formula>IF(AND(AJ61&lt;0, RIGHT(TEXT(AJ61,"0.#"),1)="."),TRUE,FALSE)</formula>
    </cfRule>
  </conditionalFormatting>
  <conditionalFormatting sqref="AE81:AX81 AE78:AX78 AE75:AX75 AT72:AX72">
    <cfRule type="expression" dxfId="839" priority="101">
      <formula>IF(RIGHT(TEXT(AE72,"0.#"),1)=".",FALSE,TRUE)</formula>
    </cfRule>
    <cfRule type="expression" dxfId="838" priority="102">
      <formula>IF(RIGHT(TEXT(AE72,"0.#"),1)=".",TRUE,FALSE)</formula>
    </cfRule>
  </conditionalFormatting>
  <conditionalFormatting sqref="AE80:AS80 AE77:AS77 AE74:AS74">
    <cfRule type="expression" dxfId="837" priority="99">
      <formula>IF(RIGHT(TEXT(AE74,"0.#"),1)=".",FALSE,TRUE)</formula>
    </cfRule>
    <cfRule type="expression" dxfId="836" priority="100">
      <formula>IF(RIGHT(TEXT(AE74,"0.#"),1)=".",TRUE,FALSE)</formula>
    </cfRule>
  </conditionalFormatting>
  <conditionalFormatting sqref="P13:V13">
    <cfRule type="expression" dxfId="835" priority="97">
      <formula>IF(RIGHT(TEXT(P13,"0.#"),1)=".",FALSE,TRUE)</formula>
    </cfRule>
    <cfRule type="expression" dxfId="834" priority="98">
      <formula>IF(RIGHT(TEXT(P13,"0.#"),1)=".",TRUE,FALSE)</formula>
    </cfRule>
  </conditionalFormatting>
  <conditionalFormatting sqref="P14:V14">
    <cfRule type="expression" dxfId="833" priority="95">
      <formula>IF(RIGHT(TEXT(P14,"0.#"),1)=".",FALSE,TRUE)</formula>
    </cfRule>
    <cfRule type="expression" dxfId="832" priority="96">
      <formula>IF(RIGHT(TEXT(P14,"0.#"),1)=".",TRUE,FALSE)</formula>
    </cfRule>
  </conditionalFormatting>
  <conditionalFormatting sqref="P15:V15">
    <cfRule type="expression" dxfId="831" priority="93">
      <formula>IF(RIGHT(TEXT(P15,"0.#"),1)=".",FALSE,TRUE)</formula>
    </cfRule>
    <cfRule type="expression" dxfId="830" priority="94">
      <formula>IF(RIGHT(TEXT(P15,"0.#"),1)=".",TRUE,FALSE)</formula>
    </cfRule>
  </conditionalFormatting>
  <conditionalFormatting sqref="P16:V16">
    <cfRule type="expression" dxfId="829" priority="91">
      <formula>IF(RIGHT(TEXT(P16,"0.#"),1)=".",FALSE,TRUE)</formula>
    </cfRule>
    <cfRule type="expression" dxfId="828" priority="92">
      <formula>IF(RIGHT(TEXT(P16,"0.#"),1)=".",TRUE,FALSE)</formula>
    </cfRule>
  </conditionalFormatting>
  <conditionalFormatting sqref="P19:V19">
    <cfRule type="expression" dxfId="827" priority="89">
      <formula>IF(RIGHT(TEXT(P19,"0.#"),1)=".",FALSE,TRUE)</formula>
    </cfRule>
    <cfRule type="expression" dxfId="826" priority="90">
      <formula>IF(RIGHT(TEXT(P19,"0.#"),1)=".",TRUE,FALSE)</formula>
    </cfRule>
  </conditionalFormatting>
  <conditionalFormatting sqref="W13:AC13">
    <cfRule type="expression" dxfId="825" priority="87">
      <formula>IF(RIGHT(TEXT(W13,"0.#"),1)=".",FALSE,TRUE)</formula>
    </cfRule>
    <cfRule type="expression" dxfId="824" priority="88">
      <formula>IF(RIGHT(TEXT(W13,"0.#"),1)=".",TRUE,FALSE)</formula>
    </cfRule>
  </conditionalFormatting>
  <conditionalFormatting sqref="W14:AC14">
    <cfRule type="expression" dxfId="823" priority="85">
      <formula>IF(RIGHT(TEXT(W14,"0.#"),1)=".",FALSE,TRUE)</formula>
    </cfRule>
    <cfRule type="expression" dxfId="822" priority="86">
      <formula>IF(RIGHT(TEXT(W14,"0.#"),1)=".",TRUE,FALSE)</formula>
    </cfRule>
  </conditionalFormatting>
  <conditionalFormatting sqref="W15:AC15">
    <cfRule type="expression" dxfId="821" priority="83">
      <formula>IF(RIGHT(TEXT(W15,"0.#"),1)=".",FALSE,TRUE)</formula>
    </cfRule>
    <cfRule type="expression" dxfId="820" priority="84">
      <formula>IF(RIGHT(TEXT(W15,"0.#"),1)=".",TRUE,FALSE)</formula>
    </cfRule>
  </conditionalFormatting>
  <conditionalFormatting sqref="W16:AC16">
    <cfRule type="expression" dxfId="819" priority="81">
      <formula>IF(RIGHT(TEXT(W16,"0.#"),1)=".",FALSE,TRUE)</formula>
    </cfRule>
    <cfRule type="expression" dxfId="818" priority="82">
      <formula>IF(RIGHT(TEXT(W16,"0.#"),1)=".",TRUE,FALSE)</formula>
    </cfRule>
  </conditionalFormatting>
  <conditionalFormatting sqref="W19:AC19">
    <cfRule type="expression" dxfId="817" priority="79">
      <formula>IF(RIGHT(TEXT(W19,"0.#"),1)=".",FALSE,TRUE)</formula>
    </cfRule>
    <cfRule type="expression" dxfId="816" priority="80">
      <formula>IF(RIGHT(TEXT(W19,"0.#"),1)=".",TRUE,FALSE)</formula>
    </cfRule>
  </conditionalFormatting>
  <conditionalFormatting sqref="AD13:AJ13">
    <cfRule type="expression" dxfId="815" priority="77">
      <formula>IF(RIGHT(TEXT(AD13,"0.#"),1)=".",FALSE,TRUE)</formula>
    </cfRule>
    <cfRule type="expression" dxfId="814" priority="78">
      <formula>IF(RIGHT(TEXT(AD13,"0.#"),1)=".",TRUE,FALSE)</formula>
    </cfRule>
  </conditionalFormatting>
  <conditionalFormatting sqref="AD14:AJ14">
    <cfRule type="expression" dxfId="813" priority="75">
      <formula>IF(RIGHT(TEXT(AD14,"0.#"),1)=".",FALSE,TRUE)</formula>
    </cfRule>
    <cfRule type="expression" dxfId="812" priority="76">
      <formula>IF(RIGHT(TEXT(AD14,"0.#"),1)=".",TRUE,FALSE)</formula>
    </cfRule>
  </conditionalFormatting>
  <conditionalFormatting sqref="AD15:AJ15">
    <cfRule type="expression" dxfId="811" priority="73">
      <formula>IF(RIGHT(TEXT(AD15,"0.#"),1)=".",FALSE,TRUE)</formula>
    </cfRule>
    <cfRule type="expression" dxfId="810" priority="74">
      <formula>IF(RIGHT(TEXT(AD15,"0.#"),1)=".",TRUE,FALSE)</formula>
    </cfRule>
  </conditionalFormatting>
  <conditionalFormatting sqref="AD16:AJ16">
    <cfRule type="expression" dxfId="809" priority="71">
      <formula>IF(RIGHT(TEXT(AD16,"0.#"),1)=".",FALSE,TRUE)</formula>
    </cfRule>
    <cfRule type="expression" dxfId="808" priority="72">
      <formula>IF(RIGHT(TEXT(AD16,"0.#"),1)=".",TRUE,FALSE)</formula>
    </cfRule>
  </conditionalFormatting>
  <conditionalFormatting sqref="AD19:AJ19">
    <cfRule type="expression" dxfId="807" priority="69">
      <formula>IF(RIGHT(TEXT(AD19,"0.#"),1)=".",FALSE,TRUE)</formula>
    </cfRule>
    <cfRule type="expression" dxfId="806" priority="70">
      <formula>IF(RIGHT(TEXT(AD19,"0.#"),1)=".",TRUE,FALSE)</formula>
    </cfRule>
  </conditionalFormatting>
  <conditionalFormatting sqref="AK13:AQ13">
    <cfRule type="expression" dxfId="805" priority="67">
      <formula>IF(RIGHT(TEXT(AK13,"0.#"),1)=".",FALSE,TRUE)</formula>
    </cfRule>
    <cfRule type="expression" dxfId="804" priority="68">
      <formula>IF(RIGHT(TEXT(AK13,"0.#"),1)=".",TRUE,FALSE)</formula>
    </cfRule>
  </conditionalFormatting>
  <conditionalFormatting sqref="AK14:AQ14">
    <cfRule type="expression" dxfId="803" priority="65">
      <formula>IF(RIGHT(TEXT(AK14,"0.#"),1)=".",FALSE,TRUE)</formula>
    </cfRule>
    <cfRule type="expression" dxfId="802" priority="66">
      <formula>IF(RIGHT(TEXT(AK14,"0.#"),1)=".",TRUE,FALSE)</formula>
    </cfRule>
  </conditionalFormatting>
  <conditionalFormatting sqref="AK15:AQ15">
    <cfRule type="expression" dxfId="801" priority="63">
      <formula>IF(RIGHT(TEXT(AK15,"0.#"),1)=".",FALSE,TRUE)</formula>
    </cfRule>
    <cfRule type="expression" dxfId="800" priority="64">
      <formula>IF(RIGHT(TEXT(AK15,"0.#"),1)=".",TRUE,FALSE)</formula>
    </cfRule>
  </conditionalFormatting>
  <conditionalFormatting sqref="AE23:AI23">
    <cfRule type="expression" dxfId="799" priority="61">
      <formula>IF(RIGHT(TEXT(AE23,"0.#"),1)=".",FALSE,TRUE)</formula>
    </cfRule>
    <cfRule type="expression" dxfId="798" priority="62">
      <formula>IF(RIGHT(TEXT(AE23,"0.#"),1)=".",TRUE,FALSE)</formula>
    </cfRule>
  </conditionalFormatting>
  <conditionalFormatting sqref="AJ23:AN23">
    <cfRule type="expression" dxfId="797" priority="59">
      <formula>IF(RIGHT(TEXT(AJ23,"0.#"),1)=".",FALSE,TRUE)</formula>
    </cfRule>
    <cfRule type="expression" dxfId="796" priority="60">
      <formula>IF(RIGHT(TEXT(AJ23,"0.#"),1)=".",TRUE,FALSE)</formula>
    </cfRule>
  </conditionalFormatting>
  <conditionalFormatting sqref="AE24:AI24">
    <cfRule type="expression" dxfId="795" priority="57">
      <formula>IF(RIGHT(TEXT(AE24,"0.#"),1)=".",FALSE,TRUE)</formula>
    </cfRule>
    <cfRule type="expression" dxfId="794" priority="58">
      <formula>IF(RIGHT(TEXT(AE24,"0.#"),1)=".",TRUE,FALSE)</formula>
    </cfRule>
  </conditionalFormatting>
  <conditionalFormatting sqref="AJ24:AN24">
    <cfRule type="expression" dxfId="793" priority="55">
      <formula>IF(RIGHT(TEXT(AJ24,"0.#"),1)=".",FALSE,TRUE)</formula>
    </cfRule>
    <cfRule type="expression" dxfId="792" priority="56">
      <formula>IF(RIGHT(TEXT(AJ24,"0.#"),1)=".",TRUE,FALSE)</formula>
    </cfRule>
  </conditionalFormatting>
  <conditionalFormatting sqref="AE25:AI25">
    <cfRule type="expression" dxfId="791" priority="51">
      <formula>IF(AND(AE25&gt;=0, RIGHT(TEXT(AE25,"0.#"),1)&lt;&gt;"."),TRUE,FALSE)</formula>
    </cfRule>
    <cfRule type="expression" dxfId="790" priority="52">
      <formula>IF(AND(AE25&gt;=0, RIGHT(TEXT(AE25,"0.#"),1)="."),TRUE,FALSE)</formula>
    </cfRule>
    <cfRule type="expression" dxfId="789" priority="53">
      <formula>IF(AND(AE25&lt;0, RIGHT(TEXT(AE25,"0.#"),1)&lt;&gt;"."),TRUE,FALSE)</formula>
    </cfRule>
    <cfRule type="expression" dxfId="788" priority="54">
      <formula>IF(AND(AE25&lt;0, RIGHT(TEXT(AE25,"0.#"),1)="."),TRUE,FALSE)</formula>
    </cfRule>
  </conditionalFormatting>
  <conditionalFormatting sqref="AJ25:AN25">
    <cfRule type="expression" dxfId="787" priority="47">
      <formula>IF(AND(AJ25&gt;=0, RIGHT(TEXT(AJ25,"0.#"),1)&lt;&gt;"."),TRUE,FALSE)</formula>
    </cfRule>
    <cfRule type="expression" dxfId="786" priority="48">
      <formula>IF(AND(AJ25&gt;=0, RIGHT(TEXT(AJ25,"0.#"),1)="."),TRUE,FALSE)</formula>
    </cfRule>
    <cfRule type="expression" dxfId="785" priority="49">
      <formula>IF(AND(AJ25&lt;0, RIGHT(TEXT(AJ25,"0.#"),1)&lt;&gt;"."),TRUE,FALSE)</formula>
    </cfRule>
    <cfRule type="expression" dxfId="784" priority="50">
      <formula>IF(AND(AJ25&lt;0, RIGHT(TEXT(AJ25,"0.#"),1)="."),TRUE,FALSE)</formula>
    </cfRule>
  </conditionalFormatting>
  <conditionalFormatting sqref="AE69:AS69">
    <cfRule type="expression" dxfId="783" priority="45">
      <formula>IF(RIGHT(TEXT(AE69,"0.#"),1)=".",FALSE,TRUE)</formula>
    </cfRule>
    <cfRule type="expression" dxfId="782" priority="46">
      <formula>IF(RIGHT(TEXT(AE69,"0.#"),1)=".",TRUE,FALSE)</formula>
    </cfRule>
  </conditionalFormatting>
  <conditionalFormatting sqref="AE68:AS68">
    <cfRule type="expression" dxfId="781" priority="43">
      <formula>IF(RIGHT(TEXT(AE68,"0.#"),1)=".",FALSE,TRUE)</formula>
    </cfRule>
    <cfRule type="expression" dxfId="780" priority="44">
      <formula>IF(RIGHT(TEXT(AE68,"0.#"),1)=".",TRUE,FALSE)</formula>
    </cfRule>
  </conditionalFormatting>
  <conditionalFormatting sqref="AE72:AS72">
    <cfRule type="expression" dxfId="779" priority="41">
      <formula>IF(RIGHT(TEXT(AE72,"0.#"),1)=".",FALSE,TRUE)</formula>
    </cfRule>
    <cfRule type="expression" dxfId="778" priority="42">
      <formula>IF(RIGHT(TEXT(AE72,"0.#"),1)=".",TRUE,FALSE)</formula>
    </cfRule>
  </conditionalFormatting>
  <conditionalFormatting sqref="AE71:AS71">
    <cfRule type="expression" dxfId="777" priority="39">
      <formula>IF(RIGHT(TEXT(AE71,"0.#"),1)=".",FALSE,TRUE)</formula>
    </cfRule>
    <cfRule type="expression" dxfId="776" priority="40">
      <formula>IF(RIGHT(TEXT(AE71,"0.#"),1)=".",TRUE,FALSE)</formula>
    </cfRule>
  </conditionalFormatting>
  <conditionalFormatting sqref="AE83:AI83">
    <cfRule type="expression" dxfId="775" priority="37">
      <formula>IF(RIGHT(TEXT(AE83,"0.#"),1)=".",FALSE,TRUE)</formula>
    </cfRule>
    <cfRule type="expression" dxfId="774" priority="38">
      <formula>IF(RIGHT(TEXT(AE83,"0.#"),1)=".",TRUE,FALSE)</formula>
    </cfRule>
  </conditionalFormatting>
  <conditionalFormatting sqref="AJ83:AN83">
    <cfRule type="expression" dxfId="773" priority="35">
      <formula>IF(RIGHT(TEXT(AJ83,"0.#"),1)=".",FALSE,TRUE)</formula>
    </cfRule>
    <cfRule type="expression" dxfId="772" priority="36">
      <formula>IF(RIGHT(TEXT(AJ83,"0.#"),1)=".",TRUE,FALSE)</formula>
    </cfRule>
  </conditionalFormatting>
  <conditionalFormatting sqref="AE86:AI86">
    <cfRule type="expression" dxfId="771" priority="33">
      <formula>IF(RIGHT(TEXT(AE86,"0.#"),1)=".",FALSE,TRUE)</formula>
    </cfRule>
    <cfRule type="expression" dxfId="770" priority="34">
      <formula>IF(RIGHT(TEXT(AE86,"0.#"),1)=".",TRUE,FALSE)</formula>
    </cfRule>
  </conditionalFormatting>
  <conditionalFormatting sqref="AJ86:AN86">
    <cfRule type="expression" dxfId="769" priority="31">
      <formula>IF(RIGHT(TEXT(AJ86,"0.#"),1)=".",FALSE,TRUE)</formula>
    </cfRule>
    <cfRule type="expression" dxfId="768" priority="32">
      <formula>IF(RIGHT(TEXT(AJ86,"0.#"),1)=".",TRUE,FALSE)</formula>
    </cfRule>
  </conditionalFormatting>
  <conditionalFormatting sqref="L99">
    <cfRule type="expression" dxfId="767" priority="29">
      <formula>IF(RIGHT(TEXT(L99,"0.#"),1)=".",FALSE,TRUE)</formula>
    </cfRule>
    <cfRule type="expression" dxfId="766" priority="30">
      <formula>IF(RIGHT(TEXT(L99,"0.#"),1)=".",TRUE,FALSE)</formula>
    </cfRule>
  </conditionalFormatting>
  <conditionalFormatting sqref="L98">
    <cfRule type="expression" dxfId="765" priority="27">
      <formula>IF(RIGHT(TEXT(L98,"0.#"),1)=".",FALSE,TRUE)</formula>
    </cfRule>
    <cfRule type="expression" dxfId="764" priority="28">
      <formula>IF(RIGHT(TEXT(L98,"0.#"),1)=".",TRUE,FALSE)</formula>
    </cfRule>
  </conditionalFormatting>
  <conditionalFormatting sqref="R98">
    <cfRule type="expression" dxfId="763" priority="25">
      <formula>IF(RIGHT(TEXT(R98,"0.#"),1)=".",FALSE,TRUE)</formula>
    </cfRule>
    <cfRule type="expression" dxfId="762" priority="26">
      <formula>IF(RIGHT(TEXT(R98,"0.#"),1)=".",TRUE,FALSE)</formula>
    </cfRule>
  </conditionalFormatting>
  <conditionalFormatting sqref="R99">
    <cfRule type="expression" dxfId="761" priority="23">
      <formula>IF(RIGHT(TEXT(R99,"0.#"),1)=".",FALSE,TRUE)</formula>
    </cfRule>
    <cfRule type="expression" dxfId="760" priority="24">
      <formula>IF(RIGHT(TEXT(R99,"0.#"),1)=".",TRUE,FALSE)</formula>
    </cfRule>
  </conditionalFormatting>
  <conditionalFormatting sqref="Y193">
    <cfRule type="expression" dxfId="759" priority="17">
      <formula>IF(RIGHT(TEXT(Y193,"0.#"),1)=".",FALSE,TRUE)</formula>
    </cfRule>
    <cfRule type="expression" dxfId="758" priority="18">
      <formula>IF(RIGHT(TEXT(Y193,"0.#"),1)=".",TRUE,FALSE)</formula>
    </cfRule>
  </conditionalFormatting>
  <conditionalFormatting sqref="AU180">
    <cfRule type="expression" dxfId="757" priority="15">
      <formula>IF(RIGHT(TEXT(AU180,"0.#"),1)=".",FALSE,TRUE)</formula>
    </cfRule>
    <cfRule type="expression" dxfId="756" priority="16">
      <formula>IF(RIGHT(TEXT(AU180,"0.#"),1)=".",TRUE,FALSE)</formula>
    </cfRule>
  </conditionalFormatting>
  <conditionalFormatting sqref="AU181">
    <cfRule type="expression" dxfId="755" priority="13">
      <formula>IF(RIGHT(TEXT(AU181,"0.#"),1)=".",FALSE,TRUE)</formula>
    </cfRule>
    <cfRule type="expression" dxfId="754" priority="14">
      <formula>IF(RIGHT(TEXT(AU181,"0.#"),1)=".",TRUE,FALSE)</formula>
    </cfRule>
  </conditionalFormatting>
  <conditionalFormatting sqref="AU183">
    <cfRule type="expression" dxfId="753" priority="11">
      <formula>IF(RIGHT(TEXT(AU183,"0.#"),1)=".",FALSE,TRUE)</formula>
    </cfRule>
    <cfRule type="expression" dxfId="752" priority="12">
      <formula>IF(RIGHT(TEXT(AU183,"0.#"),1)=".",TRUE,FALSE)</formula>
    </cfRule>
  </conditionalFormatting>
  <conditionalFormatting sqref="AU182">
    <cfRule type="expression" dxfId="751" priority="9">
      <formula>IF(RIGHT(TEXT(AU182,"0.#"),1)=".",FALSE,TRUE)</formula>
    </cfRule>
    <cfRule type="expression" dxfId="750" priority="10">
      <formula>IF(RIGHT(TEXT(AU182,"0.#"),1)=".",TRUE,FALSE)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T87:AX87">
    <cfRule type="expression" dxfId="747" priority="3">
      <formula>IF(RIGHT(TEXT(AT87,"0.#"),1)=".",FALSE,TRUE)</formula>
    </cfRule>
    <cfRule type="expression" dxfId="746" priority="4">
      <formula>IF(RIGHT(TEXT(AT87,"0.#"),1)=".",TRUE,FALSE)</formula>
    </cfRule>
  </conditionalFormatting>
  <conditionalFormatting sqref="AO84:AS84">
    <cfRule type="expression" dxfId="745" priority="1">
      <formula>IF(RIGHT(TEXT(AO84,"0.#"),1)=".",FALSE,TRUE)</formula>
    </cfRule>
    <cfRule type="expression" dxfId="744"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466</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9"/>
      <c r="AC5" s="206"/>
      <c r="AD5" s="206"/>
      <c r="AE5" s="97"/>
      <c r="AF5" s="98"/>
      <c r="AG5" s="98"/>
      <c r="AH5" s="98"/>
      <c r="AI5" s="99"/>
      <c r="AJ5" s="97"/>
      <c r="AK5" s="98"/>
      <c r="AL5" s="98"/>
      <c r="AM5" s="98"/>
      <c r="AN5" s="99"/>
      <c r="AO5" s="97"/>
      <c r="AP5" s="98"/>
      <c r="AQ5" s="98"/>
      <c r="AR5" s="98"/>
      <c r="AS5" s="99"/>
      <c r="AT5" s="97"/>
      <c r="AU5" s="98"/>
      <c r="AV5" s="98"/>
      <c r="AW5" s="98"/>
      <c r="AX5" s="273"/>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9"/>
      <c r="AC10" s="206"/>
      <c r="AD10" s="206"/>
      <c r="AE10" s="97"/>
      <c r="AF10" s="98"/>
      <c r="AG10" s="98"/>
      <c r="AH10" s="98"/>
      <c r="AI10" s="99"/>
      <c r="AJ10" s="97"/>
      <c r="AK10" s="98"/>
      <c r="AL10" s="98"/>
      <c r="AM10" s="98"/>
      <c r="AN10" s="99"/>
      <c r="AO10" s="97"/>
      <c r="AP10" s="98"/>
      <c r="AQ10" s="98"/>
      <c r="AR10" s="98"/>
      <c r="AS10" s="99"/>
      <c r="AT10" s="97"/>
      <c r="AU10" s="98"/>
      <c r="AV10" s="98"/>
      <c r="AW10" s="98"/>
      <c r="AX10" s="273"/>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9"/>
      <c r="AC15" s="206"/>
      <c r="AD15" s="206"/>
      <c r="AE15" s="97"/>
      <c r="AF15" s="98"/>
      <c r="AG15" s="98"/>
      <c r="AH15" s="98"/>
      <c r="AI15" s="99"/>
      <c r="AJ15" s="97"/>
      <c r="AK15" s="98"/>
      <c r="AL15" s="98"/>
      <c r="AM15" s="98"/>
      <c r="AN15" s="99"/>
      <c r="AO15" s="97"/>
      <c r="AP15" s="98"/>
      <c r="AQ15" s="98"/>
      <c r="AR15" s="98"/>
      <c r="AS15" s="99"/>
      <c r="AT15" s="97"/>
      <c r="AU15" s="98"/>
      <c r="AV15" s="98"/>
      <c r="AW15" s="98"/>
      <c r="AX15" s="273"/>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9"/>
      <c r="AC20" s="206"/>
      <c r="AD20" s="206"/>
      <c r="AE20" s="97"/>
      <c r="AF20" s="98"/>
      <c r="AG20" s="98"/>
      <c r="AH20" s="98"/>
      <c r="AI20" s="99"/>
      <c r="AJ20" s="97"/>
      <c r="AK20" s="98"/>
      <c r="AL20" s="98"/>
      <c r="AM20" s="98"/>
      <c r="AN20" s="99"/>
      <c r="AO20" s="97"/>
      <c r="AP20" s="98"/>
      <c r="AQ20" s="98"/>
      <c r="AR20" s="98"/>
      <c r="AS20" s="99"/>
      <c r="AT20" s="97"/>
      <c r="AU20" s="98"/>
      <c r="AV20" s="98"/>
      <c r="AW20" s="98"/>
      <c r="AX20" s="273"/>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9"/>
      <c r="AC25" s="206"/>
      <c r="AD25" s="206"/>
      <c r="AE25" s="97"/>
      <c r="AF25" s="98"/>
      <c r="AG25" s="98"/>
      <c r="AH25" s="98"/>
      <c r="AI25" s="99"/>
      <c r="AJ25" s="97"/>
      <c r="AK25" s="98"/>
      <c r="AL25" s="98"/>
      <c r="AM25" s="98"/>
      <c r="AN25" s="99"/>
      <c r="AO25" s="97"/>
      <c r="AP25" s="98"/>
      <c r="AQ25" s="98"/>
      <c r="AR25" s="98"/>
      <c r="AS25" s="99"/>
      <c r="AT25" s="97"/>
      <c r="AU25" s="98"/>
      <c r="AV25" s="98"/>
      <c r="AW25" s="98"/>
      <c r="AX25" s="273"/>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9"/>
      <c r="AC30" s="206"/>
      <c r="AD30" s="206"/>
      <c r="AE30" s="97"/>
      <c r="AF30" s="98"/>
      <c r="AG30" s="98"/>
      <c r="AH30" s="98"/>
      <c r="AI30" s="99"/>
      <c r="AJ30" s="97"/>
      <c r="AK30" s="98"/>
      <c r="AL30" s="98"/>
      <c r="AM30" s="98"/>
      <c r="AN30" s="99"/>
      <c r="AO30" s="97"/>
      <c r="AP30" s="98"/>
      <c r="AQ30" s="98"/>
      <c r="AR30" s="98"/>
      <c r="AS30" s="99"/>
      <c r="AT30" s="97"/>
      <c r="AU30" s="98"/>
      <c r="AV30" s="98"/>
      <c r="AW30" s="98"/>
      <c r="AX30" s="273"/>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9"/>
      <c r="AC35" s="206"/>
      <c r="AD35" s="206"/>
      <c r="AE35" s="97"/>
      <c r="AF35" s="98"/>
      <c r="AG35" s="98"/>
      <c r="AH35" s="98"/>
      <c r="AI35" s="99"/>
      <c r="AJ35" s="97"/>
      <c r="AK35" s="98"/>
      <c r="AL35" s="98"/>
      <c r="AM35" s="98"/>
      <c r="AN35" s="99"/>
      <c r="AO35" s="97"/>
      <c r="AP35" s="98"/>
      <c r="AQ35" s="98"/>
      <c r="AR35" s="98"/>
      <c r="AS35" s="99"/>
      <c r="AT35" s="97"/>
      <c r="AU35" s="98"/>
      <c r="AV35" s="98"/>
      <c r="AW35" s="98"/>
      <c r="AX35" s="273"/>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9"/>
      <c r="AC40" s="206"/>
      <c r="AD40" s="206"/>
      <c r="AE40" s="97"/>
      <c r="AF40" s="98"/>
      <c r="AG40" s="98"/>
      <c r="AH40" s="98"/>
      <c r="AI40" s="99"/>
      <c r="AJ40" s="97"/>
      <c r="AK40" s="98"/>
      <c r="AL40" s="98"/>
      <c r="AM40" s="98"/>
      <c r="AN40" s="99"/>
      <c r="AO40" s="97"/>
      <c r="AP40" s="98"/>
      <c r="AQ40" s="98"/>
      <c r="AR40" s="98"/>
      <c r="AS40" s="99"/>
      <c r="AT40" s="97"/>
      <c r="AU40" s="98"/>
      <c r="AV40" s="98"/>
      <c r="AW40" s="98"/>
      <c r="AX40" s="273"/>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9"/>
      <c r="AC45" s="206"/>
      <c r="AD45" s="206"/>
      <c r="AE45" s="97"/>
      <c r="AF45" s="98"/>
      <c r="AG45" s="98"/>
      <c r="AH45" s="98"/>
      <c r="AI45" s="99"/>
      <c r="AJ45" s="97"/>
      <c r="AK45" s="98"/>
      <c r="AL45" s="98"/>
      <c r="AM45" s="98"/>
      <c r="AN45" s="99"/>
      <c r="AO45" s="97"/>
      <c r="AP45" s="98"/>
      <c r="AQ45" s="98"/>
      <c r="AR45" s="98"/>
      <c r="AS45" s="99"/>
      <c r="AT45" s="97"/>
      <c r="AU45" s="98"/>
      <c r="AV45" s="98"/>
      <c r="AW45" s="98"/>
      <c r="AX45" s="273"/>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9"/>
      <c r="AC50" s="206"/>
      <c r="AD50" s="206"/>
      <c r="AE50" s="97"/>
      <c r="AF50" s="98"/>
      <c r="AG50" s="98"/>
      <c r="AH50" s="98"/>
      <c r="AI50" s="99"/>
      <c r="AJ50" s="97"/>
      <c r="AK50" s="98"/>
      <c r="AL50" s="98"/>
      <c r="AM50" s="98"/>
      <c r="AN50" s="99"/>
      <c r="AO50" s="97"/>
      <c r="AP50" s="98"/>
      <c r="AQ50" s="98"/>
      <c r="AR50" s="98"/>
      <c r="AS50" s="99"/>
      <c r="AT50" s="97"/>
      <c r="AU50" s="98"/>
      <c r="AV50" s="98"/>
      <c r="AW50" s="98"/>
      <c r="AX50" s="273"/>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2" t="s">
        <v>462</v>
      </c>
      <c r="AC51" s="713"/>
      <c r="AD51" s="71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6"/>
      <c r="B3" s="727"/>
      <c r="C3" s="727"/>
      <c r="D3" s="727"/>
      <c r="E3" s="727"/>
      <c r="F3" s="72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26"/>
      <c r="B4" s="727"/>
      <c r="C4" s="727"/>
      <c r="D4" s="727"/>
      <c r="E4" s="727"/>
      <c r="F4" s="728"/>
      <c r="G4" s="399"/>
      <c r="H4" s="400"/>
      <c r="I4" s="400"/>
      <c r="J4" s="400"/>
      <c r="K4" s="401"/>
      <c r="L4" s="575"/>
      <c r="M4" s="576"/>
      <c r="N4" s="576"/>
      <c r="O4" s="576"/>
      <c r="P4" s="576"/>
      <c r="Q4" s="576"/>
      <c r="R4" s="576"/>
      <c r="S4" s="576"/>
      <c r="T4" s="576"/>
      <c r="U4" s="576"/>
      <c r="V4" s="576"/>
      <c r="W4" s="576"/>
      <c r="X4" s="577"/>
      <c r="Y4" s="396"/>
      <c r="Z4" s="397"/>
      <c r="AA4" s="397"/>
      <c r="AB4" s="398"/>
      <c r="AC4" s="399"/>
      <c r="AD4" s="400"/>
      <c r="AE4" s="400"/>
      <c r="AF4" s="400"/>
      <c r="AG4" s="401"/>
      <c r="AH4" s="575"/>
      <c r="AI4" s="576"/>
      <c r="AJ4" s="576"/>
      <c r="AK4" s="576"/>
      <c r="AL4" s="576"/>
      <c r="AM4" s="576"/>
      <c r="AN4" s="576"/>
      <c r="AO4" s="576"/>
      <c r="AP4" s="576"/>
      <c r="AQ4" s="576"/>
      <c r="AR4" s="576"/>
      <c r="AS4" s="576"/>
      <c r="AT4" s="577"/>
      <c r="AU4" s="396"/>
      <c r="AV4" s="397"/>
      <c r="AW4" s="397"/>
      <c r="AX4" s="483"/>
    </row>
    <row r="5" spans="1:50" ht="24.75" customHeight="1" x14ac:dyDescent="0.15">
      <c r="A5" s="726"/>
      <c r="B5" s="727"/>
      <c r="C5" s="727"/>
      <c r="D5" s="727"/>
      <c r="E5" s="727"/>
      <c r="F5" s="728"/>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2"/>
    </row>
    <row r="6" spans="1:50" ht="24.75" customHeight="1" x14ac:dyDescent="0.15">
      <c r="A6" s="726"/>
      <c r="B6" s="727"/>
      <c r="C6" s="727"/>
      <c r="D6" s="727"/>
      <c r="E6" s="727"/>
      <c r="F6" s="728"/>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2"/>
    </row>
    <row r="7" spans="1:50" ht="24.75" customHeight="1" x14ac:dyDescent="0.15">
      <c r="A7" s="726"/>
      <c r="B7" s="727"/>
      <c r="C7" s="727"/>
      <c r="D7" s="727"/>
      <c r="E7" s="727"/>
      <c r="F7" s="728"/>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2"/>
    </row>
    <row r="8" spans="1:50" ht="24.75" customHeight="1" x14ac:dyDescent="0.15">
      <c r="A8" s="726"/>
      <c r="B8" s="727"/>
      <c r="C8" s="727"/>
      <c r="D8" s="727"/>
      <c r="E8" s="727"/>
      <c r="F8" s="728"/>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2"/>
    </row>
    <row r="9" spans="1:50" ht="24.75" customHeight="1" x14ac:dyDescent="0.15">
      <c r="A9" s="726"/>
      <c r="B9" s="727"/>
      <c r="C9" s="727"/>
      <c r="D9" s="727"/>
      <c r="E9" s="727"/>
      <c r="F9" s="728"/>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2"/>
    </row>
    <row r="10" spans="1:50" ht="24.75" customHeight="1" x14ac:dyDescent="0.15">
      <c r="A10" s="726"/>
      <c r="B10" s="727"/>
      <c r="C10" s="727"/>
      <c r="D10" s="727"/>
      <c r="E10" s="727"/>
      <c r="F10" s="728"/>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2"/>
    </row>
    <row r="11" spans="1:50" ht="24.75" customHeight="1" x14ac:dyDescent="0.15">
      <c r="A11" s="726"/>
      <c r="B11" s="727"/>
      <c r="C11" s="727"/>
      <c r="D11" s="727"/>
      <c r="E11" s="727"/>
      <c r="F11" s="728"/>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2"/>
    </row>
    <row r="12" spans="1:50" ht="24.75" customHeight="1" x14ac:dyDescent="0.15">
      <c r="A12" s="726"/>
      <c r="B12" s="727"/>
      <c r="C12" s="727"/>
      <c r="D12" s="727"/>
      <c r="E12" s="727"/>
      <c r="F12" s="72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2"/>
    </row>
    <row r="13" spans="1:50" ht="24.75" customHeight="1" x14ac:dyDescent="0.15">
      <c r="A13" s="726"/>
      <c r="B13" s="727"/>
      <c r="C13" s="727"/>
      <c r="D13" s="727"/>
      <c r="E13" s="727"/>
      <c r="F13" s="72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2"/>
    </row>
    <row r="14" spans="1:50" ht="24.75" customHeight="1" thickBot="1" x14ac:dyDescent="0.2">
      <c r="A14" s="726"/>
      <c r="B14" s="727"/>
      <c r="C14" s="727"/>
      <c r="D14" s="727"/>
      <c r="E14" s="727"/>
      <c r="F14" s="728"/>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26"/>
      <c r="B15" s="727"/>
      <c r="C15" s="727"/>
      <c r="D15" s="727"/>
      <c r="E15" s="727"/>
      <c r="F15" s="728"/>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6"/>
      <c r="B16" s="727"/>
      <c r="C16" s="727"/>
      <c r="D16" s="727"/>
      <c r="E16" s="727"/>
      <c r="F16" s="72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26"/>
      <c r="B17" s="727"/>
      <c r="C17" s="727"/>
      <c r="D17" s="727"/>
      <c r="E17" s="727"/>
      <c r="F17" s="728"/>
      <c r="G17" s="399"/>
      <c r="H17" s="400"/>
      <c r="I17" s="400"/>
      <c r="J17" s="400"/>
      <c r="K17" s="401"/>
      <c r="L17" s="575"/>
      <c r="M17" s="576"/>
      <c r="N17" s="576"/>
      <c r="O17" s="576"/>
      <c r="P17" s="576"/>
      <c r="Q17" s="576"/>
      <c r="R17" s="576"/>
      <c r="S17" s="576"/>
      <c r="T17" s="576"/>
      <c r="U17" s="576"/>
      <c r="V17" s="576"/>
      <c r="W17" s="576"/>
      <c r="X17" s="577"/>
      <c r="Y17" s="396"/>
      <c r="Z17" s="397"/>
      <c r="AA17" s="397"/>
      <c r="AB17" s="398"/>
      <c r="AC17" s="399"/>
      <c r="AD17" s="400"/>
      <c r="AE17" s="400"/>
      <c r="AF17" s="400"/>
      <c r="AG17" s="401"/>
      <c r="AH17" s="575"/>
      <c r="AI17" s="576"/>
      <c r="AJ17" s="576"/>
      <c r="AK17" s="576"/>
      <c r="AL17" s="576"/>
      <c r="AM17" s="576"/>
      <c r="AN17" s="576"/>
      <c r="AO17" s="576"/>
      <c r="AP17" s="576"/>
      <c r="AQ17" s="576"/>
      <c r="AR17" s="576"/>
      <c r="AS17" s="576"/>
      <c r="AT17" s="577"/>
      <c r="AU17" s="396"/>
      <c r="AV17" s="397"/>
      <c r="AW17" s="397"/>
      <c r="AX17" s="483"/>
    </row>
    <row r="18" spans="1:50" ht="24.75" customHeight="1" x14ac:dyDescent="0.15">
      <c r="A18" s="726"/>
      <c r="B18" s="727"/>
      <c r="C18" s="727"/>
      <c r="D18" s="727"/>
      <c r="E18" s="727"/>
      <c r="F18" s="72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2"/>
    </row>
    <row r="19" spans="1:50" ht="24.75" customHeight="1" x14ac:dyDescent="0.15">
      <c r="A19" s="726"/>
      <c r="B19" s="727"/>
      <c r="C19" s="727"/>
      <c r="D19" s="727"/>
      <c r="E19" s="727"/>
      <c r="F19" s="72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2"/>
    </row>
    <row r="20" spans="1:50" ht="24.75" customHeight="1" x14ac:dyDescent="0.15">
      <c r="A20" s="726"/>
      <c r="B20" s="727"/>
      <c r="C20" s="727"/>
      <c r="D20" s="727"/>
      <c r="E20" s="727"/>
      <c r="F20" s="72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2"/>
    </row>
    <row r="21" spans="1:50" ht="24.75" customHeight="1" x14ac:dyDescent="0.15">
      <c r="A21" s="726"/>
      <c r="B21" s="727"/>
      <c r="C21" s="727"/>
      <c r="D21" s="727"/>
      <c r="E21" s="727"/>
      <c r="F21" s="72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2"/>
    </row>
    <row r="22" spans="1:50" ht="24.75" customHeight="1" x14ac:dyDescent="0.15">
      <c r="A22" s="726"/>
      <c r="B22" s="727"/>
      <c r="C22" s="727"/>
      <c r="D22" s="727"/>
      <c r="E22" s="727"/>
      <c r="F22" s="72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2"/>
    </row>
    <row r="23" spans="1:50" ht="24.75" customHeight="1" x14ac:dyDescent="0.15">
      <c r="A23" s="726"/>
      <c r="B23" s="727"/>
      <c r="C23" s="727"/>
      <c r="D23" s="727"/>
      <c r="E23" s="727"/>
      <c r="F23" s="72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2"/>
    </row>
    <row r="24" spans="1:50" ht="24.75" customHeight="1" x14ac:dyDescent="0.15">
      <c r="A24" s="726"/>
      <c r="B24" s="727"/>
      <c r="C24" s="727"/>
      <c r="D24" s="727"/>
      <c r="E24" s="727"/>
      <c r="F24" s="72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2"/>
    </row>
    <row r="25" spans="1:50" ht="24.75" customHeight="1" x14ac:dyDescent="0.15">
      <c r="A25" s="726"/>
      <c r="B25" s="727"/>
      <c r="C25" s="727"/>
      <c r="D25" s="727"/>
      <c r="E25" s="727"/>
      <c r="F25" s="72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2"/>
    </row>
    <row r="26" spans="1:50" ht="24.75" customHeight="1" x14ac:dyDescent="0.15">
      <c r="A26" s="726"/>
      <c r="B26" s="727"/>
      <c r="C26" s="727"/>
      <c r="D26" s="727"/>
      <c r="E26" s="727"/>
      <c r="F26" s="72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2"/>
    </row>
    <row r="27" spans="1:50" ht="24.75" customHeight="1" thickBot="1" x14ac:dyDescent="0.2">
      <c r="A27" s="726"/>
      <c r="B27" s="727"/>
      <c r="C27" s="727"/>
      <c r="D27" s="727"/>
      <c r="E27" s="727"/>
      <c r="F27" s="728"/>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26"/>
      <c r="B28" s="727"/>
      <c r="C28" s="727"/>
      <c r="D28" s="727"/>
      <c r="E28" s="727"/>
      <c r="F28" s="728"/>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6"/>
      <c r="B29" s="727"/>
      <c r="C29" s="727"/>
      <c r="D29" s="727"/>
      <c r="E29" s="727"/>
      <c r="F29" s="72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26"/>
      <c r="B30" s="727"/>
      <c r="C30" s="727"/>
      <c r="D30" s="727"/>
      <c r="E30" s="727"/>
      <c r="F30" s="728"/>
      <c r="G30" s="399"/>
      <c r="H30" s="400"/>
      <c r="I30" s="400"/>
      <c r="J30" s="400"/>
      <c r="K30" s="401"/>
      <c r="L30" s="575"/>
      <c r="M30" s="576"/>
      <c r="N30" s="576"/>
      <c r="O30" s="576"/>
      <c r="P30" s="576"/>
      <c r="Q30" s="576"/>
      <c r="R30" s="576"/>
      <c r="S30" s="576"/>
      <c r="T30" s="576"/>
      <c r="U30" s="576"/>
      <c r="V30" s="576"/>
      <c r="W30" s="576"/>
      <c r="X30" s="577"/>
      <c r="Y30" s="396"/>
      <c r="Z30" s="397"/>
      <c r="AA30" s="397"/>
      <c r="AB30" s="398"/>
      <c r="AC30" s="399"/>
      <c r="AD30" s="400"/>
      <c r="AE30" s="400"/>
      <c r="AF30" s="400"/>
      <c r="AG30" s="401"/>
      <c r="AH30" s="575"/>
      <c r="AI30" s="576"/>
      <c r="AJ30" s="576"/>
      <c r="AK30" s="576"/>
      <c r="AL30" s="576"/>
      <c r="AM30" s="576"/>
      <c r="AN30" s="576"/>
      <c r="AO30" s="576"/>
      <c r="AP30" s="576"/>
      <c r="AQ30" s="576"/>
      <c r="AR30" s="576"/>
      <c r="AS30" s="576"/>
      <c r="AT30" s="577"/>
      <c r="AU30" s="396"/>
      <c r="AV30" s="397"/>
      <c r="AW30" s="397"/>
      <c r="AX30" s="483"/>
    </row>
    <row r="31" spans="1:50" ht="24.75" customHeight="1" x14ac:dyDescent="0.15">
      <c r="A31" s="726"/>
      <c r="B31" s="727"/>
      <c r="C31" s="727"/>
      <c r="D31" s="727"/>
      <c r="E31" s="727"/>
      <c r="F31" s="72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2"/>
    </row>
    <row r="32" spans="1:50" ht="24.75" customHeight="1" x14ac:dyDescent="0.15">
      <c r="A32" s="726"/>
      <c r="B32" s="727"/>
      <c r="C32" s="727"/>
      <c r="D32" s="727"/>
      <c r="E32" s="727"/>
      <c r="F32" s="72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2"/>
    </row>
    <row r="33" spans="1:50" ht="24.75" customHeight="1" x14ac:dyDescent="0.15">
      <c r="A33" s="726"/>
      <c r="B33" s="727"/>
      <c r="C33" s="727"/>
      <c r="D33" s="727"/>
      <c r="E33" s="727"/>
      <c r="F33" s="72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2"/>
    </row>
    <row r="34" spans="1:50" ht="24.75" customHeight="1" x14ac:dyDescent="0.15">
      <c r="A34" s="726"/>
      <c r="B34" s="727"/>
      <c r="C34" s="727"/>
      <c r="D34" s="727"/>
      <c r="E34" s="727"/>
      <c r="F34" s="72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2"/>
    </row>
    <row r="35" spans="1:50" ht="24.75" customHeight="1" x14ac:dyDescent="0.15">
      <c r="A35" s="726"/>
      <c r="B35" s="727"/>
      <c r="C35" s="727"/>
      <c r="D35" s="727"/>
      <c r="E35" s="727"/>
      <c r="F35" s="72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2"/>
    </row>
    <row r="36" spans="1:50" ht="24.75" customHeight="1" x14ac:dyDescent="0.15">
      <c r="A36" s="726"/>
      <c r="B36" s="727"/>
      <c r="C36" s="727"/>
      <c r="D36" s="727"/>
      <c r="E36" s="727"/>
      <c r="F36" s="72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2"/>
    </row>
    <row r="37" spans="1:50" ht="24.75" customHeight="1" x14ac:dyDescent="0.15">
      <c r="A37" s="726"/>
      <c r="B37" s="727"/>
      <c r="C37" s="727"/>
      <c r="D37" s="727"/>
      <c r="E37" s="727"/>
      <c r="F37" s="72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2"/>
    </row>
    <row r="38" spans="1:50" ht="24.75" customHeight="1" x14ac:dyDescent="0.15">
      <c r="A38" s="726"/>
      <c r="B38" s="727"/>
      <c r="C38" s="727"/>
      <c r="D38" s="727"/>
      <c r="E38" s="727"/>
      <c r="F38" s="72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2"/>
    </row>
    <row r="39" spans="1:50" ht="24.75" customHeight="1" x14ac:dyDescent="0.15">
      <c r="A39" s="726"/>
      <c r="B39" s="727"/>
      <c r="C39" s="727"/>
      <c r="D39" s="727"/>
      <c r="E39" s="727"/>
      <c r="F39" s="72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2"/>
    </row>
    <row r="40" spans="1:50" ht="24.75" customHeight="1" thickBot="1" x14ac:dyDescent="0.2">
      <c r="A40" s="726"/>
      <c r="B40" s="727"/>
      <c r="C40" s="727"/>
      <c r="D40" s="727"/>
      <c r="E40" s="727"/>
      <c r="F40" s="728"/>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26"/>
      <c r="B41" s="727"/>
      <c r="C41" s="727"/>
      <c r="D41" s="727"/>
      <c r="E41" s="727"/>
      <c r="F41" s="728"/>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6"/>
      <c r="B42" s="727"/>
      <c r="C42" s="727"/>
      <c r="D42" s="727"/>
      <c r="E42" s="727"/>
      <c r="F42" s="72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26"/>
      <c r="B43" s="727"/>
      <c r="C43" s="727"/>
      <c r="D43" s="727"/>
      <c r="E43" s="727"/>
      <c r="F43" s="728"/>
      <c r="G43" s="399"/>
      <c r="H43" s="400"/>
      <c r="I43" s="400"/>
      <c r="J43" s="400"/>
      <c r="K43" s="401"/>
      <c r="L43" s="575"/>
      <c r="M43" s="576"/>
      <c r="N43" s="576"/>
      <c r="O43" s="576"/>
      <c r="P43" s="576"/>
      <c r="Q43" s="576"/>
      <c r="R43" s="576"/>
      <c r="S43" s="576"/>
      <c r="T43" s="576"/>
      <c r="U43" s="576"/>
      <c r="V43" s="576"/>
      <c r="W43" s="576"/>
      <c r="X43" s="577"/>
      <c r="Y43" s="396"/>
      <c r="Z43" s="397"/>
      <c r="AA43" s="397"/>
      <c r="AB43" s="398"/>
      <c r="AC43" s="399"/>
      <c r="AD43" s="400"/>
      <c r="AE43" s="400"/>
      <c r="AF43" s="400"/>
      <c r="AG43" s="401"/>
      <c r="AH43" s="575"/>
      <c r="AI43" s="576"/>
      <c r="AJ43" s="576"/>
      <c r="AK43" s="576"/>
      <c r="AL43" s="576"/>
      <c r="AM43" s="576"/>
      <c r="AN43" s="576"/>
      <c r="AO43" s="576"/>
      <c r="AP43" s="576"/>
      <c r="AQ43" s="576"/>
      <c r="AR43" s="576"/>
      <c r="AS43" s="576"/>
      <c r="AT43" s="577"/>
      <c r="AU43" s="396"/>
      <c r="AV43" s="397"/>
      <c r="AW43" s="397"/>
      <c r="AX43" s="483"/>
    </row>
    <row r="44" spans="1:50" ht="24.75" customHeight="1" x14ac:dyDescent="0.15">
      <c r="A44" s="726"/>
      <c r="B44" s="727"/>
      <c r="C44" s="727"/>
      <c r="D44" s="727"/>
      <c r="E44" s="727"/>
      <c r="F44" s="72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2"/>
    </row>
    <row r="45" spans="1:50" ht="24.75" customHeight="1" x14ac:dyDescent="0.15">
      <c r="A45" s="726"/>
      <c r="B45" s="727"/>
      <c r="C45" s="727"/>
      <c r="D45" s="727"/>
      <c r="E45" s="727"/>
      <c r="F45" s="72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2"/>
    </row>
    <row r="46" spans="1:50" ht="24.75" customHeight="1" x14ac:dyDescent="0.15">
      <c r="A46" s="726"/>
      <c r="B46" s="727"/>
      <c r="C46" s="727"/>
      <c r="D46" s="727"/>
      <c r="E46" s="727"/>
      <c r="F46" s="72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2"/>
    </row>
    <row r="47" spans="1:50" ht="24.75" customHeight="1" x14ac:dyDescent="0.15">
      <c r="A47" s="726"/>
      <c r="B47" s="727"/>
      <c r="C47" s="727"/>
      <c r="D47" s="727"/>
      <c r="E47" s="727"/>
      <c r="F47" s="72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2"/>
    </row>
    <row r="48" spans="1:50" ht="24.75" customHeight="1" x14ac:dyDescent="0.15">
      <c r="A48" s="726"/>
      <c r="B48" s="727"/>
      <c r="C48" s="727"/>
      <c r="D48" s="727"/>
      <c r="E48" s="727"/>
      <c r="F48" s="72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2"/>
    </row>
    <row r="49" spans="1:50" ht="24.75" customHeight="1" x14ac:dyDescent="0.15">
      <c r="A49" s="726"/>
      <c r="B49" s="727"/>
      <c r="C49" s="727"/>
      <c r="D49" s="727"/>
      <c r="E49" s="727"/>
      <c r="F49" s="72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2"/>
    </row>
    <row r="50" spans="1:50" ht="24.75" customHeight="1" x14ac:dyDescent="0.15">
      <c r="A50" s="726"/>
      <c r="B50" s="727"/>
      <c r="C50" s="727"/>
      <c r="D50" s="727"/>
      <c r="E50" s="727"/>
      <c r="F50" s="72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2"/>
    </row>
    <row r="51" spans="1:50" ht="24.75" customHeight="1" x14ac:dyDescent="0.15">
      <c r="A51" s="726"/>
      <c r="B51" s="727"/>
      <c r="C51" s="727"/>
      <c r="D51" s="727"/>
      <c r="E51" s="727"/>
      <c r="F51" s="72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2"/>
    </row>
    <row r="52" spans="1:50" ht="24.75" customHeight="1" x14ac:dyDescent="0.15">
      <c r="A52" s="726"/>
      <c r="B52" s="727"/>
      <c r="C52" s="727"/>
      <c r="D52" s="727"/>
      <c r="E52" s="727"/>
      <c r="F52" s="72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2"/>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6"/>
      <c r="B56" s="727"/>
      <c r="C56" s="727"/>
      <c r="D56" s="727"/>
      <c r="E56" s="727"/>
      <c r="F56" s="72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26"/>
      <c r="B57" s="727"/>
      <c r="C57" s="727"/>
      <c r="D57" s="727"/>
      <c r="E57" s="727"/>
      <c r="F57" s="728"/>
      <c r="G57" s="399"/>
      <c r="H57" s="400"/>
      <c r="I57" s="400"/>
      <c r="J57" s="400"/>
      <c r="K57" s="401"/>
      <c r="L57" s="575"/>
      <c r="M57" s="576"/>
      <c r="N57" s="576"/>
      <c r="O57" s="576"/>
      <c r="P57" s="576"/>
      <c r="Q57" s="576"/>
      <c r="R57" s="576"/>
      <c r="S57" s="576"/>
      <c r="T57" s="576"/>
      <c r="U57" s="576"/>
      <c r="V57" s="576"/>
      <c r="W57" s="576"/>
      <c r="X57" s="577"/>
      <c r="Y57" s="396"/>
      <c r="Z57" s="397"/>
      <c r="AA57" s="397"/>
      <c r="AB57" s="398"/>
      <c r="AC57" s="399"/>
      <c r="AD57" s="400"/>
      <c r="AE57" s="400"/>
      <c r="AF57" s="400"/>
      <c r="AG57" s="401"/>
      <c r="AH57" s="575"/>
      <c r="AI57" s="576"/>
      <c r="AJ57" s="576"/>
      <c r="AK57" s="576"/>
      <c r="AL57" s="576"/>
      <c r="AM57" s="576"/>
      <c r="AN57" s="576"/>
      <c r="AO57" s="576"/>
      <c r="AP57" s="576"/>
      <c r="AQ57" s="576"/>
      <c r="AR57" s="576"/>
      <c r="AS57" s="576"/>
      <c r="AT57" s="577"/>
      <c r="AU57" s="396"/>
      <c r="AV57" s="397"/>
      <c r="AW57" s="397"/>
      <c r="AX57" s="483"/>
    </row>
    <row r="58" spans="1:50" ht="24.75" customHeight="1" x14ac:dyDescent="0.15">
      <c r="A58" s="726"/>
      <c r="B58" s="727"/>
      <c r="C58" s="727"/>
      <c r="D58" s="727"/>
      <c r="E58" s="727"/>
      <c r="F58" s="72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2"/>
    </row>
    <row r="59" spans="1:50" ht="24.75" customHeight="1" x14ac:dyDescent="0.15">
      <c r="A59" s="726"/>
      <c r="B59" s="727"/>
      <c r="C59" s="727"/>
      <c r="D59" s="727"/>
      <c r="E59" s="727"/>
      <c r="F59" s="72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2"/>
    </row>
    <row r="60" spans="1:50" ht="24.75" customHeight="1" x14ac:dyDescent="0.15">
      <c r="A60" s="726"/>
      <c r="B60" s="727"/>
      <c r="C60" s="727"/>
      <c r="D60" s="727"/>
      <c r="E60" s="727"/>
      <c r="F60" s="72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2"/>
    </row>
    <row r="61" spans="1:50" ht="24.75" customHeight="1" x14ac:dyDescent="0.15">
      <c r="A61" s="726"/>
      <c r="B61" s="727"/>
      <c r="C61" s="727"/>
      <c r="D61" s="727"/>
      <c r="E61" s="727"/>
      <c r="F61" s="72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2"/>
    </row>
    <row r="62" spans="1:50" ht="24.75" customHeight="1" x14ac:dyDescent="0.15">
      <c r="A62" s="726"/>
      <c r="B62" s="727"/>
      <c r="C62" s="727"/>
      <c r="D62" s="727"/>
      <c r="E62" s="727"/>
      <c r="F62" s="72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2"/>
    </row>
    <row r="63" spans="1:50" ht="24.75" customHeight="1" x14ac:dyDescent="0.15">
      <c r="A63" s="726"/>
      <c r="B63" s="727"/>
      <c r="C63" s="727"/>
      <c r="D63" s="727"/>
      <c r="E63" s="727"/>
      <c r="F63" s="72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2"/>
    </row>
    <row r="64" spans="1:50" ht="24.75" customHeight="1" x14ac:dyDescent="0.15">
      <c r="A64" s="726"/>
      <c r="B64" s="727"/>
      <c r="C64" s="727"/>
      <c r="D64" s="727"/>
      <c r="E64" s="727"/>
      <c r="F64" s="72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2"/>
    </row>
    <row r="65" spans="1:50" ht="24.75" customHeight="1" x14ac:dyDescent="0.15">
      <c r="A65" s="726"/>
      <c r="B65" s="727"/>
      <c r="C65" s="727"/>
      <c r="D65" s="727"/>
      <c r="E65" s="727"/>
      <c r="F65" s="72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2"/>
    </row>
    <row r="66" spans="1:50" ht="24.75" customHeight="1" x14ac:dyDescent="0.15">
      <c r="A66" s="726"/>
      <c r="B66" s="727"/>
      <c r="C66" s="727"/>
      <c r="D66" s="727"/>
      <c r="E66" s="727"/>
      <c r="F66" s="72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2"/>
    </row>
    <row r="67" spans="1:50" ht="24.75" customHeight="1" thickBot="1" x14ac:dyDescent="0.2">
      <c r="A67" s="726"/>
      <c r="B67" s="727"/>
      <c r="C67" s="727"/>
      <c r="D67" s="727"/>
      <c r="E67" s="727"/>
      <c r="F67" s="728"/>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26"/>
      <c r="B68" s="727"/>
      <c r="C68" s="727"/>
      <c r="D68" s="727"/>
      <c r="E68" s="727"/>
      <c r="F68" s="728"/>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6"/>
      <c r="B69" s="727"/>
      <c r="C69" s="727"/>
      <c r="D69" s="727"/>
      <c r="E69" s="727"/>
      <c r="F69" s="72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26"/>
      <c r="B70" s="727"/>
      <c r="C70" s="727"/>
      <c r="D70" s="727"/>
      <c r="E70" s="727"/>
      <c r="F70" s="728"/>
      <c r="G70" s="399"/>
      <c r="H70" s="400"/>
      <c r="I70" s="400"/>
      <c r="J70" s="400"/>
      <c r="K70" s="401"/>
      <c r="L70" s="575"/>
      <c r="M70" s="576"/>
      <c r="N70" s="576"/>
      <c r="O70" s="576"/>
      <c r="P70" s="576"/>
      <c r="Q70" s="576"/>
      <c r="R70" s="576"/>
      <c r="S70" s="576"/>
      <c r="T70" s="576"/>
      <c r="U70" s="576"/>
      <c r="V70" s="576"/>
      <c r="W70" s="576"/>
      <c r="X70" s="577"/>
      <c r="Y70" s="396"/>
      <c r="Z70" s="397"/>
      <c r="AA70" s="397"/>
      <c r="AB70" s="398"/>
      <c r="AC70" s="399"/>
      <c r="AD70" s="400"/>
      <c r="AE70" s="400"/>
      <c r="AF70" s="400"/>
      <c r="AG70" s="401"/>
      <c r="AH70" s="575"/>
      <c r="AI70" s="576"/>
      <c r="AJ70" s="576"/>
      <c r="AK70" s="576"/>
      <c r="AL70" s="576"/>
      <c r="AM70" s="576"/>
      <c r="AN70" s="576"/>
      <c r="AO70" s="576"/>
      <c r="AP70" s="576"/>
      <c r="AQ70" s="576"/>
      <c r="AR70" s="576"/>
      <c r="AS70" s="576"/>
      <c r="AT70" s="577"/>
      <c r="AU70" s="396"/>
      <c r="AV70" s="397"/>
      <c r="AW70" s="397"/>
      <c r="AX70" s="483"/>
    </row>
    <row r="71" spans="1:50" ht="24.75" customHeight="1" x14ac:dyDescent="0.15">
      <c r="A71" s="726"/>
      <c r="B71" s="727"/>
      <c r="C71" s="727"/>
      <c r="D71" s="727"/>
      <c r="E71" s="727"/>
      <c r="F71" s="728"/>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2"/>
    </row>
    <row r="72" spans="1:50" ht="24.75" customHeight="1" x14ac:dyDescent="0.15">
      <c r="A72" s="726"/>
      <c r="B72" s="727"/>
      <c r="C72" s="727"/>
      <c r="D72" s="727"/>
      <c r="E72" s="727"/>
      <c r="F72" s="728"/>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2"/>
    </row>
    <row r="73" spans="1:50" ht="24.75" customHeight="1" x14ac:dyDescent="0.15">
      <c r="A73" s="726"/>
      <c r="B73" s="727"/>
      <c r="C73" s="727"/>
      <c r="D73" s="727"/>
      <c r="E73" s="727"/>
      <c r="F73" s="728"/>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2"/>
    </row>
    <row r="74" spans="1:50" ht="24.75" customHeight="1" x14ac:dyDescent="0.15">
      <c r="A74" s="726"/>
      <c r="B74" s="727"/>
      <c r="C74" s="727"/>
      <c r="D74" s="727"/>
      <c r="E74" s="727"/>
      <c r="F74" s="728"/>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2"/>
    </row>
    <row r="75" spans="1:50" ht="24.75" customHeight="1" x14ac:dyDescent="0.15">
      <c r="A75" s="726"/>
      <c r="B75" s="727"/>
      <c r="C75" s="727"/>
      <c r="D75" s="727"/>
      <c r="E75" s="727"/>
      <c r="F75" s="72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2"/>
    </row>
    <row r="76" spans="1:50" ht="24.75" customHeight="1" x14ac:dyDescent="0.15">
      <c r="A76" s="726"/>
      <c r="B76" s="727"/>
      <c r="C76" s="727"/>
      <c r="D76" s="727"/>
      <c r="E76" s="727"/>
      <c r="F76" s="72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2"/>
    </row>
    <row r="77" spans="1:50" ht="24.75" customHeight="1" x14ac:dyDescent="0.15">
      <c r="A77" s="726"/>
      <c r="B77" s="727"/>
      <c r="C77" s="727"/>
      <c r="D77" s="727"/>
      <c r="E77" s="727"/>
      <c r="F77" s="72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2"/>
    </row>
    <row r="78" spans="1:50" ht="24.75" customHeight="1" x14ac:dyDescent="0.15">
      <c r="A78" s="726"/>
      <c r="B78" s="727"/>
      <c r="C78" s="727"/>
      <c r="D78" s="727"/>
      <c r="E78" s="727"/>
      <c r="F78" s="72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2"/>
    </row>
    <row r="79" spans="1:50" ht="24.75" customHeight="1" x14ac:dyDescent="0.15">
      <c r="A79" s="726"/>
      <c r="B79" s="727"/>
      <c r="C79" s="727"/>
      <c r="D79" s="727"/>
      <c r="E79" s="727"/>
      <c r="F79" s="72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2"/>
    </row>
    <row r="80" spans="1:50" ht="24.75" customHeight="1" thickBot="1" x14ac:dyDescent="0.2">
      <c r="A80" s="726"/>
      <c r="B80" s="727"/>
      <c r="C80" s="727"/>
      <c r="D80" s="727"/>
      <c r="E80" s="727"/>
      <c r="F80" s="728"/>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26"/>
      <c r="B81" s="727"/>
      <c r="C81" s="727"/>
      <c r="D81" s="727"/>
      <c r="E81" s="727"/>
      <c r="F81" s="728"/>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6"/>
      <c r="B82" s="727"/>
      <c r="C82" s="727"/>
      <c r="D82" s="727"/>
      <c r="E82" s="727"/>
      <c r="F82" s="72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26"/>
      <c r="B83" s="727"/>
      <c r="C83" s="727"/>
      <c r="D83" s="727"/>
      <c r="E83" s="727"/>
      <c r="F83" s="728"/>
      <c r="G83" s="399"/>
      <c r="H83" s="400"/>
      <c r="I83" s="400"/>
      <c r="J83" s="400"/>
      <c r="K83" s="401"/>
      <c r="L83" s="575"/>
      <c r="M83" s="576"/>
      <c r="N83" s="576"/>
      <c r="O83" s="576"/>
      <c r="P83" s="576"/>
      <c r="Q83" s="576"/>
      <c r="R83" s="576"/>
      <c r="S83" s="576"/>
      <c r="T83" s="576"/>
      <c r="U83" s="576"/>
      <c r="V83" s="576"/>
      <c r="W83" s="576"/>
      <c r="X83" s="577"/>
      <c r="Y83" s="396"/>
      <c r="Z83" s="397"/>
      <c r="AA83" s="397"/>
      <c r="AB83" s="398"/>
      <c r="AC83" s="399"/>
      <c r="AD83" s="400"/>
      <c r="AE83" s="400"/>
      <c r="AF83" s="400"/>
      <c r="AG83" s="401"/>
      <c r="AH83" s="575"/>
      <c r="AI83" s="576"/>
      <c r="AJ83" s="576"/>
      <c r="AK83" s="576"/>
      <c r="AL83" s="576"/>
      <c r="AM83" s="576"/>
      <c r="AN83" s="576"/>
      <c r="AO83" s="576"/>
      <c r="AP83" s="576"/>
      <c r="AQ83" s="576"/>
      <c r="AR83" s="576"/>
      <c r="AS83" s="576"/>
      <c r="AT83" s="577"/>
      <c r="AU83" s="396"/>
      <c r="AV83" s="397"/>
      <c r="AW83" s="397"/>
      <c r="AX83" s="483"/>
    </row>
    <row r="84" spans="1:50" ht="24.75" customHeight="1" x14ac:dyDescent="0.15">
      <c r="A84" s="726"/>
      <c r="B84" s="727"/>
      <c r="C84" s="727"/>
      <c r="D84" s="727"/>
      <c r="E84" s="727"/>
      <c r="F84" s="72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2"/>
    </row>
    <row r="85" spans="1:50" ht="24.75" customHeight="1" x14ac:dyDescent="0.15">
      <c r="A85" s="726"/>
      <c r="B85" s="727"/>
      <c r="C85" s="727"/>
      <c r="D85" s="727"/>
      <c r="E85" s="727"/>
      <c r="F85" s="72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2"/>
    </row>
    <row r="86" spans="1:50" ht="24.75" customHeight="1" x14ac:dyDescent="0.15">
      <c r="A86" s="726"/>
      <c r="B86" s="727"/>
      <c r="C86" s="727"/>
      <c r="D86" s="727"/>
      <c r="E86" s="727"/>
      <c r="F86" s="72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2"/>
    </row>
    <row r="87" spans="1:50" ht="24.75" customHeight="1" x14ac:dyDescent="0.15">
      <c r="A87" s="726"/>
      <c r="B87" s="727"/>
      <c r="C87" s="727"/>
      <c r="D87" s="727"/>
      <c r="E87" s="727"/>
      <c r="F87" s="72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2"/>
    </row>
    <row r="88" spans="1:50" ht="24.75" customHeight="1" x14ac:dyDescent="0.15">
      <c r="A88" s="726"/>
      <c r="B88" s="727"/>
      <c r="C88" s="727"/>
      <c r="D88" s="727"/>
      <c r="E88" s="727"/>
      <c r="F88" s="72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2"/>
    </row>
    <row r="89" spans="1:50" ht="24.75" customHeight="1" x14ac:dyDescent="0.15">
      <c r="A89" s="726"/>
      <c r="B89" s="727"/>
      <c r="C89" s="727"/>
      <c r="D89" s="727"/>
      <c r="E89" s="727"/>
      <c r="F89" s="72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2"/>
    </row>
    <row r="90" spans="1:50" ht="24.75" customHeight="1" x14ac:dyDescent="0.15">
      <c r="A90" s="726"/>
      <c r="B90" s="727"/>
      <c r="C90" s="727"/>
      <c r="D90" s="727"/>
      <c r="E90" s="727"/>
      <c r="F90" s="72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2"/>
    </row>
    <row r="91" spans="1:50" ht="24.75" customHeight="1" x14ac:dyDescent="0.15">
      <c r="A91" s="726"/>
      <c r="B91" s="727"/>
      <c r="C91" s="727"/>
      <c r="D91" s="727"/>
      <c r="E91" s="727"/>
      <c r="F91" s="72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2"/>
    </row>
    <row r="92" spans="1:50" ht="24.75" customHeight="1" x14ac:dyDescent="0.15">
      <c r="A92" s="726"/>
      <c r="B92" s="727"/>
      <c r="C92" s="727"/>
      <c r="D92" s="727"/>
      <c r="E92" s="727"/>
      <c r="F92" s="72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2"/>
    </row>
    <row r="93" spans="1:50" ht="24.75" customHeight="1" thickBot="1" x14ac:dyDescent="0.2">
      <c r="A93" s="726"/>
      <c r="B93" s="727"/>
      <c r="C93" s="727"/>
      <c r="D93" s="727"/>
      <c r="E93" s="727"/>
      <c r="F93" s="728"/>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26"/>
      <c r="B94" s="727"/>
      <c r="C94" s="727"/>
      <c r="D94" s="727"/>
      <c r="E94" s="727"/>
      <c r="F94" s="728"/>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6"/>
      <c r="B95" s="727"/>
      <c r="C95" s="727"/>
      <c r="D95" s="727"/>
      <c r="E95" s="727"/>
      <c r="F95" s="72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26"/>
      <c r="B96" s="727"/>
      <c r="C96" s="727"/>
      <c r="D96" s="727"/>
      <c r="E96" s="727"/>
      <c r="F96" s="728"/>
      <c r="G96" s="399"/>
      <c r="H96" s="400"/>
      <c r="I96" s="400"/>
      <c r="J96" s="400"/>
      <c r="K96" s="401"/>
      <c r="L96" s="575"/>
      <c r="M96" s="576"/>
      <c r="N96" s="576"/>
      <c r="O96" s="576"/>
      <c r="P96" s="576"/>
      <c r="Q96" s="576"/>
      <c r="R96" s="576"/>
      <c r="S96" s="576"/>
      <c r="T96" s="576"/>
      <c r="U96" s="576"/>
      <c r="V96" s="576"/>
      <c r="W96" s="576"/>
      <c r="X96" s="577"/>
      <c r="Y96" s="396"/>
      <c r="Z96" s="397"/>
      <c r="AA96" s="397"/>
      <c r="AB96" s="398"/>
      <c r="AC96" s="399"/>
      <c r="AD96" s="400"/>
      <c r="AE96" s="400"/>
      <c r="AF96" s="400"/>
      <c r="AG96" s="401"/>
      <c r="AH96" s="575"/>
      <c r="AI96" s="576"/>
      <c r="AJ96" s="576"/>
      <c r="AK96" s="576"/>
      <c r="AL96" s="576"/>
      <c r="AM96" s="576"/>
      <c r="AN96" s="576"/>
      <c r="AO96" s="576"/>
      <c r="AP96" s="576"/>
      <c r="AQ96" s="576"/>
      <c r="AR96" s="576"/>
      <c r="AS96" s="576"/>
      <c r="AT96" s="577"/>
      <c r="AU96" s="396"/>
      <c r="AV96" s="397"/>
      <c r="AW96" s="397"/>
      <c r="AX96" s="483"/>
    </row>
    <row r="97" spans="1:50" ht="24.75" customHeight="1" x14ac:dyDescent="0.15">
      <c r="A97" s="726"/>
      <c r="B97" s="727"/>
      <c r="C97" s="727"/>
      <c r="D97" s="727"/>
      <c r="E97" s="727"/>
      <c r="F97" s="72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2"/>
    </row>
    <row r="98" spans="1:50" ht="24.75" customHeight="1" x14ac:dyDescent="0.15">
      <c r="A98" s="726"/>
      <c r="B98" s="727"/>
      <c r="C98" s="727"/>
      <c r="D98" s="727"/>
      <c r="E98" s="727"/>
      <c r="F98" s="72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2"/>
    </row>
    <row r="99" spans="1:50" ht="24.75" customHeight="1" x14ac:dyDescent="0.15">
      <c r="A99" s="726"/>
      <c r="B99" s="727"/>
      <c r="C99" s="727"/>
      <c r="D99" s="727"/>
      <c r="E99" s="727"/>
      <c r="F99" s="72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2"/>
    </row>
    <row r="100" spans="1:50" ht="24.75" customHeight="1" x14ac:dyDescent="0.15">
      <c r="A100" s="726"/>
      <c r="B100" s="727"/>
      <c r="C100" s="727"/>
      <c r="D100" s="727"/>
      <c r="E100" s="727"/>
      <c r="F100" s="72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2"/>
    </row>
    <row r="101" spans="1:50" ht="24.75" customHeight="1" x14ac:dyDescent="0.15">
      <c r="A101" s="726"/>
      <c r="B101" s="727"/>
      <c r="C101" s="727"/>
      <c r="D101" s="727"/>
      <c r="E101" s="727"/>
      <c r="F101" s="72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2"/>
    </row>
    <row r="102" spans="1:50" ht="24.75" customHeight="1" x14ac:dyDescent="0.15">
      <c r="A102" s="726"/>
      <c r="B102" s="727"/>
      <c r="C102" s="727"/>
      <c r="D102" s="727"/>
      <c r="E102" s="727"/>
      <c r="F102" s="72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2"/>
    </row>
    <row r="103" spans="1:50" ht="24.75" customHeight="1" x14ac:dyDescent="0.15">
      <c r="A103" s="726"/>
      <c r="B103" s="727"/>
      <c r="C103" s="727"/>
      <c r="D103" s="727"/>
      <c r="E103" s="727"/>
      <c r="F103" s="72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2"/>
    </row>
    <row r="104" spans="1:50" ht="24.75" customHeight="1" x14ac:dyDescent="0.15">
      <c r="A104" s="726"/>
      <c r="B104" s="727"/>
      <c r="C104" s="727"/>
      <c r="D104" s="727"/>
      <c r="E104" s="727"/>
      <c r="F104" s="72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2"/>
    </row>
    <row r="105" spans="1:50" ht="24.75" customHeight="1" x14ac:dyDescent="0.15">
      <c r="A105" s="726"/>
      <c r="B105" s="727"/>
      <c r="C105" s="727"/>
      <c r="D105" s="727"/>
      <c r="E105" s="727"/>
      <c r="F105" s="72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2"/>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6"/>
      <c r="B109" s="727"/>
      <c r="C109" s="727"/>
      <c r="D109" s="727"/>
      <c r="E109" s="727"/>
      <c r="F109" s="72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26"/>
      <c r="B110" s="727"/>
      <c r="C110" s="727"/>
      <c r="D110" s="727"/>
      <c r="E110" s="727"/>
      <c r="F110" s="728"/>
      <c r="G110" s="399"/>
      <c r="H110" s="400"/>
      <c r="I110" s="400"/>
      <c r="J110" s="400"/>
      <c r="K110" s="401"/>
      <c r="L110" s="575"/>
      <c r="M110" s="576"/>
      <c r="N110" s="576"/>
      <c r="O110" s="576"/>
      <c r="P110" s="576"/>
      <c r="Q110" s="576"/>
      <c r="R110" s="576"/>
      <c r="S110" s="576"/>
      <c r="T110" s="576"/>
      <c r="U110" s="576"/>
      <c r="V110" s="576"/>
      <c r="W110" s="576"/>
      <c r="X110" s="577"/>
      <c r="Y110" s="396"/>
      <c r="Z110" s="397"/>
      <c r="AA110" s="397"/>
      <c r="AB110" s="398"/>
      <c r="AC110" s="399"/>
      <c r="AD110" s="400"/>
      <c r="AE110" s="400"/>
      <c r="AF110" s="400"/>
      <c r="AG110" s="401"/>
      <c r="AH110" s="575"/>
      <c r="AI110" s="576"/>
      <c r="AJ110" s="576"/>
      <c r="AK110" s="576"/>
      <c r="AL110" s="576"/>
      <c r="AM110" s="576"/>
      <c r="AN110" s="576"/>
      <c r="AO110" s="576"/>
      <c r="AP110" s="576"/>
      <c r="AQ110" s="576"/>
      <c r="AR110" s="576"/>
      <c r="AS110" s="576"/>
      <c r="AT110" s="577"/>
      <c r="AU110" s="396"/>
      <c r="AV110" s="397"/>
      <c r="AW110" s="397"/>
      <c r="AX110" s="483"/>
    </row>
    <row r="111" spans="1:50" ht="24.75" customHeight="1" x14ac:dyDescent="0.15">
      <c r="A111" s="726"/>
      <c r="B111" s="727"/>
      <c r="C111" s="727"/>
      <c r="D111" s="727"/>
      <c r="E111" s="727"/>
      <c r="F111" s="72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2"/>
    </row>
    <row r="112" spans="1:50" ht="24.75" customHeight="1" x14ac:dyDescent="0.15">
      <c r="A112" s="726"/>
      <c r="B112" s="727"/>
      <c r="C112" s="727"/>
      <c r="D112" s="727"/>
      <c r="E112" s="727"/>
      <c r="F112" s="72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2"/>
    </row>
    <row r="113" spans="1:50" ht="24.75" customHeight="1" x14ac:dyDescent="0.15">
      <c r="A113" s="726"/>
      <c r="B113" s="727"/>
      <c r="C113" s="727"/>
      <c r="D113" s="727"/>
      <c r="E113" s="727"/>
      <c r="F113" s="72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2"/>
    </row>
    <row r="114" spans="1:50" ht="24.75" customHeight="1" x14ac:dyDescent="0.15">
      <c r="A114" s="726"/>
      <c r="B114" s="727"/>
      <c r="C114" s="727"/>
      <c r="D114" s="727"/>
      <c r="E114" s="727"/>
      <c r="F114" s="72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2"/>
    </row>
    <row r="115" spans="1:50" ht="24.75" customHeight="1" x14ac:dyDescent="0.15">
      <c r="A115" s="726"/>
      <c r="B115" s="727"/>
      <c r="C115" s="727"/>
      <c r="D115" s="727"/>
      <c r="E115" s="727"/>
      <c r="F115" s="72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2"/>
    </row>
    <row r="116" spans="1:50" ht="24.75" customHeight="1" x14ac:dyDescent="0.15">
      <c r="A116" s="726"/>
      <c r="B116" s="727"/>
      <c r="C116" s="727"/>
      <c r="D116" s="727"/>
      <c r="E116" s="727"/>
      <c r="F116" s="72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2"/>
    </row>
    <row r="117" spans="1:50" ht="24.75" customHeight="1" x14ac:dyDescent="0.15">
      <c r="A117" s="726"/>
      <c r="B117" s="727"/>
      <c r="C117" s="727"/>
      <c r="D117" s="727"/>
      <c r="E117" s="727"/>
      <c r="F117" s="72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2"/>
    </row>
    <row r="118" spans="1:50" ht="24.75" customHeight="1" x14ac:dyDescent="0.15">
      <c r="A118" s="726"/>
      <c r="B118" s="727"/>
      <c r="C118" s="727"/>
      <c r="D118" s="727"/>
      <c r="E118" s="727"/>
      <c r="F118" s="72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2"/>
    </row>
    <row r="119" spans="1:50" ht="24.75" customHeight="1" x14ac:dyDescent="0.15">
      <c r="A119" s="726"/>
      <c r="B119" s="727"/>
      <c r="C119" s="727"/>
      <c r="D119" s="727"/>
      <c r="E119" s="727"/>
      <c r="F119" s="72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2"/>
    </row>
    <row r="120" spans="1:50" ht="24.75" customHeight="1" thickBot="1" x14ac:dyDescent="0.2">
      <c r="A120" s="726"/>
      <c r="B120" s="727"/>
      <c r="C120" s="727"/>
      <c r="D120" s="727"/>
      <c r="E120" s="727"/>
      <c r="F120" s="728"/>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26"/>
      <c r="B121" s="727"/>
      <c r="C121" s="727"/>
      <c r="D121" s="727"/>
      <c r="E121" s="727"/>
      <c r="F121" s="728"/>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6"/>
      <c r="B122" s="727"/>
      <c r="C122" s="727"/>
      <c r="D122" s="727"/>
      <c r="E122" s="727"/>
      <c r="F122" s="72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26"/>
      <c r="B123" s="727"/>
      <c r="C123" s="727"/>
      <c r="D123" s="727"/>
      <c r="E123" s="727"/>
      <c r="F123" s="728"/>
      <c r="G123" s="399"/>
      <c r="H123" s="400"/>
      <c r="I123" s="400"/>
      <c r="J123" s="400"/>
      <c r="K123" s="401"/>
      <c r="L123" s="575"/>
      <c r="M123" s="576"/>
      <c r="N123" s="576"/>
      <c r="O123" s="576"/>
      <c r="P123" s="576"/>
      <c r="Q123" s="576"/>
      <c r="R123" s="576"/>
      <c r="S123" s="576"/>
      <c r="T123" s="576"/>
      <c r="U123" s="576"/>
      <c r="V123" s="576"/>
      <c r="W123" s="576"/>
      <c r="X123" s="577"/>
      <c r="Y123" s="396"/>
      <c r="Z123" s="397"/>
      <c r="AA123" s="397"/>
      <c r="AB123" s="398"/>
      <c r="AC123" s="399"/>
      <c r="AD123" s="400"/>
      <c r="AE123" s="400"/>
      <c r="AF123" s="400"/>
      <c r="AG123" s="401"/>
      <c r="AH123" s="575"/>
      <c r="AI123" s="576"/>
      <c r="AJ123" s="576"/>
      <c r="AK123" s="576"/>
      <c r="AL123" s="576"/>
      <c r="AM123" s="576"/>
      <c r="AN123" s="576"/>
      <c r="AO123" s="576"/>
      <c r="AP123" s="576"/>
      <c r="AQ123" s="576"/>
      <c r="AR123" s="576"/>
      <c r="AS123" s="576"/>
      <c r="AT123" s="577"/>
      <c r="AU123" s="396"/>
      <c r="AV123" s="397"/>
      <c r="AW123" s="397"/>
      <c r="AX123" s="483"/>
    </row>
    <row r="124" spans="1:50" ht="24.75" customHeight="1" x14ac:dyDescent="0.15">
      <c r="A124" s="726"/>
      <c r="B124" s="727"/>
      <c r="C124" s="727"/>
      <c r="D124" s="727"/>
      <c r="E124" s="727"/>
      <c r="F124" s="72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2"/>
    </row>
    <row r="125" spans="1:50" ht="24.75" customHeight="1" x14ac:dyDescent="0.15">
      <c r="A125" s="726"/>
      <c r="B125" s="727"/>
      <c r="C125" s="727"/>
      <c r="D125" s="727"/>
      <c r="E125" s="727"/>
      <c r="F125" s="72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2"/>
    </row>
    <row r="126" spans="1:50" ht="24.75" customHeight="1" x14ac:dyDescent="0.15">
      <c r="A126" s="726"/>
      <c r="B126" s="727"/>
      <c r="C126" s="727"/>
      <c r="D126" s="727"/>
      <c r="E126" s="727"/>
      <c r="F126" s="72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2"/>
    </row>
    <row r="127" spans="1:50" ht="24.75" customHeight="1" x14ac:dyDescent="0.15">
      <c r="A127" s="726"/>
      <c r="B127" s="727"/>
      <c r="C127" s="727"/>
      <c r="D127" s="727"/>
      <c r="E127" s="727"/>
      <c r="F127" s="72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2"/>
    </row>
    <row r="128" spans="1:50" ht="24.75" customHeight="1" x14ac:dyDescent="0.15">
      <c r="A128" s="726"/>
      <c r="B128" s="727"/>
      <c r="C128" s="727"/>
      <c r="D128" s="727"/>
      <c r="E128" s="727"/>
      <c r="F128" s="72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2"/>
    </row>
    <row r="129" spans="1:50" ht="24.75" customHeight="1" x14ac:dyDescent="0.15">
      <c r="A129" s="726"/>
      <c r="B129" s="727"/>
      <c r="C129" s="727"/>
      <c r="D129" s="727"/>
      <c r="E129" s="727"/>
      <c r="F129" s="72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2"/>
    </row>
    <row r="130" spans="1:50" ht="24.75" customHeight="1" x14ac:dyDescent="0.15">
      <c r="A130" s="726"/>
      <c r="B130" s="727"/>
      <c r="C130" s="727"/>
      <c r="D130" s="727"/>
      <c r="E130" s="727"/>
      <c r="F130" s="72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2"/>
    </row>
    <row r="131" spans="1:50" ht="24.75" customHeight="1" x14ac:dyDescent="0.15">
      <c r="A131" s="726"/>
      <c r="B131" s="727"/>
      <c r="C131" s="727"/>
      <c r="D131" s="727"/>
      <c r="E131" s="727"/>
      <c r="F131" s="72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2"/>
    </row>
    <row r="132" spans="1:50" ht="24.75" customHeight="1" x14ac:dyDescent="0.15">
      <c r="A132" s="726"/>
      <c r="B132" s="727"/>
      <c r="C132" s="727"/>
      <c r="D132" s="727"/>
      <c r="E132" s="727"/>
      <c r="F132" s="72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2"/>
    </row>
    <row r="133" spans="1:50" ht="24.75" customHeight="1" thickBot="1" x14ac:dyDescent="0.2">
      <c r="A133" s="726"/>
      <c r="B133" s="727"/>
      <c r="C133" s="727"/>
      <c r="D133" s="727"/>
      <c r="E133" s="727"/>
      <c r="F133" s="728"/>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26"/>
      <c r="B134" s="727"/>
      <c r="C134" s="727"/>
      <c r="D134" s="727"/>
      <c r="E134" s="727"/>
      <c r="F134" s="728"/>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6"/>
      <c r="B135" s="727"/>
      <c r="C135" s="727"/>
      <c r="D135" s="727"/>
      <c r="E135" s="727"/>
      <c r="F135" s="72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26"/>
      <c r="B136" s="727"/>
      <c r="C136" s="727"/>
      <c r="D136" s="727"/>
      <c r="E136" s="727"/>
      <c r="F136" s="728"/>
      <c r="G136" s="399"/>
      <c r="H136" s="400"/>
      <c r="I136" s="400"/>
      <c r="J136" s="400"/>
      <c r="K136" s="401"/>
      <c r="L136" s="575"/>
      <c r="M136" s="576"/>
      <c r="N136" s="576"/>
      <c r="O136" s="576"/>
      <c r="P136" s="576"/>
      <c r="Q136" s="576"/>
      <c r="R136" s="576"/>
      <c r="S136" s="576"/>
      <c r="T136" s="576"/>
      <c r="U136" s="576"/>
      <c r="V136" s="576"/>
      <c r="W136" s="576"/>
      <c r="X136" s="577"/>
      <c r="Y136" s="396"/>
      <c r="Z136" s="397"/>
      <c r="AA136" s="397"/>
      <c r="AB136" s="398"/>
      <c r="AC136" s="399"/>
      <c r="AD136" s="400"/>
      <c r="AE136" s="400"/>
      <c r="AF136" s="400"/>
      <c r="AG136" s="401"/>
      <c r="AH136" s="575"/>
      <c r="AI136" s="576"/>
      <c r="AJ136" s="576"/>
      <c r="AK136" s="576"/>
      <c r="AL136" s="576"/>
      <c r="AM136" s="576"/>
      <c r="AN136" s="576"/>
      <c r="AO136" s="576"/>
      <c r="AP136" s="576"/>
      <c r="AQ136" s="576"/>
      <c r="AR136" s="576"/>
      <c r="AS136" s="576"/>
      <c r="AT136" s="577"/>
      <c r="AU136" s="396"/>
      <c r="AV136" s="397"/>
      <c r="AW136" s="397"/>
      <c r="AX136" s="483"/>
    </row>
    <row r="137" spans="1:50" ht="24.75" customHeight="1" x14ac:dyDescent="0.15">
      <c r="A137" s="726"/>
      <c r="B137" s="727"/>
      <c r="C137" s="727"/>
      <c r="D137" s="727"/>
      <c r="E137" s="727"/>
      <c r="F137" s="72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2"/>
    </row>
    <row r="138" spans="1:50" ht="24.75" customHeight="1" x14ac:dyDescent="0.15">
      <c r="A138" s="726"/>
      <c r="B138" s="727"/>
      <c r="C138" s="727"/>
      <c r="D138" s="727"/>
      <c r="E138" s="727"/>
      <c r="F138" s="72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2"/>
    </row>
    <row r="139" spans="1:50" ht="24.75" customHeight="1" x14ac:dyDescent="0.15">
      <c r="A139" s="726"/>
      <c r="B139" s="727"/>
      <c r="C139" s="727"/>
      <c r="D139" s="727"/>
      <c r="E139" s="727"/>
      <c r="F139" s="72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2"/>
    </row>
    <row r="140" spans="1:50" ht="24.75" customHeight="1" x14ac:dyDescent="0.15">
      <c r="A140" s="726"/>
      <c r="B140" s="727"/>
      <c r="C140" s="727"/>
      <c r="D140" s="727"/>
      <c r="E140" s="727"/>
      <c r="F140" s="72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2"/>
    </row>
    <row r="141" spans="1:50" ht="24.75" customHeight="1" x14ac:dyDescent="0.15">
      <c r="A141" s="726"/>
      <c r="B141" s="727"/>
      <c r="C141" s="727"/>
      <c r="D141" s="727"/>
      <c r="E141" s="727"/>
      <c r="F141" s="72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2"/>
    </row>
    <row r="142" spans="1:50" ht="24.75" customHeight="1" x14ac:dyDescent="0.15">
      <c r="A142" s="726"/>
      <c r="B142" s="727"/>
      <c r="C142" s="727"/>
      <c r="D142" s="727"/>
      <c r="E142" s="727"/>
      <c r="F142" s="72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2"/>
    </row>
    <row r="143" spans="1:50" ht="24.75" customHeight="1" x14ac:dyDescent="0.15">
      <c r="A143" s="726"/>
      <c r="B143" s="727"/>
      <c r="C143" s="727"/>
      <c r="D143" s="727"/>
      <c r="E143" s="727"/>
      <c r="F143" s="72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2"/>
    </row>
    <row r="144" spans="1:50" ht="24.75" customHeight="1" x14ac:dyDescent="0.15">
      <c r="A144" s="726"/>
      <c r="B144" s="727"/>
      <c r="C144" s="727"/>
      <c r="D144" s="727"/>
      <c r="E144" s="727"/>
      <c r="F144" s="72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2"/>
    </row>
    <row r="145" spans="1:50" ht="24.75" customHeight="1" x14ac:dyDescent="0.15">
      <c r="A145" s="726"/>
      <c r="B145" s="727"/>
      <c r="C145" s="727"/>
      <c r="D145" s="727"/>
      <c r="E145" s="727"/>
      <c r="F145" s="72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2"/>
    </row>
    <row r="146" spans="1:50" ht="24.75" customHeight="1" thickBot="1" x14ac:dyDescent="0.2">
      <c r="A146" s="726"/>
      <c r="B146" s="727"/>
      <c r="C146" s="727"/>
      <c r="D146" s="727"/>
      <c r="E146" s="727"/>
      <c r="F146" s="728"/>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26"/>
      <c r="B147" s="727"/>
      <c r="C147" s="727"/>
      <c r="D147" s="727"/>
      <c r="E147" s="727"/>
      <c r="F147" s="728"/>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6"/>
      <c r="B148" s="727"/>
      <c r="C148" s="727"/>
      <c r="D148" s="727"/>
      <c r="E148" s="727"/>
      <c r="F148" s="72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26"/>
      <c r="B149" s="727"/>
      <c r="C149" s="727"/>
      <c r="D149" s="727"/>
      <c r="E149" s="727"/>
      <c r="F149" s="728"/>
      <c r="G149" s="399"/>
      <c r="H149" s="400"/>
      <c r="I149" s="400"/>
      <c r="J149" s="400"/>
      <c r="K149" s="401"/>
      <c r="L149" s="575"/>
      <c r="M149" s="576"/>
      <c r="N149" s="576"/>
      <c r="O149" s="576"/>
      <c r="P149" s="576"/>
      <c r="Q149" s="576"/>
      <c r="R149" s="576"/>
      <c r="S149" s="576"/>
      <c r="T149" s="576"/>
      <c r="U149" s="576"/>
      <c r="V149" s="576"/>
      <c r="W149" s="576"/>
      <c r="X149" s="577"/>
      <c r="Y149" s="396"/>
      <c r="Z149" s="397"/>
      <c r="AA149" s="397"/>
      <c r="AB149" s="398"/>
      <c r="AC149" s="399"/>
      <c r="AD149" s="400"/>
      <c r="AE149" s="400"/>
      <c r="AF149" s="400"/>
      <c r="AG149" s="401"/>
      <c r="AH149" s="575"/>
      <c r="AI149" s="576"/>
      <c r="AJ149" s="576"/>
      <c r="AK149" s="576"/>
      <c r="AL149" s="576"/>
      <c r="AM149" s="576"/>
      <c r="AN149" s="576"/>
      <c r="AO149" s="576"/>
      <c r="AP149" s="576"/>
      <c r="AQ149" s="576"/>
      <c r="AR149" s="576"/>
      <c r="AS149" s="576"/>
      <c r="AT149" s="577"/>
      <c r="AU149" s="396"/>
      <c r="AV149" s="397"/>
      <c r="AW149" s="397"/>
      <c r="AX149" s="483"/>
    </row>
    <row r="150" spans="1:50" ht="24.75" customHeight="1" x14ac:dyDescent="0.15">
      <c r="A150" s="726"/>
      <c r="B150" s="727"/>
      <c r="C150" s="727"/>
      <c r="D150" s="727"/>
      <c r="E150" s="727"/>
      <c r="F150" s="72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2"/>
    </row>
    <row r="151" spans="1:50" ht="24.75" customHeight="1" x14ac:dyDescent="0.15">
      <c r="A151" s="726"/>
      <c r="B151" s="727"/>
      <c r="C151" s="727"/>
      <c r="D151" s="727"/>
      <c r="E151" s="727"/>
      <c r="F151" s="72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2"/>
    </row>
    <row r="152" spans="1:50" ht="24.75" customHeight="1" x14ac:dyDescent="0.15">
      <c r="A152" s="726"/>
      <c r="B152" s="727"/>
      <c r="C152" s="727"/>
      <c r="D152" s="727"/>
      <c r="E152" s="727"/>
      <c r="F152" s="72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2"/>
    </row>
    <row r="153" spans="1:50" ht="24.75" customHeight="1" x14ac:dyDescent="0.15">
      <c r="A153" s="726"/>
      <c r="B153" s="727"/>
      <c r="C153" s="727"/>
      <c r="D153" s="727"/>
      <c r="E153" s="727"/>
      <c r="F153" s="72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2"/>
    </row>
    <row r="154" spans="1:50" ht="24.75" customHeight="1" x14ac:dyDescent="0.15">
      <c r="A154" s="726"/>
      <c r="B154" s="727"/>
      <c r="C154" s="727"/>
      <c r="D154" s="727"/>
      <c r="E154" s="727"/>
      <c r="F154" s="72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2"/>
    </row>
    <row r="155" spans="1:50" ht="24.75" customHeight="1" x14ac:dyDescent="0.15">
      <c r="A155" s="726"/>
      <c r="B155" s="727"/>
      <c r="C155" s="727"/>
      <c r="D155" s="727"/>
      <c r="E155" s="727"/>
      <c r="F155" s="72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2"/>
    </row>
    <row r="156" spans="1:50" ht="24.75" customHeight="1" x14ac:dyDescent="0.15">
      <c r="A156" s="726"/>
      <c r="B156" s="727"/>
      <c r="C156" s="727"/>
      <c r="D156" s="727"/>
      <c r="E156" s="727"/>
      <c r="F156" s="72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2"/>
    </row>
    <row r="157" spans="1:50" ht="24.75" customHeight="1" x14ac:dyDescent="0.15">
      <c r="A157" s="726"/>
      <c r="B157" s="727"/>
      <c r="C157" s="727"/>
      <c r="D157" s="727"/>
      <c r="E157" s="727"/>
      <c r="F157" s="72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2"/>
    </row>
    <row r="158" spans="1:50" ht="24.75" customHeight="1" x14ac:dyDescent="0.15">
      <c r="A158" s="726"/>
      <c r="B158" s="727"/>
      <c r="C158" s="727"/>
      <c r="D158" s="727"/>
      <c r="E158" s="727"/>
      <c r="F158" s="72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2"/>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6"/>
      <c r="B162" s="727"/>
      <c r="C162" s="727"/>
      <c r="D162" s="727"/>
      <c r="E162" s="727"/>
      <c r="F162" s="72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26"/>
      <c r="B163" s="727"/>
      <c r="C163" s="727"/>
      <c r="D163" s="727"/>
      <c r="E163" s="727"/>
      <c r="F163" s="728"/>
      <c r="G163" s="399"/>
      <c r="H163" s="400"/>
      <c r="I163" s="400"/>
      <c r="J163" s="400"/>
      <c r="K163" s="401"/>
      <c r="L163" s="575"/>
      <c r="M163" s="576"/>
      <c r="N163" s="576"/>
      <c r="O163" s="576"/>
      <c r="P163" s="576"/>
      <c r="Q163" s="576"/>
      <c r="R163" s="576"/>
      <c r="S163" s="576"/>
      <c r="T163" s="576"/>
      <c r="U163" s="576"/>
      <c r="V163" s="576"/>
      <c r="W163" s="576"/>
      <c r="X163" s="577"/>
      <c r="Y163" s="396"/>
      <c r="Z163" s="397"/>
      <c r="AA163" s="397"/>
      <c r="AB163" s="398"/>
      <c r="AC163" s="399"/>
      <c r="AD163" s="400"/>
      <c r="AE163" s="400"/>
      <c r="AF163" s="400"/>
      <c r="AG163" s="401"/>
      <c r="AH163" s="575"/>
      <c r="AI163" s="576"/>
      <c r="AJ163" s="576"/>
      <c r="AK163" s="576"/>
      <c r="AL163" s="576"/>
      <c r="AM163" s="576"/>
      <c r="AN163" s="576"/>
      <c r="AO163" s="576"/>
      <c r="AP163" s="576"/>
      <c r="AQ163" s="576"/>
      <c r="AR163" s="576"/>
      <c r="AS163" s="576"/>
      <c r="AT163" s="577"/>
      <c r="AU163" s="396"/>
      <c r="AV163" s="397"/>
      <c r="AW163" s="397"/>
      <c r="AX163" s="483"/>
    </row>
    <row r="164" spans="1:50" ht="24.75" customHeight="1" x14ac:dyDescent="0.15">
      <c r="A164" s="726"/>
      <c r="B164" s="727"/>
      <c r="C164" s="727"/>
      <c r="D164" s="727"/>
      <c r="E164" s="727"/>
      <c r="F164" s="72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2"/>
    </row>
    <row r="165" spans="1:50" ht="24.75" customHeight="1" x14ac:dyDescent="0.15">
      <c r="A165" s="726"/>
      <c r="B165" s="727"/>
      <c r="C165" s="727"/>
      <c r="D165" s="727"/>
      <c r="E165" s="727"/>
      <c r="F165" s="72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2"/>
    </row>
    <row r="166" spans="1:50" ht="24.75" customHeight="1" x14ac:dyDescent="0.15">
      <c r="A166" s="726"/>
      <c r="B166" s="727"/>
      <c r="C166" s="727"/>
      <c r="D166" s="727"/>
      <c r="E166" s="727"/>
      <c r="F166" s="72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2"/>
    </row>
    <row r="167" spans="1:50" ht="24.75" customHeight="1" x14ac:dyDescent="0.15">
      <c r="A167" s="726"/>
      <c r="B167" s="727"/>
      <c r="C167" s="727"/>
      <c r="D167" s="727"/>
      <c r="E167" s="727"/>
      <c r="F167" s="72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2"/>
    </row>
    <row r="168" spans="1:50" ht="24.75" customHeight="1" x14ac:dyDescent="0.15">
      <c r="A168" s="726"/>
      <c r="B168" s="727"/>
      <c r="C168" s="727"/>
      <c r="D168" s="727"/>
      <c r="E168" s="727"/>
      <c r="F168" s="72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2"/>
    </row>
    <row r="169" spans="1:50" ht="24.75" customHeight="1" x14ac:dyDescent="0.15">
      <c r="A169" s="726"/>
      <c r="B169" s="727"/>
      <c r="C169" s="727"/>
      <c r="D169" s="727"/>
      <c r="E169" s="727"/>
      <c r="F169" s="72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2"/>
    </row>
    <row r="170" spans="1:50" ht="24.75" customHeight="1" x14ac:dyDescent="0.15">
      <c r="A170" s="726"/>
      <c r="B170" s="727"/>
      <c r="C170" s="727"/>
      <c r="D170" s="727"/>
      <c r="E170" s="727"/>
      <c r="F170" s="72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2"/>
    </row>
    <row r="171" spans="1:50" ht="24.75" customHeight="1" x14ac:dyDescent="0.15">
      <c r="A171" s="726"/>
      <c r="B171" s="727"/>
      <c r="C171" s="727"/>
      <c r="D171" s="727"/>
      <c r="E171" s="727"/>
      <c r="F171" s="72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2"/>
    </row>
    <row r="172" spans="1:50" ht="24.75" customHeight="1" x14ac:dyDescent="0.15">
      <c r="A172" s="726"/>
      <c r="B172" s="727"/>
      <c r="C172" s="727"/>
      <c r="D172" s="727"/>
      <c r="E172" s="727"/>
      <c r="F172" s="72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2"/>
    </row>
    <row r="173" spans="1:50" ht="24.75" customHeight="1" thickBot="1" x14ac:dyDescent="0.2">
      <c r="A173" s="726"/>
      <c r="B173" s="727"/>
      <c r="C173" s="727"/>
      <c r="D173" s="727"/>
      <c r="E173" s="727"/>
      <c r="F173" s="728"/>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26"/>
      <c r="B174" s="727"/>
      <c r="C174" s="727"/>
      <c r="D174" s="727"/>
      <c r="E174" s="727"/>
      <c r="F174" s="728"/>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6"/>
      <c r="B175" s="727"/>
      <c r="C175" s="727"/>
      <c r="D175" s="727"/>
      <c r="E175" s="727"/>
      <c r="F175" s="72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26"/>
      <c r="B176" s="727"/>
      <c r="C176" s="727"/>
      <c r="D176" s="727"/>
      <c r="E176" s="727"/>
      <c r="F176" s="728"/>
      <c r="G176" s="399"/>
      <c r="H176" s="400"/>
      <c r="I176" s="400"/>
      <c r="J176" s="400"/>
      <c r="K176" s="401"/>
      <c r="L176" s="575"/>
      <c r="M176" s="576"/>
      <c r="N176" s="576"/>
      <c r="O176" s="576"/>
      <c r="P176" s="576"/>
      <c r="Q176" s="576"/>
      <c r="R176" s="576"/>
      <c r="S176" s="576"/>
      <c r="T176" s="576"/>
      <c r="U176" s="576"/>
      <c r="V176" s="576"/>
      <c r="W176" s="576"/>
      <c r="X176" s="577"/>
      <c r="Y176" s="396"/>
      <c r="Z176" s="397"/>
      <c r="AA176" s="397"/>
      <c r="AB176" s="398"/>
      <c r="AC176" s="399"/>
      <c r="AD176" s="400"/>
      <c r="AE176" s="400"/>
      <c r="AF176" s="400"/>
      <c r="AG176" s="401"/>
      <c r="AH176" s="575"/>
      <c r="AI176" s="576"/>
      <c r="AJ176" s="576"/>
      <c r="AK176" s="576"/>
      <c r="AL176" s="576"/>
      <c r="AM176" s="576"/>
      <c r="AN176" s="576"/>
      <c r="AO176" s="576"/>
      <c r="AP176" s="576"/>
      <c r="AQ176" s="576"/>
      <c r="AR176" s="576"/>
      <c r="AS176" s="576"/>
      <c r="AT176" s="577"/>
      <c r="AU176" s="396"/>
      <c r="AV176" s="397"/>
      <c r="AW176" s="397"/>
      <c r="AX176" s="483"/>
    </row>
    <row r="177" spans="1:50" ht="24.75" customHeight="1" x14ac:dyDescent="0.15">
      <c r="A177" s="726"/>
      <c r="B177" s="727"/>
      <c r="C177" s="727"/>
      <c r="D177" s="727"/>
      <c r="E177" s="727"/>
      <c r="F177" s="72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2"/>
    </row>
    <row r="178" spans="1:50" ht="24.75" customHeight="1" x14ac:dyDescent="0.15">
      <c r="A178" s="726"/>
      <c r="B178" s="727"/>
      <c r="C178" s="727"/>
      <c r="D178" s="727"/>
      <c r="E178" s="727"/>
      <c r="F178" s="72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2"/>
    </row>
    <row r="179" spans="1:50" ht="24.75" customHeight="1" x14ac:dyDescent="0.15">
      <c r="A179" s="726"/>
      <c r="B179" s="727"/>
      <c r="C179" s="727"/>
      <c r="D179" s="727"/>
      <c r="E179" s="727"/>
      <c r="F179" s="72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2"/>
    </row>
    <row r="180" spans="1:50" ht="24.75" customHeight="1" x14ac:dyDescent="0.15">
      <c r="A180" s="726"/>
      <c r="B180" s="727"/>
      <c r="C180" s="727"/>
      <c r="D180" s="727"/>
      <c r="E180" s="727"/>
      <c r="F180" s="72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2"/>
    </row>
    <row r="181" spans="1:50" ht="24.75" customHeight="1" x14ac:dyDescent="0.15">
      <c r="A181" s="726"/>
      <c r="B181" s="727"/>
      <c r="C181" s="727"/>
      <c r="D181" s="727"/>
      <c r="E181" s="727"/>
      <c r="F181" s="72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2"/>
    </row>
    <row r="182" spans="1:50" ht="24.75" customHeight="1" x14ac:dyDescent="0.15">
      <c r="A182" s="726"/>
      <c r="B182" s="727"/>
      <c r="C182" s="727"/>
      <c r="D182" s="727"/>
      <c r="E182" s="727"/>
      <c r="F182" s="72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2"/>
    </row>
    <row r="183" spans="1:50" ht="24.75" customHeight="1" x14ac:dyDescent="0.15">
      <c r="A183" s="726"/>
      <c r="B183" s="727"/>
      <c r="C183" s="727"/>
      <c r="D183" s="727"/>
      <c r="E183" s="727"/>
      <c r="F183" s="72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2"/>
    </row>
    <row r="184" spans="1:50" ht="24.75" customHeight="1" x14ac:dyDescent="0.15">
      <c r="A184" s="726"/>
      <c r="B184" s="727"/>
      <c r="C184" s="727"/>
      <c r="D184" s="727"/>
      <c r="E184" s="727"/>
      <c r="F184" s="72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x14ac:dyDescent="0.15">
      <c r="A185" s="726"/>
      <c r="B185" s="727"/>
      <c r="C185" s="727"/>
      <c r="D185" s="727"/>
      <c r="E185" s="727"/>
      <c r="F185" s="72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thickBot="1" x14ac:dyDescent="0.2">
      <c r="A186" s="726"/>
      <c r="B186" s="727"/>
      <c r="C186" s="727"/>
      <c r="D186" s="727"/>
      <c r="E186" s="727"/>
      <c r="F186" s="728"/>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26"/>
      <c r="B187" s="727"/>
      <c r="C187" s="727"/>
      <c r="D187" s="727"/>
      <c r="E187" s="727"/>
      <c r="F187" s="728"/>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6"/>
      <c r="B188" s="727"/>
      <c r="C188" s="727"/>
      <c r="D188" s="727"/>
      <c r="E188" s="727"/>
      <c r="F188" s="72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26"/>
      <c r="B189" s="727"/>
      <c r="C189" s="727"/>
      <c r="D189" s="727"/>
      <c r="E189" s="727"/>
      <c r="F189" s="728"/>
      <c r="G189" s="399"/>
      <c r="H189" s="400"/>
      <c r="I189" s="400"/>
      <c r="J189" s="400"/>
      <c r="K189" s="401"/>
      <c r="L189" s="575"/>
      <c r="M189" s="576"/>
      <c r="N189" s="576"/>
      <c r="O189" s="576"/>
      <c r="P189" s="576"/>
      <c r="Q189" s="576"/>
      <c r="R189" s="576"/>
      <c r="S189" s="576"/>
      <c r="T189" s="576"/>
      <c r="U189" s="576"/>
      <c r="V189" s="576"/>
      <c r="W189" s="576"/>
      <c r="X189" s="577"/>
      <c r="Y189" s="396"/>
      <c r="Z189" s="397"/>
      <c r="AA189" s="397"/>
      <c r="AB189" s="398"/>
      <c r="AC189" s="399"/>
      <c r="AD189" s="400"/>
      <c r="AE189" s="400"/>
      <c r="AF189" s="400"/>
      <c r="AG189" s="401"/>
      <c r="AH189" s="575"/>
      <c r="AI189" s="576"/>
      <c r="AJ189" s="576"/>
      <c r="AK189" s="576"/>
      <c r="AL189" s="576"/>
      <c r="AM189" s="576"/>
      <c r="AN189" s="576"/>
      <c r="AO189" s="576"/>
      <c r="AP189" s="576"/>
      <c r="AQ189" s="576"/>
      <c r="AR189" s="576"/>
      <c r="AS189" s="576"/>
      <c r="AT189" s="577"/>
      <c r="AU189" s="396"/>
      <c r="AV189" s="397"/>
      <c r="AW189" s="397"/>
      <c r="AX189" s="483"/>
    </row>
    <row r="190" spans="1:50" ht="24.75" customHeight="1" x14ac:dyDescent="0.15">
      <c r="A190" s="726"/>
      <c r="B190" s="727"/>
      <c r="C190" s="727"/>
      <c r="D190" s="727"/>
      <c r="E190" s="727"/>
      <c r="F190" s="72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2"/>
    </row>
    <row r="191" spans="1:50" ht="24.75" customHeight="1" x14ac:dyDescent="0.15">
      <c r="A191" s="726"/>
      <c r="B191" s="727"/>
      <c r="C191" s="727"/>
      <c r="D191" s="727"/>
      <c r="E191" s="727"/>
      <c r="F191" s="72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2"/>
    </row>
    <row r="192" spans="1:50" ht="24.75" customHeight="1" x14ac:dyDescent="0.15">
      <c r="A192" s="726"/>
      <c r="B192" s="727"/>
      <c r="C192" s="727"/>
      <c r="D192" s="727"/>
      <c r="E192" s="727"/>
      <c r="F192" s="72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2"/>
    </row>
    <row r="193" spans="1:50" ht="24.75" customHeight="1" x14ac:dyDescent="0.15">
      <c r="A193" s="726"/>
      <c r="B193" s="727"/>
      <c r="C193" s="727"/>
      <c r="D193" s="727"/>
      <c r="E193" s="727"/>
      <c r="F193" s="72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2"/>
    </row>
    <row r="194" spans="1:50" ht="24.75" customHeight="1" x14ac:dyDescent="0.15">
      <c r="A194" s="726"/>
      <c r="B194" s="727"/>
      <c r="C194" s="727"/>
      <c r="D194" s="727"/>
      <c r="E194" s="727"/>
      <c r="F194" s="72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x14ac:dyDescent="0.15">
      <c r="A195" s="726"/>
      <c r="B195" s="727"/>
      <c r="C195" s="727"/>
      <c r="D195" s="727"/>
      <c r="E195" s="727"/>
      <c r="F195" s="72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x14ac:dyDescent="0.15">
      <c r="A196" s="726"/>
      <c r="B196" s="727"/>
      <c r="C196" s="727"/>
      <c r="D196" s="727"/>
      <c r="E196" s="727"/>
      <c r="F196" s="72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x14ac:dyDescent="0.15">
      <c r="A197" s="726"/>
      <c r="B197" s="727"/>
      <c r="C197" s="727"/>
      <c r="D197" s="727"/>
      <c r="E197" s="727"/>
      <c r="F197" s="72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2"/>
    </row>
    <row r="198" spans="1:50" ht="24.75" customHeight="1" x14ac:dyDescent="0.15">
      <c r="A198" s="726"/>
      <c r="B198" s="727"/>
      <c r="C198" s="727"/>
      <c r="D198" s="727"/>
      <c r="E198" s="727"/>
      <c r="F198" s="72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thickBot="1" x14ac:dyDescent="0.2">
      <c r="A199" s="726"/>
      <c r="B199" s="727"/>
      <c r="C199" s="727"/>
      <c r="D199" s="727"/>
      <c r="E199" s="727"/>
      <c r="F199" s="728"/>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26"/>
      <c r="B200" s="727"/>
      <c r="C200" s="727"/>
      <c r="D200" s="727"/>
      <c r="E200" s="727"/>
      <c r="F200" s="72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6"/>
      <c r="B201" s="727"/>
      <c r="C201" s="727"/>
      <c r="D201" s="727"/>
      <c r="E201" s="727"/>
      <c r="F201" s="72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26"/>
      <c r="B202" s="727"/>
      <c r="C202" s="727"/>
      <c r="D202" s="727"/>
      <c r="E202" s="727"/>
      <c r="F202" s="728"/>
      <c r="G202" s="399"/>
      <c r="H202" s="400"/>
      <c r="I202" s="400"/>
      <c r="J202" s="400"/>
      <c r="K202" s="401"/>
      <c r="L202" s="575"/>
      <c r="M202" s="576"/>
      <c r="N202" s="576"/>
      <c r="O202" s="576"/>
      <c r="P202" s="576"/>
      <c r="Q202" s="576"/>
      <c r="R202" s="576"/>
      <c r="S202" s="576"/>
      <c r="T202" s="576"/>
      <c r="U202" s="576"/>
      <c r="V202" s="576"/>
      <c r="W202" s="576"/>
      <c r="X202" s="577"/>
      <c r="Y202" s="396"/>
      <c r="Z202" s="397"/>
      <c r="AA202" s="397"/>
      <c r="AB202" s="398"/>
      <c r="AC202" s="399"/>
      <c r="AD202" s="400"/>
      <c r="AE202" s="400"/>
      <c r="AF202" s="400"/>
      <c r="AG202" s="401"/>
      <c r="AH202" s="575"/>
      <c r="AI202" s="576"/>
      <c r="AJ202" s="576"/>
      <c r="AK202" s="576"/>
      <c r="AL202" s="576"/>
      <c r="AM202" s="576"/>
      <c r="AN202" s="576"/>
      <c r="AO202" s="576"/>
      <c r="AP202" s="576"/>
      <c r="AQ202" s="576"/>
      <c r="AR202" s="576"/>
      <c r="AS202" s="576"/>
      <c r="AT202" s="577"/>
      <c r="AU202" s="396"/>
      <c r="AV202" s="397"/>
      <c r="AW202" s="397"/>
      <c r="AX202" s="483"/>
    </row>
    <row r="203" spans="1:50" ht="24.75" customHeight="1" x14ac:dyDescent="0.15">
      <c r="A203" s="726"/>
      <c r="B203" s="727"/>
      <c r="C203" s="727"/>
      <c r="D203" s="727"/>
      <c r="E203" s="727"/>
      <c r="F203" s="72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2"/>
    </row>
    <row r="204" spans="1:50" ht="24.75" customHeight="1" x14ac:dyDescent="0.15">
      <c r="A204" s="726"/>
      <c r="B204" s="727"/>
      <c r="C204" s="727"/>
      <c r="D204" s="727"/>
      <c r="E204" s="727"/>
      <c r="F204" s="72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2"/>
    </row>
    <row r="205" spans="1:50" ht="24.75" customHeight="1" x14ac:dyDescent="0.15">
      <c r="A205" s="726"/>
      <c r="B205" s="727"/>
      <c r="C205" s="727"/>
      <c r="D205" s="727"/>
      <c r="E205" s="727"/>
      <c r="F205" s="72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2"/>
    </row>
    <row r="206" spans="1:50" ht="24.75" customHeight="1" x14ac:dyDescent="0.15">
      <c r="A206" s="726"/>
      <c r="B206" s="727"/>
      <c r="C206" s="727"/>
      <c r="D206" s="727"/>
      <c r="E206" s="727"/>
      <c r="F206" s="72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2"/>
    </row>
    <row r="207" spans="1:50" ht="24.75" customHeight="1" x14ac:dyDescent="0.15">
      <c r="A207" s="726"/>
      <c r="B207" s="727"/>
      <c r="C207" s="727"/>
      <c r="D207" s="727"/>
      <c r="E207" s="727"/>
      <c r="F207" s="72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2"/>
    </row>
    <row r="208" spans="1:50" ht="24.75" customHeight="1" x14ac:dyDescent="0.15">
      <c r="A208" s="726"/>
      <c r="B208" s="727"/>
      <c r="C208" s="727"/>
      <c r="D208" s="727"/>
      <c r="E208" s="727"/>
      <c r="F208" s="72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2"/>
    </row>
    <row r="209" spans="1:50" ht="24.75" customHeight="1" x14ac:dyDescent="0.15">
      <c r="A209" s="726"/>
      <c r="B209" s="727"/>
      <c r="C209" s="727"/>
      <c r="D209" s="727"/>
      <c r="E209" s="727"/>
      <c r="F209" s="72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2"/>
    </row>
    <row r="210" spans="1:50" ht="24.75" customHeight="1" x14ac:dyDescent="0.15">
      <c r="A210" s="726"/>
      <c r="B210" s="727"/>
      <c r="C210" s="727"/>
      <c r="D210" s="727"/>
      <c r="E210" s="727"/>
      <c r="F210" s="72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2"/>
    </row>
    <row r="211" spans="1:50" ht="24.75" customHeight="1" x14ac:dyDescent="0.15">
      <c r="A211" s="726"/>
      <c r="B211" s="727"/>
      <c r="C211" s="727"/>
      <c r="D211" s="727"/>
      <c r="E211" s="727"/>
      <c r="F211" s="72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2"/>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6"/>
      <c r="B215" s="727"/>
      <c r="C215" s="727"/>
      <c r="D215" s="727"/>
      <c r="E215" s="727"/>
      <c r="F215" s="72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26"/>
      <c r="B216" s="727"/>
      <c r="C216" s="727"/>
      <c r="D216" s="727"/>
      <c r="E216" s="727"/>
      <c r="F216" s="728"/>
      <c r="G216" s="399"/>
      <c r="H216" s="400"/>
      <c r="I216" s="400"/>
      <c r="J216" s="400"/>
      <c r="K216" s="401"/>
      <c r="L216" s="575"/>
      <c r="M216" s="576"/>
      <c r="N216" s="576"/>
      <c r="O216" s="576"/>
      <c r="P216" s="576"/>
      <c r="Q216" s="576"/>
      <c r="R216" s="576"/>
      <c r="S216" s="576"/>
      <c r="T216" s="576"/>
      <c r="U216" s="576"/>
      <c r="V216" s="576"/>
      <c r="W216" s="576"/>
      <c r="X216" s="577"/>
      <c r="Y216" s="396"/>
      <c r="Z216" s="397"/>
      <c r="AA216" s="397"/>
      <c r="AB216" s="398"/>
      <c r="AC216" s="399"/>
      <c r="AD216" s="400"/>
      <c r="AE216" s="400"/>
      <c r="AF216" s="400"/>
      <c r="AG216" s="401"/>
      <c r="AH216" s="575"/>
      <c r="AI216" s="576"/>
      <c r="AJ216" s="576"/>
      <c r="AK216" s="576"/>
      <c r="AL216" s="576"/>
      <c r="AM216" s="576"/>
      <c r="AN216" s="576"/>
      <c r="AO216" s="576"/>
      <c r="AP216" s="576"/>
      <c r="AQ216" s="576"/>
      <c r="AR216" s="576"/>
      <c r="AS216" s="576"/>
      <c r="AT216" s="577"/>
      <c r="AU216" s="396"/>
      <c r="AV216" s="397"/>
      <c r="AW216" s="397"/>
      <c r="AX216" s="483"/>
    </row>
    <row r="217" spans="1:50" ht="24.75" customHeight="1" x14ac:dyDescent="0.15">
      <c r="A217" s="726"/>
      <c r="B217" s="727"/>
      <c r="C217" s="727"/>
      <c r="D217" s="727"/>
      <c r="E217" s="727"/>
      <c r="F217" s="72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2"/>
    </row>
    <row r="218" spans="1:50" ht="24.75" customHeight="1" x14ac:dyDescent="0.15">
      <c r="A218" s="726"/>
      <c r="B218" s="727"/>
      <c r="C218" s="727"/>
      <c r="D218" s="727"/>
      <c r="E218" s="727"/>
      <c r="F218" s="72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2"/>
    </row>
    <row r="219" spans="1:50" ht="24.75" customHeight="1" x14ac:dyDescent="0.15">
      <c r="A219" s="726"/>
      <c r="B219" s="727"/>
      <c r="C219" s="727"/>
      <c r="D219" s="727"/>
      <c r="E219" s="727"/>
      <c r="F219" s="72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2"/>
    </row>
    <row r="220" spans="1:50" ht="24.75" customHeight="1" x14ac:dyDescent="0.15">
      <c r="A220" s="726"/>
      <c r="B220" s="727"/>
      <c r="C220" s="727"/>
      <c r="D220" s="727"/>
      <c r="E220" s="727"/>
      <c r="F220" s="72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2"/>
    </row>
    <row r="221" spans="1:50" ht="24.75" customHeight="1" x14ac:dyDescent="0.15">
      <c r="A221" s="726"/>
      <c r="B221" s="727"/>
      <c r="C221" s="727"/>
      <c r="D221" s="727"/>
      <c r="E221" s="727"/>
      <c r="F221" s="72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2"/>
    </row>
    <row r="222" spans="1:50" ht="24.75" customHeight="1" x14ac:dyDescent="0.15">
      <c r="A222" s="726"/>
      <c r="B222" s="727"/>
      <c r="C222" s="727"/>
      <c r="D222" s="727"/>
      <c r="E222" s="727"/>
      <c r="F222" s="72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2"/>
    </row>
    <row r="223" spans="1:50" ht="24.75" customHeight="1" x14ac:dyDescent="0.15">
      <c r="A223" s="726"/>
      <c r="B223" s="727"/>
      <c r="C223" s="727"/>
      <c r="D223" s="727"/>
      <c r="E223" s="727"/>
      <c r="F223" s="72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2"/>
    </row>
    <row r="224" spans="1:50" ht="24.75" customHeight="1" x14ac:dyDescent="0.15">
      <c r="A224" s="726"/>
      <c r="B224" s="727"/>
      <c r="C224" s="727"/>
      <c r="D224" s="727"/>
      <c r="E224" s="727"/>
      <c r="F224" s="72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2"/>
    </row>
    <row r="225" spans="1:50" ht="24.75" customHeight="1" x14ac:dyDescent="0.15">
      <c r="A225" s="726"/>
      <c r="B225" s="727"/>
      <c r="C225" s="727"/>
      <c r="D225" s="727"/>
      <c r="E225" s="727"/>
      <c r="F225" s="72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2"/>
    </row>
    <row r="226" spans="1:50" ht="24.75" customHeight="1" thickBot="1" x14ac:dyDescent="0.2">
      <c r="A226" s="726"/>
      <c r="B226" s="727"/>
      <c r="C226" s="727"/>
      <c r="D226" s="727"/>
      <c r="E226" s="727"/>
      <c r="F226" s="728"/>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26"/>
      <c r="B227" s="727"/>
      <c r="C227" s="727"/>
      <c r="D227" s="727"/>
      <c r="E227" s="727"/>
      <c r="F227" s="728"/>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6"/>
      <c r="B228" s="727"/>
      <c r="C228" s="727"/>
      <c r="D228" s="727"/>
      <c r="E228" s="727"/>
      <c r="F228" s="72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26"/>
      <c r="B229" s="727"/>
      <c r="C229" s="727"/>
      <c r="D229" s="727"/>
      <c r="E229" s="727"/>
      <c r="F229" s="728"/>
      <c r="G229" s="399"/>
      <c r="H229" s="400"/>
      <c r="I229" s="400"/>
      <c r="J229" s="400"/>
      <c r="K229" s="401"/>
      <c r="L229" s="575"/>
      <c r="M229" s="576"/>
      <c r="N229" s="576"/>
      <c r="O229" s="576"/>
      <c r="P229" s="576"/>
      <c r="Q229" s="576"/>
      <c r="R229" s="576"/>
      <c r="S229" s="576"/>
      <c r="T229" s="576"/>
      <c r="U229" s="576"/>
      <c r="V229" s="576"/>
      <c r="W229" s="576"/>
      <c r="X229" s="577"/>
      <c r="Y229" s="396"/>
      <c r="Z229" s="397"/>
      <c r="AA229" s="397"/>
      <c r="AB229" s="398"/>
      <c r="AC229" s="399"/>
      <c r="AD229" s="400"/>
      <c r="AE229" s="400"/>
      <c r="AF229" s="400"/>
      <c r="AG229" s="401"/>
      <c r="AH229" s="575"/>
      <c r="AI229" s="576"/>
      <c r="AJ229" s="576"/>
      <c r="AK229" s="576"/>
      <c r="AL229" s="576"/>
      <c r="AM229" s="576"/>
      <c r="AN229" s="576"/>
      <c r="AO229" s="576"/>
      <c r="AP229" s="576"/>
      <c r="AQ229" s="576"/>
      <c r="AR229" s="576"/>
      <c r="AS229" s="576"/>
      <c r="AT229" s="577"/>
      <c r="AU229" s="396"/>
      <c r="AV229" s="397"/>
      <c r="AW229" s="397"/>
      <c r="AX229" s="483"/>
    </row>
    <row r="230" spans="1:50" ht="24.75" customHeight="1" x14ac:dyDescent="0.15">
      <c r="A230" s="726"/>
      <c r="B230" s="727"/>
      <c r="C230" s="727"/>
      <c r="D230" s="727"/>
      <c r="E230" s="727"/>
      <c r="F230" s="72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2"/>
    </row>
    <row r="231" spans="1:50" ht="24.75" customHeight="1" x14ac:dyDescent="0.15">
      <c r="A231" s="726"/>
      <c r="B231" s="727"/>
      <c r="C231" s="727"/>
      <c r="D231" s="727"/>
      <c r="E231" s="727"/>
      <c r="F231" s="72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2"/>
    </row>
    <row r="232" spans="1:50" ht="24.75" customHeight="1" x14ac:dyDescent="0.15">
      <c r="A232" s="726"/>
      <c r="B232" s="727"/>
      <c r="C232" s="727"/>
      <c r="D232" s="727"/>
      <c r="E232" s="727"/>
      <c r="F232" s="72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2"/>
    </row>
    <row r="233" spans="1:50" ht="24.75" customHeight="1" x14ac:dyDescent="0.15">
      <c r="A233" s="726"/>
      <c r="B233" s="727"/>
      <c r="C233" s="727"/>
      <c r="D233" s="727"/>
      <c r="E233" s="727"/>
      <c r="F233" s="72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2"/>
    </row>
    <row r="234" spans="1:50" ht="24.75" customHeight="1" x14ac:dyDescent="0.15">
      <c r="A234" s="726"/>
      <c r="B234" s="727"/>
      <c r="C234" s="727"/>
      <c r="D234" s="727"/>
      <c r="E234" s="727"/>
      <c r="F234" s="72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2"/>
    </row>
    <row r="235" spans="1:50" ht="24.75" customHeight="1" x14ac:dyDescent="0.15">
      <c r="A235" s="726"/>
      <c r="B235" s="727"/>
      <c r="C235" s="727"/>
      <c r="D235" s="727"/>
      <c r="E235" s="727"/>
      <c r="F235" s="72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2"/>
    </row>
    <row r="236" spans="1:50" ht="24.75" customHeight="1" x14ac:dyDescent="0.15">
      <c r="A236" s="726"/>
      <c r="B236" s="727"/>
      <c r="C236" s="727"/>
      <c r="D236" s="727"/>
      <c r="E236" s="727"/>
      <c r="F236" s="72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2"/>
    </row>
    <row r="237" spans="1:50" ht="24.75" customHeight="1" x14ac:dyDescent="0.15">
      <c r="A237" s="726"/>
      <c r="B237" s="727"/>
      <c r="C237" s="727"/>
      <c r="D237" s="727"/>
      <c r="E237" s="727"/>
      <c r="F237" s="72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2"/>
    </row>
    <row r="238" spans="1:50" ht="24.75" customHeight="1" x14ac:dyDescent="0.15">
      <c r="A238" s="726"/>
      <c r="B238" s="727"/>
      <c r="C238" s="727"/>
      <c r="D238" s="727"/>
      <c r="E238" s="727"/>
      <c r="F238" s="72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2"/>
    </row>
    <row r="239" spans="1:50" ht="24.75" customHeight="1" thickBot="1" x14ac:dyDescent="0.2">
      <c r="A239" s="726"/>
      <c r="B239" s="727"/>
      <c r="C239" s="727"/>
      <c r="D239" s="727"/>
      <c r="E239" s="727"/>
      <c r="F239" s="728"/>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26"/>
      <c r="B240" s="727"/>
      <c r="C240" s="727"/>
      <c r="D240" s="727"/>
      <c r="E240" s="727"/>
      <c r="F240" s="728"/>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6"/>
      <c r="B241" s="727"/>
      <c r="C241" s="727"/>
      <c r="D241" s="727"/>
      <c r="E241" s="727"/>
      <c r="F241" s="72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26"/>
      <c r="B242" s="727"/>
      <c r="C242" s="727"/>
      <c r="D242" s="727"/>
      <c r="E242" s="727"/>
      <c r="F242" s="728"/>
      <c r="G242" s="399"/>
      <c r="H242" s="400"/>
      <c r="I242" s="400"/>
      <c r="J242" s="400"/>
      <c r="K242" s="401"/>
      <c r="L242" s="575"/>
      <c r="M242" s="576"/>
      <c r="N242" s="576"/>
      <c r="O242" s="576"/>
      <c r="P242" s="576"/>
      <c r="Q242" s="576"/>
      <c r="R242" s="576"/>
      <c r="S242" s="576"/>
      <c r="T242" s="576"/>
      <c r="U242" s="576"/>
      <c r="V242" s="576"/>
      <c r="W242" s="576"/>
      <c r="X242" s="577"/>
      <c r="Y242" s="396"/>
      <c r="Z242" s="397"/>
      <c r="AA242" s="397"/>
      <c r="AB242" s="398"/>
      <c r="AC242" s="399"/>
      <c r="AD242" s="400"/>
      <c r="AE242" s="400"/>
      <c r="AF242" s="400"/>
      <c r="AG242" s="401"/>
      <c r="AH242" s="575"/>
      <c r="AI242" s="576"/>
      <c r="AJ242" s="576"/>
      <c r="AK242" s="576"/>
      <c r="AL242" s="576"/>
      <c r="AM242" s="576"/>
      <c r="AN242" s="576"/>
      <c r="AO242" s="576"/>
      <c r="AP242" s="576"/>
      <c r="AQ242" s="576"/>
      <c r="AR242" s="576"/>
      <c r="AS242" s="576"/>
      <c r="AT242" s="577"/>
      <c r="AU242" s="396"/>
      <c r="AV242" s="397"/>
      <c r="AW242" s="397"/>
      <c r="AX242" s="483"/>
    </row>
    <row r="243" spans="1:50" ht="24.75" customHeight="1" x14ac:dyDescent="0.15">
      <c r="A243" s="726"/>
      <c r="B243" s="727"/>
      <c r="C243" s="727"/>
      <c r="D243" s="727"/>
      <c r="E243" s="727"/>
      <c r="F243" s="72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2"/>
    </row>
    <row r="244" spans="1:50" ht="24.75" customHeight="1" x14ac:dyDescent="0.15">
      <c r="A244" s="726"/>
      <c r="B244" s="727"/>
      <c r="C244" s="727"/>
      <c r="D244" s="727"/>
      <c r="E244" s="727"/>
      <c r="F244" s="72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2"/>
    </row>
    <row r="245" spans="1:50" ht="24.75" customHeight="1" x14ac:dyDescent="0.15">
      <c r="A245" s="726"/>
      <c r="B245" s="727"/>
      <c r="C245" s="727"/>
      <c r="D245" s="727"/>
      <c r="E245" s="727"/>
      <c r="F245" s="72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2"/>
    </row>
    <row r="246" spans="1:50" ht="24.75" customHeight="1" x14ac:dyDescent="0.15">
      <c r="A246" s="726"/>
      <c r="B246" s="727"/>
      <c r="C246" s="727"/>
      <c r="D246" s="727"/>
      <c r="E246" s="727"/>
      <c r="F246" s="72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2"/>
    </row>
    <row r="247" spans="1:50" ht="24.75" customHeight="1" x14ac:dyDescent="0.15">
      <c r="A247" s="726"/>
      <c r="B247" s="727"/>
      <c r="C247" s="727"/>
      <c r="D247" s="727"/>
      <c r="E247" s="727"/>
      <c r="F247" s="72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2"/>
    </row>
    <row r="248" spans="1:50" ht="24.75" customHeight="1" x14ac:dyDescent="0.15">
      <c r="A248" s="726"/>
      <c r="B248" s="727"/>
      <c r="C248" s="727"/>
      <c r="D248" s="727"/>
      <c r="E248" s="727"/>
      <c r="F248" s="72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2"/>
    </row>
    <row r="249" spans="1:50" ht="24.75" customHeight="1" x14ac:dyDescent="0.15">
      <c r="A249" s="726"/>
      <c r="B249" s="727"/>
      <c r="C249" s="727"/>
      <c r="D249" s="727"/>
      <c r="E249" s="727"/>
      <c r="F249" s="72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2"/>
    </row>
    <row r="250" spans="1:50" ht="24.75" customHeight="1" x14ac:dyDescent="0.15">
      <c r="A250" s="726"/>
      <c r="B250" s="727"/>
      <c r="C250" s="727"/>
      <c r="D250" s="727"/>
      <c r="E250" s="727"/>
      <c r="F250" s="72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2"/>
    </row>
    <row r="251" spans="1:50" ht="24.75" customHeight="1" x14ac:dyDescent="0.15">
      <c r="A251" s="726"/>
      <c r="B251" s="727"/>
      <c r="C251" s="727"/>
      <c r="D251" s="727"/>
      <c r="E251" s="727"/>
      <c r="F251" s="72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2"/>
    </row>
    <row r="252" spans="1:50" ht="24.75" customHeight="1" thickBot="1" x14ac:dyDescent="0.2">
      <c r="A252" s="726"/>
      <c r="B252" s="727"/>
      <c r="C252" s="727"/>
      <c r="D252" s="727"/>
      <c r="E252" s="727"/>
      <c r="F252" s="728"/>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26"/>
      <c r="B253" s="727"/>
      <c r="C253" s="727"/>
      <c r="D253" s="727"/>
      <c r="E253" s="727"/>
      <c r="F253" s="728"/>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6"/>
      <c r="B254" s="727"/>
      <c r="C254" s="727"/>
      <c r="D254" s="727"/>
      <c r="E254" s="727"/>
      <c r="F254" s="72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26"/>
      <c r="B255" s="727"/>
      <c r="C255" s="727"/>
      <c r="D255" s="727"/>
      <c r="E255" s="727"/>
      <c r="F255" s="728"/>
      <c r="G255" s="399"/>
      <c r="H255" s="400"/>
      <c r="I255" s="400"/>
      <c r="J255" s="400"/>
      <c r="K255" s="401"/>
      <c r="L255" s="575"/>
      <c r="M255" s="576"/>
      <c r="N255" s="576"/>
      <c r="O255" s="576"/>
      <c r="P255" s="576"/>
      <c r="Q255" s="576"/>
      <c r="R255" s="576"/>
      <c r="S255" s="576"/>
      <c r="T255" s="576"/>
      <c r="U255" s="576"/>
      <c r="V255" s="576"/>
      <c r="W255" s="576"/>
      <c r="X255" s="577"/>
      <c r="Y255" s="396"/>
      <c r="Z255" s="397"/>
      <c r="AA255" s="397"/>
      <c r="AB255" s="398"/>
      <c r="AC255" s="399"/>
      <c r="AD255" s="400"/>
      <c r="AE255" s="400"/>
      <c r="AF255" s="400"/>
      <c r="AG255" s="401"/>
      <c r="AH255" s="575"/>
      <c r="AI255" s="576"/>
      <c r="AJ255" s="576"/>
      <c r="AK255" s="576"/>
      <c r="AL255" s="576"/>
      <c r="AM255" s="576"/>
      <c r="AN255" s="576"/>
      <c r="AO255" s="576"/>
      <c r="AP255" s="576"/>
      <c r="AQ255" s="576"/>
      <c r="AR255" s="576"/>
      <c r="AS255" s="576"/>
      <c r="AT255" s="577"/>
      <c r="AU255" s="396"/>
      <c r="AV255" s="397"/>
      <c r="AW255" s="397"/>
      <c r="AX255" s="483"/>
    </row>
    <row r="256" spans="1:50" ht="24.75" customHeight="1" x14ac:dyDescent="0.15">
      <c r="A256" s="726"/>
      <c r="B256" s="727"/>
      <c r="C256" s="727"/>
      <c r="D256" s="727"/>
      <c r="E256" s="727"/>
      <c r="F256" s="72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2"/>
    </row>
    <row r="257" spans="1:50" ht="24.75" customHeight="1" x14ac:dyDescent="0.15">
      <c r="A257" s="726"/>
      <c r="B257" s="727"/>
      <c r="C257" s="727"/>
      <c r="D257" s="727"/>
      <c r="E257" s="727"/>
      <c r="F257" s="72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2"/>
    </row>
    <row r="258" spans="1:50" ht="24.75" customHeight="1" x14ac:dyDescent="0.15">
      <c r="A258" s="726"/>
      <c r="B258" s="727"/>
      <c r="C258" s="727"/>
      <c r="D258" s="727"/>
      <c r="E258" s="727"/>
      <c r="F258" s="72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2"/>
    </row>
    <row r="259" spans="1:50" ht="24.75" customHeight="1" x14ac:dyDescent="0.15">
      <c r="A259" s="726"/>
      <c r="B259" s="727"/>
      <c r="C259" s="727"/>
      <c r="D259" s="727"/>
      <c r="E259" s="727"/>
      <c r="F259" s="72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2"/>
    </row>
    <row r="260" spans="1:50" ht="24.75" customHeight="1" x14ac:dyDescent="0.15">
      <c r="A260" s="726"/>
      <c r="B260" s="727"/>
      <c r="C260" s="727"/>
      <c r="D260" s="727"/>
      <c r="E260" s="727"/>
      <c r="F260" s="72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2"/>
    </row>
    <row r="261" spans="1:50" ht="24.75" customHeight="1" x14ac:dyDescent="0.15">
      <c r="A261" s="726"/>
      <c r="B261" s="727"/>
      <c r="C261" s="727"/>
      <c r="D261" s="727"/>
      <c r="E261" s="727"/>
      <c r="F261" s="72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2"/>
    </row>
    <row r="262" spans="1:50" ht="24.75" customHeight="1" x14ac:dyDescent="0.15">
      <c r="A262" s="726"/>
      <c r="B262" s="727"/>
      <c r="C262" s="727"/>
      <c r="D262" s="727"/>
      <c r="E262" s="727"/>
      <c r="F262" s="72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2"/>
    </row>
    <row r="263" spans="1:50" ht="24.75" customHeight="1" x14ac:dyDescent="0.15">
      <c r="A263" s="726"/>
      <c r="B263" s="727"/>
      <c r="C263" s="727"/>
      <c r="D263" s="727"/>
      <c r="E263" s="727"/>
      <c r="F263" s="72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2"/>
    </row>
    <row r="264" spans="1:50" ht="24.75" customHeight="1" x14ac:dyDescent="0.15">
      <c r="A264" s="726"/>
      <c r="B264" s="727"/>
      <c r="C264" s="727"/>
      <c r="D264" s="727"/>
      <c r="E264" s="727"/>
      <c r="F264" s="72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2"/>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4" t="s">
        <v>33</v>
      </c>
      <c r="AL3" s="241"/>
      <c r="AM3" s="241"/>
      <c r="AN3" s="241"/>
      <c r="AO3" s="241"/>
      <c r="AP3" s="241"/>
      <c r="AQ3" s="241" t="s">
        <v>23</v>
      </c>
      <c r="AR3" s="241"/>
      <c r="AS3" s="241"/>
      <c r="AT3" s="241"/>
      <c r="AU3" s="92" t="s">
        <v>24</v>
      </c>
      <c r="AV3" s="93"/>
      <c r="AW3" s="93"/>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1"/>
      <c r="AL4" s="592"/>
      <c r="AM4" s="592"/>
      <c r="AN4" s="592"/>
      <c r="AO4" s="592"/>
      <c r="AP4" s="593"/>
      <c r="AQ4" s="590"/>
      <c r="AR4" s="589"/>
      <c r="AS4" s="589"/>
      <c r="AT4" s="589"/>
      <c r="AU4" s="591"/>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4" t="s">
        <v>33</v>
      </c>
      <c r="AL36" s="241"/>
      <c r="AM36" s="241"/>
      <c r="AN36" s="241"/>
      <c r="AO36" s="241"/>
      <c r="AP36" s="241"/>
      <c r="AQ36" s="241" t="s">
        <v>23</v>
      </c>
      <c r="AR36" s="241"/>
      <c r="AS36" s="241"/>
      <c r="AT36" s="241"/>
      <c r="AU36" s="92" t="s">
        <v>24</v>
      </c>
      <c r="AV36" s="93"/>
      <c r="AW36" s="93"/>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4" t="s">
        <v>33</v>
      </c>
      <c r="AL69" s="241"/>
      <c r="AM69" s="241"/>
      <c r="AN69" s="241"/>
      <c r="AO69" s="241"/>
      <c r="AP69" s="241"/>
      <c r="AQ69" s="241" t="s">
        <v>23</v>
      </c>
      <c r="AR69" s="241"/>
      <c r="AS69" s="241"/>
      <c r="AT69" s="241"/>
      <c r="AU69" s="92" t="s">
        <v>24</v>
      </c>
      <c r="AV69" s="93"/>
      <c r="AW69" s="93"/>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4" t="s">
        <v>33</v>
      </c>
      <c r="AL102" s="241"/>
      <c r="AM102" s="241"/>
      <c r="AN102" s="241"/>
      <c r="AO102" s="241"/>
      <c r="AP102" s="241"/>
      <c r="AQ102" s="241" t="s">
        <v>23</v>
      </c>
      <c r="AR102" s="241"/>
      <c r="AS102" s="241"/>
      <c r="AT102" s="241"/>
      <c r="AU102" s="92" t="s">
        <v>24</v>
      </c>
      <c r="AV102" s="93"/>
      <c r="AW102" s="93"/>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4" t="s">
        <v>410</v>
      </c>
      <c r="AL135" s="241"/>
      <c r="AM135" s="241"/>
      <c r="AN135" s="241"/>
      <c r="AO135" s="241"/>
      <c r="AP135" s="241"/>
      <c r="AQ135" s="241" t="s">
        <v>23</v>
      </c>
      <c r="AR135" s="241"/>
      <c r="AS135" s="241"/>
      <c r="AT135" s="241"/>
      <c r="AU135" s="92" t="s">
        <v>24</v>
      </c>
      <c r="AV135" s="93"/>
      <c r="AW135" s="93"/>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4" t="s">
        <v>410</v>
      </c>
      <c r="AL168" s="241"/>
      <c r="AM168" s="241"/>
      <c r="AN168" s="241"/>
      <c r="AO168" s="241"/>
      <c r="AP168" s="241"/>
      <c r="AQ168" s="241" t="s">
        <v>23</v>
      </c>
      <c r="AR168" s="241"/>
      <c r="AS168" s="241"/>
      <c r="AT168" s="241"/>
      <c r="AU168" s="92" t="s">
        <v>24</v>
      </c>
      <c r="AV168" s="93"/>
      <c r="AW168" s="93"/>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4" t="s">
        <v>410</v>
      </c>
      <c r="AL201" s="241"/>
      <c r="AM201" s="241"/>
      <c r="AN201" s="241"/>
      <c r="AO201" s="241"/>
      <c r="AP201" s="241"/>
      <c r="AQ201" s="241" t="s">
        <v>23</v>
      </c>
      <c r="AR201" s="241"/>
      <c r="AS201" s="241"/>
      <c r="AT201" s="241"/>
      <c r="AU201" s="92" t="s">
        <v>24</v>
      </c>
      <c r="AV201" s="93"/>
      <c r="AW201" s="93"/>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4" t="s">
        <v>425</v>
      </c>
      <c r="AL234" s="241"/>
      <c r="AM234" s="241"/>
      <c r="AN234" s="241"/>
      <c r="AO234" s="241"/>
      <c r="AP234" s="241"/>
      <c r="AQ234" s="241" t="s">
        <v>23</v>
      </c>
      <c r="AR234" s="241"/>
      <c r="AS234" s="241"/>
      <c r="AT234" s="241"/>
      <c r="AU234" s="92" t="s">
        <v>24</v>
      </c>
      <c r="AV234" s="93"/>
      <c r="AW234" s="93"/>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4" t="s">
        <v>410</v>
      </c>
      <c r="AL267" s="241"/>
      <c r="AM267" s="241"/>
      <c r="AN267" s="241"/>
      <c r="AO267" s="241"/>
      <c r="AP267" s="241"/>
      <c r="AQ267" s="241" t="s">
        <v>23</v>
      </c>
      <c r="AR267" s="241"/>
      <c r="AS267" s="241"/>
      <c r="AT267" s="241"/>
      <c r="AU267" s="92" t="s">
        <v>24</v>
      </c>
      <c r="AV267" s="93"/>
      <c r="AW267" s="93"/>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4" t="s">
        <v>33</v>
      </c>
      <c r="AL300" s="241"/>
      <c r="AM300" s="241"/>
      <c r="AN300" s="241"/>
      <c r="AO300" s="241"/>
      <c r="AP300" s="241"/>
      <c r="AQ300" s="241" t="s">
        <v>23</v>
      </c>
      <c r="AR300" s="241"/>
      <c r="AS300" s="241"/>
      <c r="AT300" s="241"/>
      <c r="AU300" s="92" t="s">
        <v>24</v>
      </c>
      <c r="AV300" s="93"/>
      <c r="AW300" s="93"/>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4" t="s">
        <v>410</v>
      </c>
      <c r="AL333" s="241"/>
      <c r="AM333" s="241"/>
      <c r="AN333" s="241"/>
      <c r="AO333" s="241"/>
      <c r="AP333" s="241"/>
      <c r="AQ333" s="241" t="s">
        <v>23</v>
      </c>
      <c r="AR333" s="241"/>
      <c r="AS333" s="241"/>
      <c r="AT333" s="241"/>
      <c r="AU333" s="92" t="s">
        <v>24</v>
      </c>
      <c r="AV333" s="93"/>
      <c r="AW333" s="93"/>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4" t="s">
        <v>33</v>
      </c>
      <c r="AL366" s="241"/>
      <c r="AM366" s="241"/>
      <c r="AN366" s="241"/>
      <c r="AO366" s="241"/>
      <c r="AP366" s="241"/>
      <c r="AQ366" s="241" t="s">
        <v>23</v>
      </c>
      <c r="AR366" s="241"/>
      <c r="AS366" s="241"/>
      <c r="AT366" s="241"/>
      <c r="AU366" s="92" t="s">
        <v>24</v>
      </c>
      <c r="AV366" s="93"/>
      <c r="AW366" s="93"/>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4" t="s">
        <v>410</v>
      </c>
      <c r="AL399" s="241"/>
      <c r="AM399" s="241"/>
      <c r="AN399" s="241"/>
      <c r="AO399" s="241"/>
      <c r="AP399" s="241"/>
      <c r="AQ399" s="241" t="s">
        <v>23</v>
      </c>
      <c r="AR399" s="241"/>
      <c r="AS399" s="241"/>
      <c r="AT399" s="241"/>
      <c r="AU399" s="92" t="s">
        <v>24</v>
      </c>
      <c r="AV399" s="93"/>
      <c r="AW399" s="93"/>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4" t="s">
        <v>33</v>
      </c>
      <c r="AL432" s="241"/>
      <c r="AM432" s="241"/>
      <c r="AN432" s="241"/>
      <c r="AO432" s="241"/>
      <c r="AP432" s="241"/>
      <c r="AQ432" s="241" t="s">
        <v>23</v>
      </c>
      <c r="AR432" s="241"/>
      <c r="AS432" s="241"/>
      <c r="AT432" s="241"/>
      <c r="AU432" s="92" t="s">
        <v>24</v>
      </c>
      <c r="AV432" s="93"/>
      <c r="AW432" s="93"/>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4" t="s">
        <v>33</v>
      </c>
      <c r="AL465" s="241"/>
      <c r="AM465" s="241"/>
      <c r="AN465" s="241"/>
      <c r="AO465" s="241"/>
      <c r="AP465" s="241"/>
      <c r="AQ465" s="241" t="s">
        <v>23</v>
      </c>
      <c r="AR465" s="241"/>
      <c r="AS465" s="241"/>
      <c r="AT465" s="241"/>
      <c r="AU465" s="92" t="s">
        <v>24</v>
      </c>
      <c r="AV465" s="93"/>
      <c r="AW465" s="93"/>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4" t="s">
        <v>33</v>
      </c>
      <c r="AL498" s="241"/>
      <c r="AM498" s="241"/>
      <c r="AN498" s="241"/>
      <c r="AO498" s="241"/>
      <c r="AP498" s="241"/>
      <c r="AQ498" s="241" t="s">
        <v>23</v>
      </c>
      <c r="AR498" s="241"/>
      <c r="AS498" s="241"/>
      <c r="AT498" s="241"/>
      <c r="AU498" s="92" t="s">
        <v>24</v>
      </c>
      <c r="AV498" s="93"/>
      <c r="AW498" s="93"/>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4" t="s">
        <v>410</v>
      </c>
      <c r="AL531" s="241"/>
      <c r="AM531" s="241"/>
      <c r="AN531" s="241"/>
      <c r="AO531" s="241"/>
      <c r="AP531" s="241"/>
      <c r="AQ531" s="241" t="s">
        <v>23</v>
      </c>
      <c r="AR531" s="241"/>
      <c r="AS531" s="241"/>
      <c r="AT531" s="241"/>
      <c r="AU531" s="92" t="s">
        <v>24</v>
      </c>
      <c r="AV531" s="93"/>
      <c r="AW531" s="93"/>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4" t="s">
        <v>33</v>
      </c>
      <c r="AL564" s="241"/>
      <c r="AM564" s="241"/>
      <c r="AN564" s="241"/>
      <c r="AO564" s="241"/>
      <c r="AP564" s="241"/>
      <c r="AQ564" s="241" t="s">
        <v>23</v>
      </c>
      <c r="AR564" s="241"/>
      <c r="AS564" s="241"/>
      <c r="AT564" s="241"/>
      <c r="AU564" s="92" t="s">
        <v>24</v>
      </c>
      <c r="AV564" s="93"/>
      <c r="AW564" s="93"/>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4" t="s">
        <v>410</v>
      </c>
      <c r="AL597" s="241"/>
      <c r="AM597" s="241"/>
      <c r="AN597" s="241"/>
      <c r="AO597" s="241"/>
      <c r="AP597" s="241"/>
      <c r="AQ597" s="241" t="s">
        <v>23</v>
      </c>
      <c r="AR597" s="241"/>
      <c r="AS597" s="241"/>
      <c r="AT597" s="241"/>
      <c r="AU597" s="92" t="s">
        <v>24</v>
      </c>
      <c r="AV597" s="93"/>
      <c r="AW597" s="93"/>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4" t="s">
        <v>33</v>
      </c>
      <c r="AL630" s="241"/>
      <c r="AM630" s="241"/>
      <c r="AN630" s="241"/>
      <c r="AO630" s="241"/>
      <c r="AP630" s="241"/>
      <c r="AQ630" s="241" t="s">
        <v>23</v>
      </c>
      <c r="AR630" s="241"/>
      <c r="AS630" s="241"/>
      <c r="AT630" s="241"/>
      <c r="AU630" s="92" t="s">
        <v>24</v>
      </c>
      <c r="AV630" s="93"/>
      <c r="AW630" s="93"/>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4" t="s">
        <v>410</v>
      </c>
      <c r="AL663" s="241"/>
      <c r="AM663" s="241"/>
      <c r="AN663" s="241"/>
      <c r="AO663" s="241"/>
      <c r="AP663" s="241"/>
      <c r="AQ663" s="241" t="s">
        <v>23</v>
      </c>
      <c r="AR663" s="241"/>
      <c r="AS663" s="241"/>
      <c r="AT663" s="241"/>
      <c r="AU663" s="92" t="s">
        <v>24</v>
      </c>
      <c r="AV663" s="93"/>
      <c r="AW663" s="93"/>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4" t="s">
        <v>410</v>
      </c>
      <c r="AL696" s="241"/>
      <c r="AM696" s="241"/>
      <c r="AN696" s="241"/>
      <c r="AO696" s="241"/>
      <c r="AP696" s="241"/>
      <c r="AQ696" s="241" t="s">
        <v>23</v>
      </c>
      <c r="AR696" s="241"/>
      <c r="AS696" s="241"/>
      <c r="AT696" s="241"/>
      <c r="AU696" s="92" t="s">
        <v>24</v>
      </c>
      <c r="AV696" s="93"/>
      <c r="AW696" s="93"/>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4" t="s">
        <v>33</v>
      </c>
      <c r="AL729" s="241"/>
      <c r="AM729" s="241"/>
      <c r="AN729" s="241"/>
      <c r="AO729" s="241"/>
      <c r="AP729" s="241"/>
      <c r="AQ729" s="241" t="s">
        <v>23</v>
      </c>
      <c r="AR729" s="241"/>
      <c r="AS729" s="241"/>
      <c r="AT729" s="241"/>
      <c r="AU729" s="92" t="s">
        <v>24</v>
      </c>
      <c r="AV729" s="93"/>
      <c r="AW729" s="93"/>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4" t="s">
        <v>410</v>
      </c>
      <c r="AL762" s="241"/>
      <c r="AM762" s="241"/>
      <c r="AN762" s="241"/>
      <c r="AO762" s="241"/>
      <c r="AP762" s="241"/>
      <c r="AQ762" s="241" t="s">
        <v>23</v>
      </c>
      <c r="AR762" s="241"/>
      <c r="AS762" s="241"/>
      <c r="AT762" s="241"/>
      <c r="AU762" s="92" t="s">
        <v>24</v>
      </c>
      <c r="AV762" s="93"/>
      <c r="AW762" s="93"/>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4" t="s">
        <v>33</v>
      </c>
      <c r="AL795" s="241"/>
      <c r="AM795" s="241"/>
      <c r="AN795" s="241"/>
      <c r="AO795" s="241"/>
      <c r="AP795" s="241"/>
      <c r="AQ795" s="241" t="s">
        <v>23</v>
      </c>
      <c r="AR795" s="241"/>
      <c r="AS795" s="241"/>
      <c r="AT795" s="241"/>
      <c r="AU795" s="92" t="s">
        <v>24</v>
      </c>
      <c r="AV795" s="93"/>
      <c r="AW795" s="93"/>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4" t="s">
        <v>33</v>
      </c>
      <c r="AL828" s="241"/>
      <c r="AM828" s="241"/>
      <c r="AN828" s="241"/>
      <c r="AO828" s="241"/>
      <c r="AP828" s="241"/>
      <c r="AQ828" s="241" t="s">
        <v>23</v>
      </c>
      <c r="AR828" s="241"/>
      <c r="AS828" s="241"/>
      <c r="AT828" s="241"/>
      <c r="AU828" s="92" t="s">
        <v>24</v>
      </c>
      <c r="AV828" s="93"/>
      <c r="AW828" s="93"/>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4" t="s">
        <v>410</v>
      </c>
      <c r="AL861" s="241"/>
      <c r="AM861" s="241"/>
      <c r="AN861" s="241"/>
      <c r="AO861" s="241"/>
      <c r="AP861" s="241"/>
      <c r="AQ861" s="241" t="s">
        <v>23</v>
      </c>
      <c r="AR861" s="241"/>
      <c r="AS861" s="241"/>
      <c r="AT861" s="241"/>
      <c r="AU861" s="92" t="s">
        <v>24</v>
      </c>
      <c r="AV861" s="93"/>
      <c r="AW861" s="93"/>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4" t="s">
        <v>410</v>
      </c>
      <c r="AL894" s="241"/>
      <c r="AM894" s="241"/>
      <c r="AN894" s="241"/>
      <c r="AO894" s="241"/>
      <c r="AP894" s="241"/>
      <c r="AQ894" s="241" t="s">
        <v>23</v>
      </c>
      <c r="AR894" s="241"/>
      <c r="AS894" s="241"/>
      <c r="AT894" s="241"/>
      <c r="AU894" s="92" t="s">
        <v>24</v>
      </c>
      <c r="AV894" s="93"/>
      <c r="AW894" s="93"/>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4" t="s">
        <v>33</v>
      </c>
      <c r="AL927" s="241"/>
      <c r="AM927" s="241"/>
      <c r="AN927" s="241"/>
      <c r="AO927" s="241"/>
      <c r="AP927" s="241"/>
      <c r="AQ927" s="241" t="s">
        <v>23</v>
      </c>
      <c r="AR927" s="241"/>
      <c r="AS927" s="241"/>
      <c r="AT927" s="241"/>
      <c r="AU927" s="92" t="s">
        <v>24</v>
      </c>
      <c r="AV927" s="93"/>
      <c r="AW927" s="93"/>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4" t="s">
        <v>33</v>
      </c>
      <c r="AL960" s="241"/>
      <c r="AM960" s="241"/>
      <c r="AN960" s="241"/>
      <c r="AO960" s="241"/>
      <c r="AP960" s="241"/>
      <c r="AQ960" s="241" t="s">
        <v>23</v>
      </c>
      <c r="AR960" s="241"/>
      <c r="AS960" s="241"/>
      <c r="AT960" s="241"/>
      <c r="AU960" s="92" t="s">
        <v>24</v>
      </c>
      <c r="AV960" s="93"/>
      <c r="AW960" s="93"/>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4" t="s">
        <v>33</v>
      </c>
      <c r="AL993" s="241"/>
      <c r="AM993" s="241"/>
      <c r="AN993" s="241"/>
      <c r="AO993" s="241"/>
      <c r="AP993" s="241"/>
      <c r="AQ993" s="241" t="s">
        <v>23</v>
      </c>
      <c r="AR993" s="241"/>
      <c r="AS993" s="241"/>
      <c r="AT993" s="241"/>
      <c r="AU993" s="92" t="s">
        <v>24</v>
      </c>
      <c r="AV993" s="93"/>
      <c r="AW993" s="93"/>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4" t="s">
        <v>450</v>
      </c>
      <c r="AL1026" s="241"/>
      <c r="AM1026" s="241"/>
      <c r="AN1026" s="241"/>
      <c r="AO1026" s="241"/>
      <c r="AP1026" s="241"/>
      <c r="AQ1026" s="241" t="s">
        <v>23</v>
      </c>
      <c r="AR1026" s="241"/>
      <c r="AS1026" s="241"/>
      <c r="AT1026" s="241"/>
      <c r="AU1026" s="92" t="s">
        <v>24</v>
      </c>
      <c r="AV1026" s="93"/>
      <c r="AW1026" s="93"/>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4" t="s">
        <v>33</v>
      </c>
      <c r="AL1059" s="241"/>
      <c r="AM1059" s="241"/>
      <c r="AN1059" s="241"/>
      <c r="AO1059" s="241"/>
      <c r="AP1059" s="241"/>
      <c r="AQ1059" s="241" t="s">
        <v>23</v>
      </c>
      <c r="AR1059" s="241"/>
      <c r="AS1059" s="241"/>
      <c r="AT1059" s="241"/>
      <c r="AU1059" s="92" t="s">
        <v>24</v>
      </c>
      <c r="AV1059" s="93"/>
      <c r="AW1059" s="93"/>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4" t="s">
        <v>410</v>
      </c>
      <c r="AL1092" s="241"/>
      <c r="AM1092" s="241"/>
      <c r="AN1092" s="241"/>
      <c r="AO1092" s="241"/>
      <c r="AP1092" s="241"/>
      <c r="AQ1092" s="241" t="s">
        <v>23</v>
      </c>
      <c r="AR1092" s="241"/>
      <c r="AS1092" s="241"/>
      <c r="AT1092" s="241"/>
      <c r="AU1092" s="92" t="s">
        <v>24</v>
      </c>
      <c r="AV1092" s="93"/>
      <c r="AW1092" s="93"/>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4" t="s">
        <v>33</v>
      </c>
      <c r="AL1125" s="241"/>
      <c r="AM1125" s="241"/>
      <c r="AN1125" s="241"/>
      <c r="AO1125" s="241"/>
      <c r="AP1125" s="241"/>
      <c r="AQ1125" s="241" t="s">
        <v>23</v>
      </c>
      <c r="AR1125" s="241"/>
      <c r="AS1125" s="241"/>
      <c r="AT1125" s="241"/>
      <c r="AU1125" s="92" t="s">
        <v>24</v>
      </c>
      <c r="AV1125" s="93"/>
      <c r="AW1125" s="93"/>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4" t="s">
        <v>410</v>
      </c>
      <c r="AL1158" s="241"/>
      <c r="AM1158" s="241"/>
      <c r="AN1158" s="241"/>
      <c r="AO1158" s="241"/>
      <c r="AP1158" s="241"/>
      <c r="AQ1158" s="241" t="s">
        <v>23</v>
      </c>
      <c r="AR1158" s="241"/>
      <c r="AS1158" s="241"/>
      <c r="AT1158" s="241"/>
      <c r="AU1158" s="92" t="s">
        <v>24</v>
      </c>
      <c r="AV1158" s="93"/>
      <c r="AW1158" s="93"/>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4" t="s">
        <v>33</v>
      </c>
      <c r="AL1191" s="241"/>
      <c r="AM1191" s="241"/>
      <c r="AN1191" s="241"/>
      <c r="AO1191" s="241"/>
      <c r="AP1191" s="241"/>
      <c r="AQ1191" s="241" t="s">
        <v>23</v>
      </c>
      <c r="AR1191" s="241"/>
      <c r="AS1191" s="241"/>
      <c r="AT1191" s="241"/>
      <c r="AU1191" s="92" t="s">
        <v>24</v>
      </c>
      <c r="AV1191" s="93"/>
      <c r="AW1191" s="93"/>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4" t="s">
        <v>33</v>
      </c>
      <c r="AL1224" s="241"/>
      <c r="AM1224" s="241"/>
      <c r="AN1224" s="241"/>
      <c r="AO1224" s="241"/>
      <c r="AP1224" s="241"/>
      <c r="AQ1224" s="241" t="s">
        <v>23</v>
      </c>
      <c r="AR1224" s="241"/>
      <c r="AS1224" s="241"/>
      <c r="AT1224" s="241"/>
      <c r="AU1224" s="92" t="s">
        <v>24</v>
      </c>
      <c r="AV1224" s="93"/>
      <c r="AW1224" s="93"/>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4" t="s">
        <v>33</v>
      </c>
      <c r="AL1257" s="241"/>
      <c r="AM1257" s="241"/>
      <c r="AN1257" s="241"/>
      <c r="AO1257" s="241"/>
      <c r="AP1257" s="241"/>
      <c r="AQ1257" s="241" t="s">
        <v>23</v>
      </c>
      <c r="AR1257" s="241"/>
      <c r="AS1257" s="241"/>
      <c r="AT1257" s="241"/>
      <c r="AU1257" s="92" t="s">
        <v>24</v>
      </c>
      <c r="AV1257" s="93"/>
      <c r="AW1257" s="93"/>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4" t="s">
        <v>33</v>
      </c>
      <c r="AL1290" s="241"/>
      <c r="AM1290" s="241"/>
      <c r="AN1290" s="241"/>
      <c r="AO1290" s="241"/>
      <c r="AP1290" s="241"/>
      <c r="AQ1290" s="241" t="s">
        <v>23</v>
      </c>
      <c r="AR1290" s="241"/>
      <c r="AS1290" s="241"/>
      <c r="AT1290" s="241"/>
      <c r="AU1290" s="92" t="s">
        <v>24</v>
      </c>
      <c r="AV1290" s="93"/>
      <c r="AW1290" s="93"/>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2015-07-09T02:31:55Z</cp:lastPrinted>
  <dcterms:created xsi:type="dcterms:W3CDTF">2012-03-13T00:50:25Z</dcterms:created>
  <dcterms:modified xsi:type="dcterms:W3CDTF">2015-07-09T07:13:44Z</dcterms:modified>
</cp:coreProperties>
</file>