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<sst xmlns="http://schemas.openxmlformats.org/spreadsheetml/2006/main" count="1351" uniqueCount="536">
  <si>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</si>
  <si>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</si>
  <si>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</si>
  <si>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</si>
  <si>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</si>
  <si>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</si>
  <si>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</si>
  <si>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</si>
  <si>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</si>
  <si>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</si>
  <si>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</si>
  <si>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</si>
  <si>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</si>
  <si>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</si>
  <si>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</si>
  <si>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</si>
  <si>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</si>
  <si>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</si>
  <si>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</si>
  <si>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</si>
  <si>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</si>
  <si>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</si>
  <si>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</si>
  <si>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</si>
  <si>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</si>
  <si>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</si>
  <si>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</si>
  <si>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</si>
  <si>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</si>
  <si>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</si>
  <si>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</si>
  <si>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</si>
  <si>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</si>
  <si>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</si>
  <si>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</si>
  <si>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</si>
  <si>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</si>
  <si>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</si>
  <si>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</si>
  <si>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</si>
  <si>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</si>
  <si>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</si>
  <si>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</si>
  <si>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</si>
  <si>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</si>
  <si>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</si>
  <si>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</si>
  <si>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</si>
  <si>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</si>
  <si>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</si>
  <si>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</si>
  <si>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</si>
  <si>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</si>
  <si>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</si>
  <si>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</si>
  <si>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</si>
  <si>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</si>
  <si>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</si>
  <si>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</si>
  <si>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</si>
  <si>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</si>
  <si>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</si>
  <si>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</si>
  <si>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</si>
  <si>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</si>
  <si>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</si>
  <si>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</si>
  <si>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</si>
  <si>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</si>
  <si>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</si>
  <si>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</si>
  <si>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</si>
  <si>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</si>
  <si>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</si>
  <si>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</si>
  <si>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</si>
  <si>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</si>
  <si>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</si>
  <si>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</si>
  <si>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</si>
  <si>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</si>
  <si>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</si>
  <si>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</si>
  <si>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</si>
  <si>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</si>
  <si>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</si>
  <si>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</si>
  <si>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</si>
  <si>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</si>
  <si>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</si>
  <si>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</si>
  <si>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</si>
  <si>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</si>
  <si>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</si>
  <si>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</si>
  <si>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</si>
  <si>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</si>
  <si>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</si>
  <si>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</si>
  <si>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</si>
  <si>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</si>
  <si>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</si>
  <si>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</si>
  <si>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</si>
  <si>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</si>
  <si>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</si>
  <si>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</si>
  <si>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</si>
  <si>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</si>
  <si>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</si>
  <si>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</si>
  <si>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</si>
  <si>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</si>
  <si>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</si>
  <si>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</si>
  <si>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</si>
  <si>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</si>
  <si>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</si>
  <si>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</si>
  <si>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</si>
  <si>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</si>
  <si>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</si>
  <si>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</si>
  <si>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</si>
  <si>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</si>
  <si>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</si>
  <si>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</si>
  <si>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</si>
  <si>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</si>
  <si>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</si>
  <si>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</si>
  <si>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</si>
  <si>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</si>
  <si>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</si>
  <si>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</si>
  <si>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</si>
  <si>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</si>
  <si>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</si>
  <si>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</si>
  <si>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</si>
  <si>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</si>
  <si>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</si>
  <si>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</si>
  <si>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</si>
  <si>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</si>
  <si>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</si>
  <si>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</si>
  <si>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</si>
  <si>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</si>
  <si>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</si>
  <si>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</si>
  <si>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</si>
  <si>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</si>
  <si>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</si>
  <si>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</si>
  <si>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</si>
  <si>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</si>
  <si>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</si>
  <si>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</si>
  <si>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</si>
  <si>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</si>
  <si>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</si>
  <si>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</si>
  <si>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</si>
  <si>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</si>
  <si>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</si>
  <si>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</si>
  <si>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</si>
  <si>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</si>
  <si>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</si>
  <si>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</si>
  <si>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</si>
  <si>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</si>
  <si>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</si>
  <si>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</si>
  <si>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</si>
  <si>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</si>
  <si>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</si>
  <si>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</si>
  <si>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</si>
  <si>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</si>
  <si>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</si>
  <si>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</si>
  <si>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</si>
  <si>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</si>
  <si>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</si>
  <si>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</si>
  <si>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</si>
  <si>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</si>
  <si>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</si>
  <si>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</si>
  <si>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</si>
  <si>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</si>
  <si>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</si>
  <si>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</si>
  <si>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</si>
  <si>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</si>
  <si>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</si>
  <si>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</si>
  <si>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</si>
  <si>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</si>
  <si>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</si>
  <si>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</si>
  <si>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</si>
  <si>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</si>
  <si>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</si>
  <si>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</si>
  <si>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</si>
  <si>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</si>
  <si>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</si>
  <si>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</si>
  <si>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</si>
  <si>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</si>
  <si>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</si>
  <si>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</si>
  <si>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</si>
  <si>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</si>
  <si>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</si>
  <si>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</si>
  <si>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</si>
  <si>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</si>
  <si>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</si>
  <si>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</si>
  <si>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</si>
  <si>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</si>
  <si>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</si>
  <si>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</si>
  <si>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</si>
  <si>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</si>
  <si>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</si>
  <si>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</si>
  <si>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</si>
  <si>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</si>
  <si>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</si>
  <si>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</si>
  <si>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</si>
  <si>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</si>
  <si>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</si>
  <si>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</si>
  <si>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</si>
  <si>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</si>
  <si>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</si>
  <si>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</si>
  <si>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</si>
  <si>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</si>
  <si>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</si>
  <si>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</si>
  <si>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</si>
  <si>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</si>
  <si>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</si>
  <si>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</si>
  <si>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</si>
  <si>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</si>
  <si>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</si>
  <si>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</si>
  <si>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</si>
  <si>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</si>
  <si>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</si>
  <si>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</si>
  <si>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</si>
  <si>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</si>
  <si>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</si>
  <si>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</si>
  <si>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</si>
  <si>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</si>
  <si>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</si>
  <si>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</si>
  <si>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</si>
  <si>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</si>
  <si>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</si>
  <si>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</si>
  <si>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</si>
  <si>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</si>
  <si>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</si>
  <si>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</si>
  <si>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</si>
  <si>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</si>
  <si>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</si>
  <si>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</si>
  <si>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</si>
  <si>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</si>
  <si>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</si>
  <si>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</si>
  <si>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</si>
  <si>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</si>
  <si>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</si>
  <si>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</si>
  <si>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</si>
  <si>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</si>
  <si>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</si>
  <si>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</si>
  <si>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</si>
  <si>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</si>
  <si>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</si>
  <si>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</si>
  <si>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</si>
  <si>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</si>
  <si>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</si>
  <si>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</si>
  <si>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</si>
  <si>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</si>
  <si>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</si>
  <si>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</si>
  <si>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</si>
  <si>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</si>
  <si>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</si>
  <si>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</si>
  <si>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</si>
  <si>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</si>
  <si>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</si>
  <si>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</si>
  <si>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</si>
  <si>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</si>
  <si>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</si>
  <si>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</si>
  <si>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</si>
  <si>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</si>
  <si>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</si>
  <si>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</si>
  <si>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</si>
  <si>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</si>
  <si>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</si>
  <si>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</si>
  <si>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</si>
  <si>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</si>
  <si>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</si>
  <si>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</si>
  <si>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</si>
  <si>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</si>
  <si>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</si>
  <si>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</si>
  <si>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</si>
  <si>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</si>
  <si>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</si>
  <si>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</si>
  <si>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</si>
  <si>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</si>
  <si>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</si>
  <si>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</si>
  <si>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</si>
  <si>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</si>
  <si>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</si>
  <si>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</si>
  <si>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</si>
  <si>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</si>
  <si>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</si>
  <si>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</si>
  <si>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</si>
  <si>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</si>
  <si>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</si>
  <si>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</si>
  <si>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</si>
  <si>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</si>
  <si>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</si>
  <si>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</si>
  <si>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</si>
  <si>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</si>
  <si>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</si>
  <si>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</si>
  <si>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</si>
  <si>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</si>
  <si>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</si>
  <si>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</si>
  <si>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</si>
  <si>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</si>
  <si>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</si>
  <si>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</si>
  <si>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</si>
  <si>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</si>
  <si>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</si>
  <si>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</si>
  <si>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</si>
  <si>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</si>
  <si>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</si>
  <si>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</si>
  <si>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</si>
  <si>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</si>
  <si>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</si>
  <si>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</si>
  <si>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</si>
  <si>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</si>
  <si>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</si>
  <si>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</si>
  <si>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</si>
  <si>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</si>
  <si>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</si>
  <si>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</si>
  <si>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</si>
  <si>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</si>
  <si>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</si>
  <si>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</si>
  <si>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</si>
  <si>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</si>
  <si>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</si>
  <si>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</si>
  <si>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</si>
  <si>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</si>
  <si>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</si>
  <si>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</si>
  <si>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</si>
  <si>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</si>
  <si>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</si>
  <si>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</si>
  <si>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</si>
  <si>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</si>
  <si>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</si>
  <si>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</si>
  <si>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</si>
  <si>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</si>
  <si>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</si>
  <si>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</si>
  <si>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</si>
  <si>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</si>
  <si>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</si>
  <si>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</si>
  <si>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</si>
  <si>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</si>
  <si>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</si>
  <si>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</si>
  <si>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</si>
  <si>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</si>
  <si>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</si>
  <si>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</si>
  <si>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</si>
  <si>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</si>
  <si>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</si>
  <si>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</si>
  <si>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</si>
  <si>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</si>
  <si>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</si>
  <si>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</si>
  <si>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</si>
  <si>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</si>
  <si>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</si>
  <si>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</si>
  <si>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</si>
  <si>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</si>
  <si>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</si>
  <si>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</si>
  <si>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</si>
  <si>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</si>
  <si>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</si>
  <si>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</si>
  <si>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</si>
  <si>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</si>
  <si>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</si>
  <si>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</si>
  <si>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</si>
  <si>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</si>
  <si>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</si>
  <si>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</si>
  <si>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</si>
  <si>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</si>
  <si>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</si>
  <si>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</si>
  <si>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</si>
  <si>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</si>
  <si>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</si>
  <si>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</si>
  <si>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</si>
  <si>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</si>
  <si>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</si>
  <si>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</si>
  <si>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</si>
  <si>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</si>
  <si>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</si>
  <si>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</si>
  <si>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</si>
  <si>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</si>
  <si>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</si>
  <si>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</si>
  <si>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</si>
  <si>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</si>
  <si>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</si>
  <si>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既存住宅等に対応した住宅瑕疵担保責任保険の提供体制の整備事業</t>
  </si>
  <si>
    <t>住宅生産課住宅瑕疵担保対策室</t>
  </si>
  <si>
    <t>室長　瀧澤　謙</t>
    <rPh sb="3" eb="5">
      <t>タキザワ</t>
    </rPh>
    <rPh sb="6" eb="7">
      <t>ケン</t>
    </rPh>
    <phoneticPr fontId="3"/>
  </si>
  <si>
    <t>-</t>
    <phoneticPr fontId="5"/>
  </si>
  <si>
    <t>住宅市場整備推進等事業費補助金交付要綱</t>
    <phoneticPr fontId="5"/>
  </si>
  <si>
    <t>①　検査技術の導入・実用化に対する支援
　民間事業者等に対し、既存住宅に関する保険に係る検査技術の開発に対する支援を行う。
　　例） ・シロアリの検出を行うための検査機器の開発
　　　　　・コンクリートのひび割れの深さの測定やコンクリート強度推定に係る検査を行うための検査機器の開発
②　設計施工基準の見直しに対する支援
　民間事業者等に対し、住宅瑕疵担保責任保険の引受基準である設計施工基準等の見直しに向けたデータベースの整備・分析に対する支援を行う。
（補助率：定額）</t>
    <rPh sb="21" eb="23">
      <t>ミンカン</t>
    </rPh>
    <rPh sb="23" eb="26">
      <t>ジギョウシャ</t>
    </rPh>
    <rPh sb="26" eb="27">
      <t>ナド</t>
    </rPh>
    <rPh sb="28" eb="29">
      <t>タイ</t>
    </rPh>
    <rPh sb="42" eb="43">
      <t>カカ</t>
    </rPh>
    <rPh sb="64" eb="65">
      <t>レイ</t>
    </rPh>
    <rPh sb="162" eb="164">
      <t>ミンカン</t>
    </rPh>
    <rPh sb="164" eb="167">
      <t>ジギョウシャ</t>
    </rPh>
    <rPh sb="167" eb="168">
      <t>ナド</t>
    </rPh>
    <rPh sb="169" eb="170">
      <t>タイ</t>
    </rPh>
    <rPh sb="196" eb="197">
      <t>ナド</t>
    </rPh>
    <rPh sb="202" eb="203">
      <t>ム</t>
    </rPh>
    <rPh sb="229" eb="232">
      <t>ホジョリツ</t>
    </rPh>
    <rPh sb="233" eb="235">
      <t>テイガク</t>
    </rPh>
    <phoneticPr fontId="5"/>
  </si>
  <si>
    <t>-</t>
    <phoneticPr fontId="5"/>
  </si>
  <si>
    <t>平成32年度にリフォーム実施戸数の住宅ストック戸数に対する割合を６％まで引き上げる</t>
    <rPh sb="0" eb="2">
      <t>ヘイセイ</t>
    </rPh>
    <rPh sb="4" eb="6">
      <t>ネンド</t>
    </rPh>
    <rPh sb="36" eb="37">
      <t>ヒ</t>
    </rPh>
    <rPh sb="38" eb="39">
      <t>ア</t>
    </rPh>
    <phoneticPr fontId="5"/>
  </si>
  <si>
    <t>平成32年度に既存住宅の流通シェアを２５％まで引き上げる</t>
    <phoneticPr fontId="5"/>
  </si>
  <si>
    <t>リフォーム時に瑕疵担保責任保険に加入した住宅の全リフォーム実施戸数・棟数に占める割合</t>
    <phoneticPr fontId="5"/>
  </si>
  <si>
    <t>中古住宅流通量における既存住宅売買瑕疵保険の加入割合</t>
    <phoneticPr fontId="5"/>
  </si>
  <si>
    <t>平成32年度にリフォーム時に瑕疵担保責任保険に加入した住宅の全リフォーム実施戸数・棟数に占める割合を１０％まで引き上げる</t>
    <phoneticPr fontId="5"/>
  </si>
  <si>
    <t>平成32年度に中古住宅流通量における既存住宅売買瑕疵保険の加入割合を２０％まで引き上げる</t>
    <phoneticPr fontId="5"/>
  </si>
  <si>
    <t>実施事業者数</t>
    <phoneticPr fontId="5"/>
  </si>
  <si>
    <t>件</t>
    <rPh sb="0" eb="1">
      <t>ケン</t>
    </rPh>
    <phoneticPr fontId="5"/>
  </si>
  <si>
    <t>Ｘ：執行額（百万円）／Ｙ：実施事業者数　　　　　　　　　　　　　</t>
    <phoneticPr fontId="5"/>
  </si>
  <si>
    <t>百万円/事業者数</t>
    <phoneticPr fontId="5"/>
  </si>
  <si>
    <t>Ｘ/Ｙ</t>
    <phoneticPr fontId="5"/>
  </si>
  <si>
    <r>
      <t>1</t>
    </r>
    <r>
      <rPr>
        <sz val="11"/>
        <rFont val="ＭＳ Ｐゴシック"/>
        <family val="3"/>
        <charset val="128"/>
      </rPr>
      <t>69/5</t>
    </r>
    <phoneticPr fontId="5"/>
  </si>
  <si>
    <t>28/3</t>
    <phoneticPr fontId="5"/>
  </si>
  <si>
    <t>141/4</t>
    <phoneticPr fontId="5"/>
  </si>
  <si>
    <t>‐</t>
  </si>
  <si>
    <t>△</t>
  </si>
  <si>
    <t>同上</t>
    <rPh sb="0" eb="2">
      <t>ドウジョウ</t>
    </rPh>
    <phoneticPr fontId="5"/>
  </si>
  <si>
    <t>民間事業者等の提案を活かし効率的な執行を行うため、事業の企画内容を提案する公募を実施している。</t>
    <phoneticPr fontId="5"/>
  </si>
  <si>
    <t>費目･使途の妥当性について確認し、不要なコストについて削減させることにより効率的な執行に努めている。</t>
    <rPh sb="0" eb="2">
      <t>ヒモク</t>
    </rPh>
    <rPh sb="3" eb="5">
      <t>シト</t>
    </rPh>
    <rPh sb="6" eb="9">
      <t>ダトウセイ</t>
    </rPh>
    <rPh sb="13" eb="15">
      <t>カクニン</t>
    </rPh>
    <rPh sb="17" eb="19">
      <t>フヨウ</t>
    </rPh>
    <rPh sb="27" eb="29">
      <t>サクゲン</t>
    </rPh>
    <rPh sb="37" eb="40">
      <t>コウリツテキ</t>
    </rPh>
    <rPh sb="41" eb="43">
      <t>シッコウ</t>
    </rPh>
    <rPh sb="44" eb="45">
      <t>ツト</t>
    </rPh>
    <phoneticPr fontId="5"/>
  </si>
  <si>
    <t>提案時に本事業を活用することによる検査機器の販売価格の低減効果について考察を求めている。</t>
    <phoneticPr fontId="5"/>
  </si>
  <si>
    <t>概ね想定件数が実施されている。</t>
    <rPh sb="0" eb="1">
      <t>オオム</t>
    </rPh>
    <rPh sb="2" eb="4">
      <t>ソウテイ</t>
    </rPh>
    <rPh sb="4" eb="6">
      <t>ケンスウ</t>
    </rPh>
    <rPh sb="7" eb="9">
      <t>ジッシ</t>
    </rPh>
    <phoneticPr fontId="5"/>
  </si>
  <si>
    <t>国が自ら実施するよりも、民間事業者が実施する開発を促進する方が、実際の検査ニーズを踏まえたより実用的なアウトプットが期待できる。</t>
    <phoneticPr fontId="5"/>
  </si>
  <si>
    <t>本事業は平成２６年度をもって終了したが、今後の瑕疵保険制度の一層の普及のため、より効果的な事業について検討して参りたい。</t>
    <rPh sb="0" eb="1">
      <t>ホン</t>
    </rPh>
    <rPh sb="1" eb="3">
      <t>ジギョウ</t>
    </rPh>
    <rPh sb="4" eb="6">
      <t>ヘイセイ</t>
    </rPh>
    <rPh sb="8" eb="10">
      <t>ネンド</t>
    </rPh>
    <rPh sb="14" eb="16">
      <t>シュウリョウ</t>
    </rPh>
    <rPh sb="20" eb="22">
      <t>コンゴ</t>
    </rPh>
    <rPh sb="23" eb="25">
      <t>カシ</t>
    </rPh>
    <rPh sb="25" eb="27">
      <t>ホケン</t>
    </rPh>
    <rPh sb="27" eb="29">
      <t>セイド</t>
    </rPh>
    <rPh sb="30" eb="32">
      <t>イッソウ</t>
    </rPh>
    <rPh sb="33" eb="35">
      <t>フキュウ</t>
    </rPh>
    <rPh sb="41" eb="43">
      <t>コウカ</t>
    </rPh>
    <rPh sb="43" eb="44">
      <t>テキ</t>
    </rPh>
    <rPh sb="45" eb="47">
      <t>ジギョウ</t>
    </rPh>
    <rPh sb="51" eb="53">
      <t>ケントウ</t>
    </rPh>
    <rPh sb="55" eb="56">
      <t>マイ</t>
    </rPh>
    <phoneticPr fontId="5"/>
  </si>
  <si>
    <t>委託費</t>
    <rPh sb="0" eb="2">
      <t>イタク</t>
    </rPh>
    <rPh sb="2" eb="3">
      <t>ヒ</t>
    </rPh>
    <phoneticPr fontId="5"/>
  </si>
  <si>
    <t>実用機試作</t>
    <rPh sb="0" eb="2">
      <t>ジツヨウ</t>
    </rPh>
    <rPh sb="2" eb="3">
      <t>キ</t>
    </rPh>
    <rPh sb="3" eb="5">
      <t>シサク</t>
    </rPh>
    <phoneticPr fontId="5"/>
  </si>
  <si>
    <t>人件費</t>
    <rPh sb="0" eb="3">
      <t>ジンケンヒ</t>
    </rPh>
    <phoneticPr fontId="5"/>
  </si>
  <si>
    <t>試験体製作費等</t>
    <rPh sb="0" eb="2">
      <t>シケン</t>
    </rPh>
    <rPh sb="2" eb="3">
      <t>カラダ</t>
    </rPh>
    <rPh sb="3" eb="6">
      <t>セイサクヒ</t>
    </rPh>
    <rPh sb="6" eb="7">
      <t>ナド</t>
    </rPh>
    <phoneticPr fontId="5"/>
  </si>
  <si>
    <t>役務費</t>
    <rPh sb="0" eb="2">
      <t>エキム</t>
    </rPh>
    <rPh sb="2" eb="3">
      <t>ヒ</t>
    </rPh>
    <phoneticPr fontId="5"/>
  </si>
  <si>
    <t>旅費</t>
    <rPh sb="0" eb="2">
      <t>リョヒ</t>
    </rPh>
    <phoneticPr fontId="5"/>
  </si>
  <si>
    <t>諸謝金</t>
    <rPh sb="0" eb="3">
      <t>ショシャキン</t>
    </rPh>
    <phoneticPr fontId="5"/>
  </si>
  <si>
    <t>需用費等</t>
    <rPh sb="0" eb="3">
      <t>ジュヨウヒ</t>
    </rPh>
    <rPh sb="3" eb="4">
      <t>ナド</t>
    </rPh>
    <phoneticPr fontId="5"/>
  </si>
  <si>
    <t>検査機器の開発に係る人件費</t>
    <phoneticPr fontId="5"/>
  </si>
  <si>
    <t>検査機器の開発に係る消耗品費等</t>
    <rPh sb="10" eb="12">
      <t>ショウモウ</t>
    </rPh>
    <rPh sb="12" eb="13">
      <t>ヒン</t>
    </rPh>
    <rPh sb="13" eb="14">
      <t>ヒ</t>
    </rPh>
    <rPh sb="14" eb="15">
      <t>ナド</t>
    </rPh>
    <phoneticPr fontId="5"/>
  </si>
  <si>
    <t>試験体製作指導費等</t>
    <rPh sb="0" eb="2">
      <t>シケン</t>
    </rPh>
    <rPh sb="2" eb="3">
      <t>カラダ</t>
    </rPh>
    <rPh sb="3" eb="5">
      <t>セイサク</t>
    </rPh>
    <rPh sb="5" eb="7">
      <t>シドウ</t>
    </rPh>
    <rPh sb="7" eb="8">
      <t>ヒ</t>
    </rPh>
    <rPh sb="8" eb="9">
      <t>ナド</t>
    </rPh>
    <phoneticPr fontId="5"/>
  </si>
  <si>
    <t>検査機器の開発に係る旅費</t>
    <rPh sb="10" eb="12">
      <t>リョヒ</t>
    </rPh>
    <phoneticPr fontId="5"/>
  </si>
  <si>
    <t>（株）アミック</t>
    <rPh sb="0" eb="3">
      <t>カブ</t>
    </rPh>
    <phoneticPr fontId="5"/>
  </si>
  <si>
    <t>（一社）住宅瑕疵担保責任保険協会</t>
    <rPh sb="1" eb="2">
      <t>イチ</t>
    </rPh>
    <rPh sb="2" eb="3">
      <t>シャ</t>
    </rPh>
    <rPh sb="4" eb="8">
      <t>ジュウタクカシ</t>
    </rPh>
    <rPh sb="8" eb="10">
      <t>タンポ</t>
    </rPh>
    <rPh sb="10" eb="12">
      <t>セキニン</t>
    </rPh>
    <rPh sb="12" eb="14">
      <t>ホケン</t>
    </rPh>
    <rPh sb="14" eb="16">
      <t>キョウカイ</t>
    </rPh>
    <phoneticPr fontId="5"/>
  </si>
  <si>
    <t>コンクリート強度推定検査機器の開発</t>
    <rPh sb="6" eb="8">
      <t>キョウド</t>
    </rPh>
    <rPh sb="8" eb="10">
      <t>スイテイ</t>
    </rPh>
    <rPh sb="10" eb="12">
      <t>ケンサ</t>
    </rPh>
    <rPh sb="12" eb="14">
      <t>キキ</t>
    </rPh>
    <rPh sb="15" eb="17">
      <t>カイハツ</t>
    </rPh>
    <phoneticPr fontId="5"/>
  </si>
  <si>
    <t>シロアリ検出検査機器の開発</t>
    <rPh sb="4" eb="6">
      <t>ケンシュツ</t>
    </rPh>
    <rPh sb="6" eb="8">
      <t>ケンサ</t>
    </rPh>
    <rPh sb="8" eb="10">
      <t>キキ</t>
    </rPh>
    <rPh sb="11" eb="13">
      <t>カイハツ</t>
    </rPh>
    <phoneticPr fontId="5"/>
  </si>
  <si>
    <t>３条確認事例の整理・分析等</t>
    <rPh sb="1" eb="2">
      <t>ジョウ</t>
    </rPh>
    <rPh sb="2" eb="4">
      <t>カクニン</t>
    </rPh>
    <rPh sb="4" eb="6">
      <t>ジレイ</t>
    </rPh>
    <rPh sb="7" eb="9">
      <t>セイリ</t>
    </rPh>
    <rPh sb="10" eb="12">
      <t>ブンセキ</t>
    </rPh>
    <rPh sb="12" eb="13">
      <t>ナド</t>
    </rPh>
    <phoneticPr fontId="5"/>
  </si>
  <si>
    <t>コンクリートひび割れ深さ測定機器の開発</t>
    <rPh sb="8" eb="9">
      <t>ワ</t>
    </rPh>
    <rPh sb="10" eb="11">
      <t>フカ</t>
    </rPh>
    <rPh sb="12" eb="14">
      <t>ソクテイ</t>
    </rPh>
    <rPh sb="14" eb="16">
      <t>キキ</t>
    </rPh>
    <rPh sb="17" eb="19">
      <t>カイハツ</t>
    </rPh>
    <phoneticPr fontId="5"/>
  </si>
  <si>
    <t>（株）KJTD</t>
    <rPh sb="0" eb="3">
      <t>カブ</t>
    </rPh>
    <phoneticPr fontId="5"/>
  </si>
  <si>
    <t>本事業は、中古・リフォーム市場の拡大に向け、国として消費者が安心して中古住宅の取得やリフォームを実施できる環境を整備するため、既存住宅売買瑕疵保険やリフォーム瑕疵保険の充実等を図ることとしていることを受け、保険商品の拡充に向けて検査技術導入等に対する支援を行うもの。</t>
    <rPh sb="0" eb="1">
      <t>ホン</t>
    </rPh>
    <rPh sb="1" eb="3">
      <t>ジギョウ</t>
    </rPh>
    <rPh sb="100" eb="101">
      <t>ウ</t>
    </rPh>
    <phoneticPr fontId="5"/>
  </si>
  <si>
    <t>開発ニーズの高いシロアリ検出検査機器や、コンクリート圧縮強度に係る検査機器について実用機の開発に至り、現在各保険法人において試行されているところ。</t>
    <rPh sb="41" eb="43">
      <t>ジツヨウ</t>
    </rPh>
    <rPh sb="43" eb="44">
      <t>キ</t>
    </rPh>
    <rPh sb="45" eb="47">
      <t>カイハツ</t>
    </rPh>
    <rPh sb="48" eb="49">
      <t>イタ</t>
    </rPh>
    <rPh sb="51" eb="53">
      <t>ゲンザイ</t>
    </rPh>
    <rPh sb="53" eb="54">
      <t>カク</t>
    </rPh>
    <rPh sb="54" eb="57">
      <t>ホケンホウ</t>
    </rPh>
    <rPh sb="57" eb="58">
      <t>ヒト</t>
    </rPh>
    <rPh sb="62" eb="64">
      <t>シコウ</t>
    </rPh>
    <phoneticPr fontId="5"/>
  </si>
  <si>
    <t>・新たな検査技術の導入
・保険事故の発生状況等を踏まえた住宅瑕疵担保責任保険の引受基準である設計施工基準の見直し
を通じ、消費者ニーズに対応した保険商品を充実させることにより、消費者が安心して既存住宅の取得やリフォーム工事を行える環境を構築する。</t>
    <rPh sb="1" eb="2">
      <t>アラ</t>
    </rPh>
    <rPh sb="58" eb="59">
      <t>ツウ</t>
    </rPh>
    <rPh sb="77" eb="79">
      <t>ジュウジツ</t>
    </rPh>
    <rPh sb="118" eb="120">
      <t>コウチク</t>
    </rPh>
    <phoneticPr fontId="5"/>
  </si>
  <si>
    <t>-</t>
    <phoneticPr fontId="5"/>
  </si>
  <si>
    <t>本事業は検査技術の開発等を行うものであり、瑕疵保険の実務に反映され、保険商品化や検査費用が低廉化等されるまでに一定の期間を要するため、即座に成果目標に反映されない性格がある。</t>
    <rPh sb="0" eb="1">
      <t>ホン</t>
    </rPh>
    <rPh sb="1" eb="3">
      <t>ジギョウ</t>
    </rPh>
    <rPh sb="4" eb="6">
      <t>ケンサ</t>
    </rPh>
    <rPh sb="6" eb="8">
      <t>ギジュツ</t>
    </rPh>
    <rPh sb="9" eb="11">
      <t>カイハツ</t>
    </rPh>
    <rPh sb="11" eb="12">
      <t>ナド</t>
    </rPh>
    <rPh sb="13" eb="14">
      <t>オコナ</t>
    </rPh>
    <rPh sb="21" eb="23">
      <t>カシ</t>
    </rPh>
    <rPh sb="23" eb="25">
      <t>ホケン</t>
    </rPh>
    <rPh sb="26" eb="28">
      <t>ジツム</t>
    </rPh>
    <rPh sb="29" eb="31">
      <t>ハンエイ</t>
    </rPh>
    <rPh sb="34" eb="36">
      <t>ホケン</t>
    </rPh>
    <rPh sb="36" eb="38">
      <t>ショウヒン</t>
    </rPh>
    <rPh sb="38" eb="39">
      <t>カ</t>
    </rPh>
    <rPh sb="40" eb="42">
      <t>ケンサ</t>
    </rPh>
    <rPh sb="42" eb="44">
      <t>ヒヨウ</t>
    </rPh>
    <rPh sb="45" eb="48">
      <t>テイレンカ</t>
    </rPh>
    <rPh sb="48" eb="49">
      <t>ナド</t>
    </rPh>
    <rPh sb="55" eb="57">
      <t>イッテイ</t>
    </rPh>
    <rPh sb="58" eb="60">
      <t>キカン</t>
    </rPh>
    <rPh sb="61" eb="62">
      <t>ヨウ</t>
    </rPh>
    <rPh sb="67" eb="69">
      <t>ソクザ</t>
    </rPh>
    <rPh sb="70" eb="72">
      <t>セイカ</t>
    </rPh>
    <rPh sb="72" eb="74">
      <t>モクヒョウ</t>
    </rPh>
    <rPh sb="75" eb="77">
      <t>ハンエイ</t>
    </rPh>
    <rPh sb="81" eb="83">
      <t>セイカク</t>
    </rPh>
    <phoneticPr fontId="5"/>
  </si>
  <si>
    <t>開発ニーズの高いシロアリ検出検査機器や、コンクリート圧縮強度に係る検査機器について実用機が開発され、一定の成果を得たところ。各検査機器について、現在各保険法人において試行されており、今後の保険商品化・検査費用の低廉化等が期待される。</t>
    <rPh sb="0" eb="2">
      <t>カイハツ</t>
    </rPh>
    <rPh sb="6" eb="7">
      <t>タカ</t>
    </rPh>
    <rPh sb="12" eb="14">
      <t>ケンシュツ</t>
    </rPh>
    <rPh sb="26" eb="28">
      <t>アッシュク</t>
    </rPh>
    <rPh sb="28" eb="30">
      <t>キョウド</t>
    </rPh>
    <rPh sb="31" eb="32">
      <t>カカ</t>
    </rPh>
    <rPh sb="33" eb="35">
      <t>ケンサ</t>
    </rPh>
    <rPh sb="35" eb="37">
      <t>キキ</t>
    </rPh>
    <rPh sb="43" eb="44">
      <t>キ</t>
    </rPh>
    <rPh sb="45" eb="47">
      <t>カイハツ</t>
    </rPh>
    <rPh sb="50" eb="52">
      <t>イッテイ</t>
    </rPh>
    <rPh sb="53" eb="55">
      <t>セイカ</t>
    </rPh>
    <rPh sb="56" eb="57">
      <t>エ</t>
    </rPh>
    <rPh sb="62" eb="63">
      <t>カク</t>
    </rPh>
    <rPh sb="63" eb="65">
      <t>ケンサ</t>
    </rPh>
    <rPh sb="65" eb="67">
      <t>キキ</t>
    </rPh>
    <rPh sb="91" eb="93">
      <t>コンゴ</t>
    </rPh>
    <rPh sb="110" eb="112">
      <t>キタイ</t>
    </rPh>
    <phoneticPr fontId="5"/>
  </si>
  <si>
    <t>A.（株）アミック</t>
    <phoneticPr fontId="5"/>
  </si>
  <si>
    <t>-</t>
    <phoneticPr fontId="5"/>
  </si>
  <si>
    <r>
      <rPr>
        <sz val="11"/>
        <rFont val="ＭＳ Ｐゴシック"/>
        <family val="3"/>
        <charset val="128"/>
      </rPr>
      <t>0</t>
    </r>
    <r>
      <rPr>
        <sz val="11"/>
        <rFont val="ＭＳ Ｐゴシック"/>
        <family val="3"/>
        <charset val="128"/>
      </rPr>
      <t>16</t>
    </r>
    <phoneticPr fontId="5"/>
  </si>
  <si>
    <r>
      <rPr>
        <sz val="11"/>
        <rFont val="ＭＳ Ｐゴシック"/>
        <family val="3"/>
        <charset val="128"/>
      </rPr>
      <t>00</t>
    </r>
    <r>
      <rPr>
        <sz val="11"/>
        <rFont val="ＭＳ Ｐゴシック"/>
        <family val="3"/>
        <charset val="128"/>
      </rPr>
      <t>9</t>
    </r>
    <phoneticPr fontId="5"/>
  </si>
  <si>
    <t>既存住宅の流通シェア</t>
    <rPh sb="0" eb="2">
      <t>キゾン</t>
    </rPh>
    <rPh sb="2" eb="4">
      <t>ジュウタク</t>
    </rPh>
    <rPh sb="5" eb="7">
      <t>リュウツウ</t>
    </rPh>
    <phoneticPr fontId="5"/>
  </si>
  <si>
    <t>リフォーム実施戸数の住宅ストック戸数に対する割合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</si>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</sst>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NumberFormat="1" applyFont="1" applyFill="1" applyBorder="1" applyAlignment="1" applyProtection="1">
      <alignment horizontal="center" vertical="center"/>
      <protection locked="0"/>
    </xf>
    <xf numFmtId="0" fontId="0" fillId="0" borderId="26" xfId="0" applyNumberFormat="1" applyFont="1" applyFill="1" applyBorder="1" applyAlignment="1" applyProtection="1">
      <alignment horizontal="center" vertical="center"/>
      <protection locked="0"/>
    </xf>
    <xf numFmtId="0" fontId="0" fillId="0" borderId="27"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5" xfId="1"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1" fillId="0" borderId="72" xfId="0" applyNumberFormat="1" applyFont="1" applyFill="1" applyBorder="1" applyAlignment="1" applyProtection="1">
      <alignment horizontal="center" vertical="center"/>
      <protection locked="0"/>
    </xf>
    <xf numFmtId="177" fontId="31" fillId="0" borderId="73" xfId="0" applyNumberFormat="1" applyFont="1" applyFill="1" applyBorder="1" applyAlignment="1" applyProtection="1">
      <alignment horizontal="center" vertical="center"/>
      <protection locked="0"/>
    </xf>
    <xf numFmtId="177" fontId="31"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136072</xdr:colOff>
      <xdr:row>154</xdr:row>
      <xdr:rowOff>108857</xdr:rowOff>
    </xdr:from>
    <xdr:to>
      <xdr:col>34</xdr:col>
      <xdr:colOff>58049</xdr:colOff>
      <xdr:row>165</xdr:row>
      <xdr:rowOff>99483</xdr:rowOff>
    </xdr:to>
    <xdr:grpSp>
      <xdr:nvGrpSpPr>
        <xdr:cNvPr id="5" name="グループ化 4"/>
        <xdr:cNvGrpSpPr/>
      </xdr:nvGrpSpPr>
      <xdr:grpSpPr>
        <a:xfrm>
          <a:off x="4386603" y="40887763"/>
          <a:ext cx="2553259" cy="3919689"/>
          <a:chOff x="5382220" y="1182912"/>
          <a:chExt cx="2221584" cy="3882269"/>
        </a:xfrm>
      </xdr:grpSpPr>
      <xdr:sp macro="" textlink="">
        <xdr:nvSpPr>
          <xdr:cNvPr id="6" name="正方形/長方形 5"/>
          <xdr:cNvSpPr/>
        </xdr:nvSpPr>
        <xdr:spPr bwMode="auto">
          <a:xfrm>
            <a:off x="5703209" y="1182912"/>
            <a:ext cx="1579606" cy="77286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lang="ja-JP" altLang="en-US">
                <a:latin typeface="ＭＳ Ｐゴシック" pitchFamily="50" charset="-128"/>
                <a:ea typeface="ＭＳ Ｐゴシック" pitchFamily="50" charset="-128"/>
              </a:rPr>
              <a:t>１４１</a:t>
            </a:r>
            <a:r>
              <a:rPr kumimoji="1" lang="ja-JP" altLang="en-US" sz="1100">
                <a:latin typeface="ＭＳ Ｐゴシック" pitchFamily="50" charset="-128"/>
                <a:ea typeface="ＭＳ Ｐゴシック" pitchFamily="50" charset="-128"/>
              </a:rPr>
              <a:t>百万円</a:t>
            </a:r>
          </a:p>
        </xdr:txBody>
      </xdr:sp>
      <xdr:sp macro="" textlink="">
        <xdr:nvSpPr>
          <xdr:cNvPr id="7" name="正方形/長方形 6"/>
          <xdr:cNvSpPr/>
        </xdr:nvSpPr>
        <xdr:spPr bwMode="auto">
          <a:xfrm>
            <a:off x="5382220" y="3657998"/>
            <a:ext cx="2221584" cy="77286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民間事業者等（４事業者）</a:t>
            </a:r>
            <a:endParaRPr kumimoji="1" lang="en-US" altLang="ja-JP" sz="1100">
              <a:latin typeface="ＭＳ Ｐゴシック" pitchFamily="50" charset="-128"/>
              <a:ea typeface="ＭＳ Ｐゴシック" pitchFamily="50" charset="-128"/>
            </a:endParaRPr>
          </a:p>
          <a:p>
            <a:pPr algn="ctr"/>
            <a:r>
              <a:rPr lang="ja-JP" altLang="en-US">
                <a:latin typeface="ＭＳ Ｐゴシック" pitchFamily="50" charset="-128"/>
                <a:ea typeface="ＭＳ Ｐゴシック" pitchFamily="50" charset="-128"/>
              </a:rPr>
              <a:t>１４１</a:t>
            </a:r>
            <a:r>
              <a:rPr kumimoji="1" lang="ja-JP" altLang="en-US" sz="1100">
                <a:latin typeface="ＭＳ Ｐゴシック" pitchFamily="50" charset="-128"/>
                <a:ea typeface="ＭＳ Ｐゴシック" pitchFamily="50" charset="-128"/>
              </a:rPr>
              <a:t>百万円</a:t>
            </a:r>
          </a:p>
        </xdr:txBody>
      </xdr:sp>
      <xdr:sp macro="" textlink="">
        <xdr:nvSpPr>
          <xdr:cNvPr id="8" name="大かっこ 7"/>
          <xdr:cNvSpPr/>
        </xdr:nvSpPr>
        <xdr:spPr bwMode="auto">
          <a:xfrm>
            <a:off x="5407561" y="4543976"/>
            <a:ext cx="2196243" cy="52120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kumimoji="1" lang="ja-JP" altLang="ja-JP" sz="1000">
                <a:solidFill>
                  <a:schemeClr val="tx1"/>
                </a:solidFill>
                <a:latin typeface="+mn-lt"/>
                <a:ea typeface="+mn-ea"/>
                <a:cs typeface="+mn-cs"/>
              </a:rPr>
              <a:t>・</a:t>
            </a:r>
            <a:r>
              <a:rPr lang="ja-JP" altLang="en-US" sz="1000"/>
              <a:t>既存住宅に関する保険について、検査技術の開発等を行う。</a:t>
            </a:r>
            <a:endParaRPr lang="ja-JP" altLang="ja-JP" sz="1000"/>
          </a:p>
        </xdr:txBody>
      </xdr:sp>
      <xdr:sp macro="" textlink="">
        <xdr:nvSpPr>
          <xdr:cNvPr id="9" name="テキスト ボックス 6"/>
          <xdr:cNvSpPr txBox="1"/>
        </xdr:nvSpPr>
        <xdr:spPr bwMode="auto">
          <a:xfrm>
            <a:off x="5390667" y="3324042"/>
            <a:ext cx="2213137" cy="333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公募・補助</a:t>
            </a:r>
            <a:r>
              <a:rPr kumimoji="1" lang="en-US" altLang="ja-JP" sz="1100"/>
              <a:t>】</a:t>
            </a:r>
            <a:endParaRPr kumimoji="1" lang="en-US" altLang="ja-JP" sz="800"/>
          </a:p>
        </xdr:txBody>
      </xdr:sp>
      <xdr:sp macro="" textlink="">
        <xdr:nvSpPr>
          <xdr:cNvPr id="10" name="大かっこ 9"/>
          <xdr:cNvSpPr/>
        </xdr:nvSpPr>
        <xdr:spPr bwMode="auto">
          <a:xfrm>
            <a:off x="5394890" y="2081613"/>
            <a:ext cx="2196243" cy="52120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既存住宅に関する保険について、検査技術の開発等を行う民間事業者等に対し資金を補助</a:t>
            </a:r>
            <a:endParaRPr lang="ja-JP" altLang="ja-JP" sz="1000"/>
          </a:p>
        </xdr:txBody>
      </xdr:sp>
      <xdr:cxnSp macro="">
        <xdr:nvCxnSpPr>
          <xdr:cNvPr id="11" name="直線矢印コネクタ 10"/>
          <xdr:cNvCxnSpPr/>
        </xdr:nvCxnSpPr>
        <xdr:spPr>
          <a:xfrm>
            <a:off x="6506817" y="2782957"/>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9" zoomScale="80" zoomScaleNormal="75" zoomScaleSheetLayoutView="80" zoomScalePageLayoutView="85"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9" t="s">
        <v>465</v>
      </c>
      <c r="AR2" s="109"/>
      <c r="AS2" s="68" t="str">
        <f>IF(OR(AQ2="　", AQ2=""), "", "-")</f>
        <v/>
      </c>
      <c r="AT2" s="110">
        <v>10</v>
      </c>
      <c r="AU2" s="110"/>
      <c r="AV2" s="69" t="str">
        <f>IF(AW2="", "", "-")</f>
        <v/>
      </c>
      <c r="AW2" s="114"/>
      <c r="AX2" s="114"/>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470</v>
      </c>
      <c r="AK3" s="310"/>
      <c r="AL3" s="310"/>
      <c r="AM3" s="310"/>
      <c r="AN3" s="310"/>
      <c r="AO3" s="310"/>
      <c r="AP3" s="310"/>
      <c r="AQ3" s="310"/>
      <c r="AR3" s="310"/>
      <c r="AS3" s="310"/>
      <c r="AT3" s="310"/>
      <c r="AU3" s="310"/>
      <c r="AV3" s="310"/>
      <c r="AW3" s="310"/>
      <c r="AX3" s="36" t="s">
        <v>91</v>
      </c>
    </row>
    <row r="4" spans="1:50" ht="24.75" customHeight="1" x14ac:dyDescent="0.15">
      <c r="A4" s="542" t="s">
        <v>30</v>
      </c>
      <c r="B4" s="543"/>
      <c r="C4" s="543"/>
      <c r="D4" s="543"/>
      <c r="E4" s="543"/>
      <c r="F4" s="543"/>
      <c r="G4" s="516" t="s">
        <v>474</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472</v>
      </c>
      <c r="AF4" s="522"/>
      <c r="AG4" s="522"/>
      <c r="AH4" s="522"/>
      <c r="AI4" s="522"/>
      <c r="AJ4" s="522"/>
      <c r="AK4" s="522"/>
      <c r="AL4" s="522"/>
      <c r="AM4" s="522"/>
      <c r="AN4" s="522"/>
      <c r="AO4" s="522"/>
      <c r="AP4" s="523"/>
      <c r="AQ4" s="524" t="s">
        <v>2</v>
      </c>
      <c r="AR4" s="519"/>
      <c r="AS4" s="519"/>
      <c r="AT4" s="519"/>
      <c r="AU4" s="519"/>
      <c r="AV4" s="519"/>
      <c r="AW4" s="519"/>
      <c r="AX4" s="525"/>
    </row>
    <row r="5" spans="1:50" ht="42" customHeight="1" x14ac:dyDescent="0.15">
      <c r="A5" s="526" t="s">
        <v>93</v>
      </c>
      <c r="B5" s="527"/>
      <c r="C5" s="527"/>
      <c r="D5" s="527"/>
      <c r="E5" s="527"/>
      <c r="F5" s="528"/>
      <c r="G5" s="337" t="s">
        <v>213</v>
      </c>
      <c r="H5" s="338"/>
      <c r="I5" s="338"/>
      <c r="J5" s="338"/>
      <c r="K5" s="338"/>
      <c r="L5" s="338"/>
      <c r="M5" s="339" t="s">
        <v>92</v>
      </c>
      <c r="N5" s="340"/>
      <c r="O5" s="340"/>
      <c r="P5" s="340"/>
      <c r="Q5" s="340"/>
      <c r="R5" s="341"/>
      <c r="S5" s="342" t="s">
        <v>97</v>
      </c>
      <c r="T5" s="338"/>
      <c r="U5" s="338"/>
      <c r="V5" s="338"/>
      <c r="W5" s="338"/>
      <c r="X5" s="343"/>
      <c r="Y5" s="533" t="s">
        <v>3</v>
      </c>
      <c r="Z5" s="534"/>
      <c r="AA5" s="534"/>
      <c r="AB5" s="534"/>
      <c r="AC5" s="534"/>
      <c r="AD5" s="535"/>
      <c r="AE5" s="536" t="s">
        <v>475</v>
      </c>
      <c r="AF5" s="537"/>
      <c r="AG5" s="537"/>
      <c r="AH5" s="537"/>
      <c r="AI5" s="537"/>
      <c r="AJ5" s="537"/>
      <c r="AK5" s="537"/>
      <c r="AL5" s="537"/>
      <c r="AM5" s="537"/>
      <c r="AN5" s="537"/>
      <c r="AO5" s="537"/>
      <c r="AP5" s="538"/>
      <c r="AQ5" s="539" t="s">
        <v>476</v>
      </c>
      <c r="AR5" s="540"/>
      <c r="AS5" s="540"/>
      <c r="AT5" s="540"/>
      <c r="AU5" s="540"/>
      <c r="AV5" s="540"/>
      <c r="AW5" s="540"/>
      <c r="AX5" s="541"/>
    </row>
    <row r="6" spans="1:50" ht="55.5"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473</v>
      </c>
      <c r="AF6" s="552"/>
      <c r="AG6" s="552"/>
      <c r="AH6" s="552"/>
      <c r="AI6" s="552"/>
      <c r="AJ6" s="552"/>
      <c r="AK6" s="552"/>
      <c r="AL6" s="552"/>
      <c r="AM6" s="552"/>
      <c r="AN6" s="552"/>
      <c r="AO6" s="552"/>
      <c r="AP6" s="552"/>
      <c r="AQ6" s="552"/>
      <c r="AR6" s="552"/>
      <c r="AS6" s="552"/>
      <c r="AT6" s="552"/>
      <c r="AU6" s="552"/>
      <c r="AV6" s="552"/>
      <c r="AW6" s="552"/>
      <c r="AX6" s="553"/>
    </row>
    <row r="7" spans="1:50" ht="49.5" customHeight="1" x14ac:dyDescent="0.15">
      <c r="A7" s="469" t="s">
        <v>25</v>
      </c>
      <c r="B7" s="470"/>
      <c r="C7" s="470"/>
      <c r="D7" s="470"/>
      <c r="E7" s="470"/>
      <c r="F7" s="470"/>
      <c r="G7" s="471" t="s">
        <v>477</v>
      </c>
      <c r="H7" s="472"/>
      <c r="I7" s="472"/>
      <c r="J7" s="472"/>
      <c r="K7" s="472"/>
      <c r="L7" s="472"/>
      <c r="M7" s="472"/>
      <c r="N7" s="472"/>
      <c r="O7" s="472"/>
      <c r="P7" s="472"/>
      <c r="Q7" s="472"/>
      <c r="R7" s="472"/>
      <c r="S7" s="472"/>
      <c r="T7" s="472"/>
      <c r="U7" s="472"/>
      <c r="V7" s="473"/>
      <c r="W7" s="473"/>
      <c r="X7" s="473"/>
      <c r="Y7" s="474" t="s">
        <v>5</v>
      </c>
      <c r="Z7" s="407"/>
      <c r="AA7" s="407"/>
      <c r="AB7" s="407"/>
      <c r="AC7" s="407"/>
      <c r="AD7" s="409"/>
      <c r="AE7" s="475" t="s">
        <v>478</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54" t="s">
        <v>79</v>
      </c>
      <c r="Z8" s="554"/>
      <c r="AA8" s="554"/>
      <c r="AB8" s="554"/>
      <c r="AC8" s="554"/>
      <c r="AD8" s="55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78" t="s">
        <v>26</v>
      </c>
      <c r="B9" s="479"/>
      <c r="C9" s="479"/>
      <c r="D9" s="479"/>
      <c r="E9" s="479"/>
      <c r="F9" s="479"/>
      <c r="G9" s="510" t="s">
        <v>525</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97.5" customHeight="1" x14ac:dyDescent="0.15">
      <c r="A10" s="478" t="s">
        <v>36</v>
      </c>
      <c r="B10" s="479"/>
      <c r="C10" s="479"/>
      <c r="D10" s="479"/>
      <c r="E10" s="479"/>
      <c r="F10" s="479"/>
      <c r="G10" s="510" t="s">
        <v>479</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78" t="s">
        <v>6</v>
      </c>
      <c r="B11" s="479"/>
      <c r="C11" s="479"/>
      <c r="D11" s="479"/>
      <c r="E11" s="479"/>
      <c r="F11" s="480"/>
      <c r="G11" s="530" t="str">
        <f>入力規則等!P10</f>
        <v>補助</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1" t="s">
        <v>27</v>
      </c>
      <c r="B12" s="482"/>
      <c r="C12" s="482"/>
      <c r="D12" s="482"/>
      <c r="E12" s="482"/>
      <c r="F12" s="483"/>
      <c r="G12" s="490"/>
      <c r="H12" s="491"/>
      <c r="I12" s="491"/>
      <c r="J12" s="491"/>
      <c r="K12" s="491"/>
      <c r="L12" s="491"/>
      <c r="M12" s="491"/>
      <c r="N12" s="491"/>
      <c r="O12" s="491"/>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494"/>
    </row>
    <row r="13" spans="1:50" ht="21" customHeight="1" x14ac:dyDescent="0.15">
      <c r="A13" s="484"/>
      <c r="B13" s="485"/>
      <c r="C13" s="485"/>
      <c r="D13" s="485"/>
      <c r="E13" s="485"/>
      <c r="F13" s="486"/>
      <c r="G13" s="495" t="s">
        <v>7</v>
      </c>
      <c r="H13" s="496"/>
      <c r="I13" s="501" t="s">
        <v>8</v>
      </c>
      <c r="J13" s="502"/>
      <c r="K13" s="502"/>
      <c r="L13" s="502"/>
      <c r="M13" s="502"/>
      <c r="N13" s="502"/>
      <c r="O13" s="503"/>
      <c r="P13" s="93">
        <v>181</v>
      </c>
      <c r="Q13" s="94"/>
      <c r="R13" s="94"/>
      <c r="S13" s="94"/>
      <c r="T13" s="94"/>
      <c r="U13" s="94"/>
      <c r="V13" s="95"/>
      <c r="W13" s="504">
        <v>50</v>
      </c>
      <c r="X13" s="505"/>
      <c r="Y13" s="505"/>
      <c r="Z13" s="505"/>
      <c r="AA13" s="505"/>
      <c r="AB13" s="505"/>
      <c r="AC13" s="506"/>
      <c r="AD13" s="93">
        <v>150</v>
      </c>
      <c r="AE13" s="94"/>
      <c r="AF13" s="94"/>
      <c r="AG13" s="94"/>
      <c r="AH13" s="94"/>
      <c r="AI13" s="94"/>
      <c r="AJ13" s="95"/>
      <c r="AK13" s="71" t="s">
        <v>477</v>
      </c>
      <c r="AL13" s="72"/>
      <c r="AM13" s="72"/>
      <c r="AN13" s="72"/>
      <c r="AO13" s="72"/>
      <c r="AP13" s="72"/>
      <c r="AQ13" s="73"/>
      <c r="AR13" s="690" t="s">
        <v>477</v>
      </c>
      <c r="AS13" s="691"/>
      <c r="AT13" s="691"/>
      <c r="AU13" s="691"/>
      <c r="AV13" s="691"/>
      <c r="AW13" s="691"/>
      <c r="AX13" s="692"/>
    </row>
    <row r="14" spans="1:50" ht="21" customHeight="1" x14ac:dyDescent="0.15">
      <c r="A14" s="484"/>
      <c r="B14" s="485"/>
      <c r="C14" s="485"/>
      <c r="D14" s="485"/>
      <c r="E14" s="485"/>
      <c r="F14" s="486"/>
      <c r="G14" s="497"/>
      <c r="H14" s="498"/>
      <c r="I14" s="354" t="s">
        <v>9</v>
      </c>
      <c r="J14" s="492"/>
      <c r="K14" s="492"/>
      <c r="L14" s="492"/>
      <c r="M14" s="492"/>
      <c r="N14" s="492"/>
      <c r="O14" s="493"/>
      <c r="P14" s="357" t="s">
        <v>480</v>
      </c>
      <c r="Q14" s="358"/>
      <c r="R14" s="358"/>
      <c r="S14" s="358"/>
      <c r="T14" s="358"/>
      <c r="U14" s="358"/>
      <c r="V14" s="359"/>
      <c r="W14" s="462" t="s">
        <v>480</v>
      </c>
      <c r="X14" s="463"/>
      <c r="Y14" s="463"/>
      <c r="Z14" s="463"/>
      <c r="AA14" s="463"/>
      <c r="AB14" s="463"/>
      <c r="AC14" s="464"/>
      <c r="AD14" s="357" t="s">
        <v>477</v>
      </c>
      <c r="AE14" s="358"/>
      <c r="AF14" s="358"/>
      <c r="AG14" s="358"/>
      <c r="AH14" s="358"/>
      <c r="AI14" s="358"/>
      <c r="AJ14" s="359"/>
      <c r="AK14" s="71" t="s">
        <v>477</v>
      </c>
      <c r="AL14" s="72"/>
      <c r="AM14" s="72"/>
      <c r="AN14" s="72"/>
      <c r="AO14" s="72"/>
      <c r="AP14" s="72"/>
      <c r="AQ14" s="73"/>
      <c r="AR14" s="688"/>
      <c r="AS14" s="688"/>
      <c r="AT14" s="688"/>
      <c r="AU14" s="688"/>
      <c r="AV14" s="688"/>
      <c r="AW14" s="688"/>
      <c r="AX14" s="689"/>
    </row>
    <row r="15" spans="1:50" ht="21" customHeight="1" x14ac:dyDescent="0.15">
      <c r="A15" s="484"/>
      <c r="B15" s="485"/>
      <c r="C15" s="485"/>
      <c r="D15" s="485"/>
      <c r="E15" s="485"/>
      <c r="F15" s="486"/>
      <c r="G15" s="497"/>
      <c r="H15" s="498"/>
      <c r="I15" s="354" t="s">
        <v>62</v>
      </c>
      <c r="J15" s="355"/>
      <c r="K15" s="355"/>
      <c r="L15" s="355"/>
      <c r="M15" s="355"/>
      <c r="N15" s="355"/>
      <c r="O15" s="356"/>
      <c r="P15" s="357" t="s">
        <v>480</v>
      </c>
      <c r="Q15" s="358"/>
      <c r="R15" s="358"/>
      <c r="S15" s="358"/>
      <c r="T15" s="358"/>
      <c r="U15" s="358"/>
      <c r="V15" s="359"/>
      <c r="W15" s="462" t="s">
        <v>480</v>
      </c>
      <c r="X15" s="463"/>
      <c r="Y15" s="463"/>
      <c r="Z15" s="463"/>
      <c r="AA15" s="463"/>
      <c r="AB15" s="463"/>
      <c r="AC15" s="464"/>
      <c r="AD15" s="357" t="s">
        <v>480</v>
      </c>
      <c r="AE15" s="358"/>
      <c r="AF15" s="358"/>
      <c r="AG15" s="358"/>
      <c r="AH15" s="358"/>
      <c r="AI15" s="358"/>
      <c r="AJ15" s="359"/>
      <c r="AK15" s="71" t="s">
        <v>477</v>
      </c>
      <c r="AL15" s="72"/>
      <c r="AM15" s="72"/>
      <c r="AN15" s="72"/>
      <c r="AO15" s="72"/>
      <c r="AP15" s="72"/>
      <c r="AQ15" s="73"/>
      <c r="AR15" s="71" t="s">
        <v>530</v>
      </c>
      <c r="AS15" s="72"/>
      <c r="AT15" s="72"/>
      <c r="AU15" s="72"/>
      <c r="AV15" s="72"/>
      <c r="AW15" s="72"/>
      <c r="AX15" s="687"/>
    </row>
    <row r="16" spans="1:50" ht="21" customHeight="1" x14ac:dyDescent="0.15">
      <c r="A16" s="484"/>
      <c r="B16" s="485"/>
      <c r="C16" s="485"/>
      <c r="D16" s="485"/>
      <c r="E16" s="485"/>
      <c r="F16" s="486"/>
      <c r="G16" s="497"/>
      <c r="H16" s="498"/>
      <c r="I16" s="354" t="s">
        <v>63</v>
      </c>
      <c r="J16" s="355"/>
      <c r="K16" s="355"/>
      <c r="L16" s="355"/>
      <c r="M16" s="355"/>
      <c r="N16" s="355"/>
      <c r="O16" s="356"/>
      <c r="P16" s="357" t="s">
        <v>480</v>
      </c>
      <c r="Q16" s="358"/>
      <c r="R16" s="358"/>
      <c r="S16" s="358"/>
      <c r="T16" s="358"/>
      <c r="U16" s="358"/>
      <c r="V16" s="359"/>
      <c r="W16" s="462" t="s">
        <v>480</v>
      </c>
      <c r="X16" s="463"/>
      <c r="Y16" s="463"/>
      <c r="Z16" s="463"/>
      <c r="AA16" s="463"/>
      <c r="AB16" s="463"/>
      <c r="AC16" s="464"/>
      <c r="AD16" s="71" t="s">
        <v>477</v>
      </c>
      <c r="AE16" s="465"/>
      <c r="AF16" s="465"/>
      <c r="AG16" s="465"/>
      <c r="AH16" s="465"/>
      <c r="AI16" s="465"/>
      <c r="AJ16" s="466"/>
      <c r="AK16" s="71" t="s">
        <v>477</v>
      </c>
      <c r="AL16" s="72"/>
      <c r="AM16" s="72"/>
      <c r="AN16" s="72"/>
      <c r="AO16" s="72"/>
      <c r="AP16" s="72"/>
      <c r="AQ16" s="73"/>
      <c r="AR16" s="459"/>
      <c r="AS16" s="460"/>
      <c r="AT16" s="460"/>
      <c r="AU16" s="460"/>
      <c r="AV16" s="460"/>
      <c r="AW16" s="460"/>
      <c r="AX16" s="461"/>
    </row>
    <row r="17" spans="1:50" ht="24.75" customHeight="1" x14ac:dyDescent="0.15">
      <c r="A17" s="484"/>
      <c r="B17" s="485"/>
      <c r="C17" s="485"/>
      <c r="D17" s="485"/>
      <c r="E17" s="485"/>
      <c r="F17" s="486"/>
      <c r="G17" s="497"/>
      <c r="H17" s="498"/>
      <c r="I17" s="354" t="s">
        <v>61</v>
      </c>
      <c r="J17" s="492"/>
      <c r="K17" s="492"/>
      <c r="L17" s="492"/>
      <c r="M17" s="492"/>
      <c r="N17" s="492"/>
      <c r="O17" s="493"/>
      <c r="P17" s="357" t="s">
        <v>480</v>
      </c>
      <c r="Q17" s="358"/>
      <c r="R17" s="358"/>
      <c r="S17" s="358"/>
      <c r="T17" s="358"/>
      <c r="U17" s="358"/>
      <c r="V17" s="359"/>
      <c r="W17" s="462" t="s">
        <v>480</v>
      </c>
      <c r="X17" s="463"/>
      <c r="Y17" s="463"/>
      <c r="Z17" s="463"/>
      <c r="AA17" s="463"/>
      <c r="AB17" s="463"/>
      <c r="AC17" s="464"/>
      <c r="AD17" s="71" t="s">
        <v>477</v>
      </c>
      <c r="AE17" s="465"/>
      <c r="AF17" s="465"/>
      <c r="AG17" s="465"/>
      <c r="AH17" s="465"/>
      <c r="AI17" s="465"/>
      <c r="AJ17" s="466"/>
      <c r="AK17" s="71" t="s">
        <v>477</v>
      </c>
      <c r="AL17" s="72"/>
      <c r="AM17" s="72"/>
      <c r="AN17" s="72"/>
      <c r="AO17" s="72"/>
      <c r="AP17" s="72"/>
      <c r="AQ17" s="73"/>
      <c r="AR17" s="467"/>
      <c r="AS17" s="467"/>
      <c r="AT17" s="467"/>
      <c r="AU17" s="467"/>
      <c r="AV17" s="467"/>
      <c r="AW17" s="467"/>
      <c r="AX17" s="468"/>
    </row>
    <row r="18" spans="1:50" ht="24.75" customHeight="1" x14ac:dyDescent="0.15">
      <c r="A18" s="484"/>
      <c r="B18" s="485"/>
      <c r="C18" s="485"/>
      <c r="D18" s="485"/>
      <c r="E18" s="485"/>
      <c r="F18" s="486"/>
      <c r="G18" s="499"/>
      <c r="H18" s="500"/>
      <c r="I18" s="360" t="s">
        <v>22</v>
      </c>
      <c r="J18" s="361"/>
      <c r="K18" s="361"/>
      <c r="L18" s="361"/>
      <c r="M18" s="361"/>
      <c r="N18" s="361"/>
      <c r="O18" s="362"/>
      <c r="P18" s="326">
        <f>SUM(P13:V17)</f>
        <v>181</v>
      </c>
      <c r="Q18" s="327"/>
      <c r="R18" s="327"/>
      <c r="S18" s="327"/>
      <c r="T18" s="327"/>
      <c r="U18" s="327"/>
      <c r="V18" s="328"/>
      <c r="W18" s="326">
        <f>SUM(W13:AC17)</f>
        <v>50</v>
      </c>
      <c r="X18" s="327"/>
      <c r="Y18" s="327"/>
      <c r="Z18" s="327"/>
      <c r="AA18" s="327"/>
      <c r="AB18" s="327"/>
      <c r="AC18" s="328"/>
      <c r="AD18" s="326">
        <f>SUM(AD13:AJ17)</f>
        <v>150</v>
      </c>
      <c r="AE18" s="327"/>
      <c r="AF18" s="327"/>
      <c r="AG18" s="327"/>
      <c r="AH18" s="327"/>
      <c r="AI18" s="327"/>
      <c r="AJ18" s="328"/>
      <c r="AK18" s="326">
        <f>SUM(AK13:AQ17)</f>
        <v>0</v>
      </c>
      <c r="AL18" s="327"/>
      <c r="AM18" s="327"/>
      <c r="AN18" s="327"/>
      <c r="AO18" s="327"/>
      <c r="AP18" s="327"/>
      <c r="AQ18" s="328"/>
      <c r="AR18" s="326">
        <f>SUM(AR13:AX17)</f>
        <v>0</v>
      </c>
      <c r="AS18" s="327"/>
      <c r="AT18" s="327"/>
      <c r="AU18" s="327"/>
      <c r="AV18" s="327"/>
      <c r="AW18" s="327"/>
      <c r="AX18" s="329"/>
    </row>
    <row r="19" spans="1:50" ht="24.75" customHeight="1" x14ac:dyDescent="0.15">
      <c r="A19" s="484"/>
      <c r="B19" s="485"/>
      <c r="C19" s="485"/>
      <c r="D19" s="485"/>
      <c r="E19" s="485"/>
      <c r="F19" s="486"/>
      <c r="G19" s="323" t="s">
        <v>10</v>
      </c>
      <c r="H19" s="324"/>
      <c r="I19" s="324"/>
      <c r="J19" s="324"/>
      <c r="K19" s="324"/>
      <c r="L19" s="324"/>
      <c r="M19" s="324"/>
      <c r="N19" s="324"/>
      <c r="O19" s="324"/>
      <c r="P19" s="71">
        <v>169</v>
      </c>
      <c r="Q19" s="72"/>
      <c r="R19" s="72"/>
      <c r="S19" s="72"/>
      <c r="T19" s="72"/>
      <c r="U19" s="72"/>
      <c r="V19" s="73"/>
      <c r="W19" s="71">
        <v>28</v>
      </c>
      <c r="X19" s="72"/>
      <c r="Y19" s="72"/>
      <c r="Z19" s="72"/>
      <c r="AA19" s="72"/>
      <c r="AB19" s="72"/>
      <c r="AC19" s="73"/>
      <c r="AD19" s="71">
        <v>141</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87"/>
      <c r="B20" s="488"/>
      <c r="C20" s="488"/>
      <c r="D20" s="488"/>
      <c r="E20" s="488"/>
      <c r="F20" s="489"/>
      <c r="G20" s="323" t="s">
        <v>11</v>
      </c>
      <c r="H20" s="324"/>
      <c r="I20" s="324"/>
      <c r="J20" s="324"/>
      <c r="K20" s="324"/>
      <c r="L20" s="324"/>
      <c r="M20" s="324"/>
      <c r="N20" s="324"/>
      <c r="O20" s="324"/>
      <c r="P20" s="331">
        <f>IF(P18=0, "-", P19/P18)</f>
        <v>0.93370165745856348</v>
      </c>
      <c r="Q20" s="331"/>
      <c r="R20" s="331"/>
      <c r="S20" s="331"/>
      <c r="T20" s="331"/>
      <c r="U20" s="331"/>
      <c r="V20" s="331"/>
      <c r="W20" s="331">
        <f>IF(W18=0, "-", W19/W18)</f>
        <v>0.56000000000000005</v>
      </c>
      <c r="X20" s="331"/>
      <c r="Y20" s="331"/>
      <c r="Z20" s="331"/>
      <c r="AA20" s="331"/>
      <c r="AB20" s="331"/>
      <c r="AC20" s="331"/>
      <c r="AD20" s="331">
        <f>IF(AD18=0, "-", AD19/AD18)</f>
        <v>0.94</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289"/>
      <c r="Z22" s="290"/>
      <c r="AA22" s="291"/>
      <c r="AB22" s="143"/>
      <c r="AC22" s="138"/>
      <c r="AD22" s="139"/>
      <c r="AE22" s="144"/>
      <c r="AF22" s="137"/>
      <c r="AG22" s="137"/>
      <c r="AH22" s="137"/>
      <c r="AI22" s="295"/>
      <c r="AJ22" s="144"/>
      <c r="AK22" s="137"/>
      <c r="AL22" s="137"/>
      <c r="AM22" s="137"/>
      <c r="AN22" s="295"/>
      <c r="AO22" s="144"/>
      <c r="AP22" s="137"/>
      <c r="AQ22" s="137"/>
      <c r="AR22" s="137"/>
      <c r="AS22" s="295"/>
      <c r="AT22" s="67"/>
      <c r="AU22" s="113">
        <v>32</v>
      </c>
      <c r="AV22" s="113"/>
      <c r="AW22" s="111" t="s">
        <v>360</v>
      </c>
      <c r="AX22" s="112"/>
    </row>
    <row r="23" spans="1:50" ht="27.75" customHeight="1" x14ac:dyDescent="0.15">
      <c r="A23" s="226"/>
      <c r="B23" s="224"/>
      <c r="C23" s="224"/>
      <c r="D23" s="224"/>
      <c r="E23" s="224"/>
      <c r="F23" s="225"/>
      <c r="G23" s="332" t="s">
        <v>481</v>
      </c>
      <c r="H23" s="299"/>
      <c r="I23" s="299"/>
      <c r="J23" s="299"/>
      <c r="K23" s="299"/>
      <c r="L23" s="299"/>
      <c r="M23" s="299"/>
      <c r="N23" s="299"/>
      <c r="O23" s="300"/>
      <c r="P23" s="264" t="s">
        <v>534</v>
      </c>
      <c r="Q23" s="205"/>
      <c r="R23" s="205"/>
      <c r="S23" s="205"/>
      <c r="T23" s="205"/>
      <c r="U23" s="205"/>
      <c r="V23" s="205"/>
      <c r="W23" s="205"/>
      <c r="X23" s="206"/>
      <c r="Y23" s="304" t="s">
        <v>14</v>
      </c>
      <c r="Z23" s="305"/>
      <c r="AA23" s="306"/>
      <c r="AB23" s="347" t="s">
        <v>364</v>
      </c>
      <c r="AC23" s="336"/>
      <c r="AD23" s="336"/>
      <c r="AE23" s="96" t="s">
        <v>535</v>
      </c>
      <c r="AF23" s="97"/>
      <c r="AG23" s="97"/>
      <c r="AH23" s="97"/>
      <c r="AI23" s="98"/>
      <c r="AJ23" s="96">
        <v>3.8</v>
      </c>
      <c r="AK23" s="97"/>
      <c r="AL23" s="97"/>
      <c r="AM23" s="97"/>
      <c r="AN23" s="98"/>
      <c r="AO23" s="96" t="s">
        <v>477</v>
      </c>
      <c r="AP23" s="97"/>
      <c r="AQ23" s="97"/>
      <c r="AR23" s="97"/>
      <c r="AS23" s="98"/>
      <c r="AT23" s="236"/>
      <c r="AU23" s="236"/>
      <c r="AV23" s="236"/>
      <c r="AW23" s="236"/>
      <c r="AX23" s="237"/>
    </row>
    <row r="24" spans="1:50" ht="27.75" customHeight="1" x14ac:dyDescent="0.15">
      <c r="A24" s="227"/>
      <c r="B24" s="228"/>
      <c r="C24" s="228"/>
      <c r="D24" s="228"/>
      <c r="E24" s="228"/>
      <c r="F24" s="229"/>
      <c r="G24" s="301"/>
      <c r="H24" s="302"/>
      <c r="I24" s="302"/>
      <c r="J24" s="302"/>
      <c r="K24" s="302"/>
      <c r="L24" s="302"/>
      <c r="M24" s="302"/>
      <c r="N24" s="302"/>
      <c r="O24" s="303"/>
      <c r="P24" s="286"/>
      <c r="Q24" s="286"/>
      <c r="R24" s="286"/>
      <c r="S24" s="286"/>
      <c r="T24" s="286"/>
      <c r="U24" s="286"/>
      <c r="V24" s="286"/>
      <c r="W24" s="286"/>
      <c r="X24" s="287"/>
      <c r="Y24" s="179" t="s">
        <v>65</v>
      </c>
      <c r="Z24" s="124"/>
      <c r="AA24" s="175"/>
      <c r="AB24" s="347" t="s">
        <v>364</v>
      </c>
      <c r="AC24" s="336"/>
      <c r="AD24" s="336"/>
      <c r="AE24" s="96" t="s">
        <v>477</v>
      </c>
      <c r="AF24" s="97"/>
      <c r="AG24" s="97"/>
      <c r="AH24" s="97"/>
      <c r="AI24" s="98"/>
      <c r="AJ24" s="96" t="s">
        <v>477</v>
      </c>
      <c r="AK24" s="97"/>
      <c r="AL24" s="97"/>
      <c r="AM24" s="97"/>
      <c r="AN24" s="98"/>
      <c r="AO24" s="96" t="s">
        <v>477</v>
      </c>
      <c r="AP24" s="97"/>
      <c r="AQ24" s="97"/>
      <c r="AR24" s="97"/>
      <c r="AS24" s="98"/>
      <c r="AT24" s="96">
        <v>6</v>
      </c>
      <c r="AU24" s="97"/>
      <c r="AV24" s="97"/>
      <c r="AW24" s="97"/>
      <c r="AX24" s="99"/>
    </row>
    <row r="25" spans="1:50" ht="27.75" customHeight="1" x14ac:dyDescent="0.15">
      <c r="A25" s="693"/>
      <c r="B25" s="694"/>
      <c r="C25" s="694"/>
      <c r="D25" s="694"/>
      <c r="E25" s="694"/>
      <c r="F25" s="695"/>
      <c r="G25" s="333"/>
      <c r="H25" s="334"/>
      <c r="I25" s="334"/>
      <c r="J25" s="334"/>
      <c r="K25" s="334"/>
      <c r="L25" s="334"/>
      <c r="M25" s="334"/>
      <c r="N25" s="334"/>
      <c r="O25" s="335"/>
      <c r="P25" s="207"/>
      <c r="Q25" s="207"/>
      <c r="R25" s="207"/>
      <c r="S25" s="207"/>
      <c r="T25" s="207"/>
      <c r="U25" s="207"/>
      <c r="V25" s="207"/>
      <c r="W25" s="207"/>
      <c r="X25" s="208"/>
      <c r="Y25" s="123" t="s">
        <v>15</v>
      </c>
      <c r="Z25" s="124"/>
      <c r="AA25" s="175"/>
      <c r="AB25" s="705" t="s">
        <v>364</v>
      </c>
      <c r="AC25" s="274"/>
      <c r="AD25" s="274"/>
      <c r="AE25" s="96" t="s">
        <v>477</v>
      </c>
      <c r="AF25" s="97"/>
      <c r="AG25" s="97"/>
      <c r="AH25" s="97"/>
      <c r="AI25" s="98"/>
      <c r="AJ25" s="96">
        <v>63.3</v>
      </c>
      <c r="AK25" s="97"/>
      <c r="AL25" s="97"/>
      <c r="AM25" s="97"/>
      <c r="AN25" s="98"/>
      <c r="AO25" s="96" t="s">
        <v>477</v>
      </c>
      <c r="AP25" s="97"/>
      <c r="AQ25" s="97"/>
      <c r="AR25" s="97"/>
      <c r="AS25" s="98"/>
      <c r="AT25" s="278"/>
      <c r="AU25" s="279"/>
      <c r="AV25" s="279"/>
      <c r="AW25" s="279"/>
      <c r="AX25" s="280"/>
    </row>
    <row r="26" spans="1:50" ht="18.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84" t="s">
        <v>303</v>
      </c>
      <c r="AU26" s="685"/>
      <c r="AV26" s="685"/>
      <c r="AW26" s="685"/>
      <c r="AX26" s="686"/>
    </row>
    <row r="27" spans="1:50" ht="18.75" customHeight="1" x14ac:dyDescent="0.15">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289"/>
      <c r="Z27" s="290"/>
      <c r="AA27" s="291"/>
      <c r="AB27" s="143"/>
      <c r="AC27" s="138"/>
      <c r="AD27" s="139"/>
      <c r="AE27" s="144"/>
      <c r="AF27" s="137"/>
      <c r="AG27" s="137"/>
      <c r="AH27" s="137"/>
      <c r="AI27" s="295"/>
      <c r="AJ27" s="144"/>
      <c r="AK27" s="137"/>
      <c r="AL27" s="137"/>
      <c r="AM27" s="137"/>
      <c r="AN27" s="295"/>
      <c r="AO27" s="144"/>
      <c r="AP27" s="137"/>
      <c r="AQ27" s="137"/>
      <c r="AR27" s="137"/>
      <c r="AS27" s="295"/>
      <c r="AT27" s="67"/>
      <c r="AU27" s="113">
        <v>32</v>
      </c>
      <c r="AV27" s="113"/>
      <c r="AW27" s="111" t="s">
        <v>360</v>
      </c>
      <c r="AX27" s="112"/>
    </row>
    <row r="28" spans="1:50" ht="22.5" customHeight="1" x14ac:dyDescent="0.15">
      <c r="A28" s="226"/>
      <c r="B28" s="224"/>
      <c r="C28" s="224"/>
      <c r="D28" s="224"/>
      <c r="E28" s="224"/>
      <c r="F28" s="225"/>
      <c r="G28" s="332" t="s">
        <v>482</v>
      </c>
      <c r="H28" s="299"/>
      <c r="I28" s="299"/>
      <c r="J28" s="299"/>
      <c r="K28" s="299"/>
      <c r="L28" s="299"/>
      <c r="M28" s="299"/>
      <c r="N28" s="299"/>
      <c r="O28" s="300"/>
      <c r="P28" s="264" t="s">
        <v>533</v>
      </c>
      <c r="Q28" s="205"/>
      <c r="R28" s="205"/>
      <c r="S28" s="205"/>
      <c r="T28" s="205"/>
      <c r="U28" s="205"/>
      <c r="V28" s="205"/>
      <c r="W28" s="205"/>
      <c r="X28" s="206"/>
      <c r="Y28" s="304" t="s">
        <v>14</v>
      </c>
      <c r="Z28" s="305"/>
      <c r="AA28" s="306"/>
      <c r="AB28" s="336" t="s">
        <v>16</v>
      </c>
      <c r="AC28" s="336"/>
      <c r="AD28" s="336"/>
      <c r="AE28" s="96">
        <v>14.9</v>
      </c>
      <c r="AF28" s="97"/>
      <c r="AG28" s="97"/>
      <c r="AH28" s="97"/>
      <c r="AI28" s="98"/>
      <c r="AJ28" s="96">
        <v>14.7</v>
      </c>
      <c r="AK28" s="97"/>
      <c r="AL28" s="97"/>
      <c r="AM28" s="97"/>
      <c r="AN28" s="98"/>
      <c r="AO28" s="96" t="s">
        <v>477</v>
      </c>
      <c r="AP28" s="97"/>
      <c r="AQ28" s="97"/>
      <c r="AR28" s="97"/>
      <c r="AS28" s="98"/>
      <c r="AT28" s="236"/>
      <c r="AU28" s="236"/>
      <c r="AV28" s="236"/>
      <c r="AW28" s="236"/>
      <c r="AX28" s="237"/>
    </row>
    <row r="29" spans="1:50" ht="22.5" customHeight="1" x14ac:dyDescent="0.15">
      <c r="A29" s="227"/>
      <c r="B29" s="228"/>
      <c r="C29" s="228"/>
      <c r="D29" s="228"/>
      <c r="E29" s="228"/>
      <c r="F29" s="229"/>
      <c r="G29" s="301"/>
      <c r="H29" s="302"/>
      <c r="I29" s="302"/>
      <c r="J29" s="302"/>
      <c r="K29" s="302"/>
      <c r="L29" s="302"/>
      <c r="M29" s="302"/>
      <c r="N29" s="302"/>
      <c r="O29" s="303"/>
      <c r="P29" s="286"/>
      <c r="Q29" s="286"/>
      <c r="R29" s="286"/>
      <c r="S29" s="286"/>
      <c r="T29" s="286"/>
      <c r="U29" s="286"/>
      <c r="V29" s="286"/>
      <c r="W29" s="286"/>
      <c r="X29" s="287"/>
      <c r="Y29" s="179" t="s">
        <v>65</v>
      </c>
      <c r="Z29" s="124"/>
      <c r="AA29" s="175"/>
      <c r="AB29" s="336" t="s">
        <v>16</v>
      </c>
      <c r="AC29" s="336"/>
      <c r="AD29" s="336"/>
      <c r="AE29" s="96" t="s">
        <v>477</v>
      </c>
      <c r="AF29" s="97"/>
      <c r="AG29" s="97"/>
      <c r="AH29" s="97"/>
      <c r="AI29" s="98"/>
      <c r="AJ29" s="96" t="s">
        <v>477</v>
      </c>
      <c r="AK29" s="97"/>
      <c r="AL29" s="97"/>
      <c r="AM29" s="97"/>
      <c r="AN29" s="98"/>
      <c r="AO29" s="96" t="s">
        <v>477</v>
      </c>
      <c r="AP29" s="97"/>
      <c r="AQ29" s="97"/>
      <c r="AR29" s="97"/>
      <c r="AS29" s="98"/>
      <c r="AT29" s="96">
        <v>25</v>
      </c>
      <c r="AU29" s="97"/>
      <c r="AV29" s="97"/>
      <c r="AW29" s="97"/>
      <c r="AX29" s="99"/>
    </row>
    <row r="30" spans="1:50" ht="22.5" customHeight="1" x14ac:dyDescent="0.15">
      <c r="A30" s="693"/>
      <c r="B30" s="694"/>
      <c r="C30" s="694"/>
      <c r="D30" s="694"/>
      <c r="E30" s="694"/>
      <c r="F30" s="695"/>
      <c r="G30" s="333"/>
      <c r="H30" s="334"/>
      <c r="I30" s="334"/>
      <c r="J30" s="334"/>
      <c r="K30" s="334"/>
      <c r="L30" s="334"/>
      <c r="M30" s="334"/>
      <c r="N30" s="334"/>
      <c r="O30" s="335"/>
      <c r="P30" s="207"/>
      <c r="Q30" s="207"/>
      <c r="R30" s="207"/>
      <c r="S30" s="207"/>
      <c r="T30" s="207"/>
      <c r="U30" s="207"/>
      <c r="V30" s="207"/>
      <c r="W30" s="207"/>
      <c r="X30" s="208"/>
      <c r="Y30" s="123" t="s">
        <v>15</v>
      </c>
      <c r="Z30" s="124"/>
      <c r="AA30" s="175"/>
      <c r="AB30" s="274" t="s">
        <v>16</v>
      </c>
      <c r="AC30" s="274"/>
      <c r="AD30" s="274"/>
      <c r="AE30" s="96">
        <v>59.6</v>
      </c>
      <c r="AF30" s="97"/>
      <c r="AG30" s="97"/>
      <c r="AH30" s="97"/>
      <c r="AI30" s="98"/>
      <c r="AJ30" s="96">
        <v>58.8</v>
      </c>
      <c r="AK30" s="97"/>
      <c r="AL30" s="97"/>
      <c r="AM30" s="97"/>
      <c r="AN30" s="98"/>
      <c r="AO30" s="96" t="s">
        <v>477</v>
      </c>
      <c r="AP30" s="97"/>
      <c r="AQ30" s="97"/>
      <c r="AR30" s="97"/>
      <c r="AS30" s="98"/>
      <c r="AT30" s="278"/>
      <c r="AU30" s="279"/>
      <c r="AV30" s="279"/>
      <c r="AW30" s="279"/>
      <c r="AX30" s="280"/>
    </row>
    <row r="31" spans="1:50" ht="18.75"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customHeight="1" x14ac:dyDescent="0.15">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289"/>
      <c r="Z32" s="290"/>
      <c r="AA32" s="291"/>
      <c r="AB32" s="143"/>
      <c r="AC32" s="138"/>
      <c r="AD32" s="139"/>
      <c r="AE32" s="144"/>
      <c r="AF32" s="137"/>
      <c r="AG32" s="137"/>
      <c r="AH32" s="137"/>
      <c r="AI32" s="295"/>
      <c r="AJ32" s="144"/>
      <c r="AK32" s="137"/>
      <c r="AL32" s="137"/>
      <c r="AM32" s="137"/>
      <c r="AN32" s="295"/>
      <c r="AO32" s="144"/>
      <c r="AP32" s="137"/>
      <c r="AQ32" s="137"/>
      <c r="AR32" s="137"/>
      <c r="AS32" s="295"/>
      <c r="AT32" s="67"/>
      <c r="AU32" s="113">
        <v>32</v>
      </c>
      <c r="AV32" s="113"/>
      <c r="AW32" s="111" t="s">
        <v>360</v>
      </c>
      <c r="AX32" s="112"/>
    </row>
    <row r="33" spans="1:50" ht="35.25" customHeight="1" x14ac:dyDescent="0.15">
      <c r="A33" s="226"/>
      <c r="B33" s="224"/>
      <c r="C33" s="224"/>
      <c r="D33" s="224"/>
      <c r="E33" s="224"/>
      <c r="F33" s="225"/>
      <c r="G33" s="332" t="s">
        <v>485</v>
      </c>
      <c r="H33" s="299"/>
      <c r="I33" s="299"/>
      <c r="J33" s="299"/>
      <c r="K33" s="299"/>
      <c r="L33" s="299"/>
      <c r="M33" s="299"/>
      <c r="N33" s="299"/>
      <c r="O33" s="300"/>
      <c r="P33" s="264" t="s">
        <v>483</v>
      </c>
      <c r="Q33" s="205"/>
      <c r="R33" s="205"/>
      <c r="S33" s="205"/>
      <c r="T33" s="205"/>
      <c r="U33" s="205"/>
      <c r="V33" s="205"/>
      <c r="W33" s="205"/>
      <c r="X33" s="206"/>
      <c r="Y33" s="304" t="s">
        <v>14</v>
      </c>
      <c r="Z33" s="305"/>
      <c r="AA33" s="306"/>
      <c r="AB33" s="647" t="s">
        <v>364</v>
      </c>
      <c r="AC33" s="307"/>
      <c r="AD33" s="307"/>
      <c r="AE33" s="96">
        <v>0.2</v>
      </c>
      <c r="AF33" s="97"/>
      <c r="AG33" s="97"/>
      <c r="AH33" s="97"/>
      <c r="AI33" s="98"/>
      <c r="AJ33" s="96">
        <v>0.2</v>
      </c>
      <c r="AK33" s="97"/>
      <c r="AL33" s="97"/>
      <c r="AM33" s="97"/>
      <c r="AN33" s="98"/>
      <c r="AO33" s="96">
        <v>0.2</v>
      </c>
      <c r="AP33" s="97"/>
      <c r="AQ33" s="97"/>
      <c r="AR33" s="97"/>
      <c r="AS33" s="98"/>
      <c r="AT33" s="236"/>
      <c r="AU33" s="236"/>
      <c r="AV33" s="236"/>
      <c r="AW33" s="236"/>
      <c r="AX33" s="237"/>
    </row>
    <row r="34" spans="1:50" ht="35.25" customHeight="1" x14ac:dyDescent="0.15">
      <c r="A34" s="227"/>
      <c r="B34" s="228"/>
      <c r="C34" s="228"/>
      <c r="D34" s="228"/>
      <c r="E34" s="228"/>
      <c r="F34" s="229"/>
      <c r="G34" s="301"/>
      <c r="H34" s="302"/>
      <c r="I34" s="302"/>
      <c r="J34" s="302"/>
      <c r="K34" s="302"/>
      <c r="L34" s="302"/>
      <c r="M34" s="302"/>
      <c r="N34" s="302"/>
      <c r="O34" s="303"/>
      <c r="P34" s="286"/>
      <c r="Q34" s="286"/>
      <c r="R34" s="286"/>
      <c r="S34" s="286"/>
      <c r="T34" s="286"/>
      <c r="U34" s="286"/>
      <c r="V34" s="286"/>
      <c r="W34" s="286"/>
      <c r="X34" s="287"/>
      <c r="Y34" s="179" t="s">
        <v>65</v>
      </c>
      <c r="Z34" s="124"/>
      <c r="AA34" s="175"/>
      <c r="AB34" s="296" t="s">
        <v>364</v>
      </c>
      <c r="AC34" s="297"/>
      <c r="AD34" s="297"/>
      <c r="AE34" s="96" t="s">
        <v>477</v>
      </c>
      <c r="AF34" s="97"/>
      <c r="AG34" s="97"/>
      <c r="AH34" s="97"/>
      <c r="AI34" s="98"/>
      <c r="AJ34" s="96" t="s">
        <v>477</v>
      </c>
      <c r="AK34" s="97"/>
      <c r="AL34" s="97"/>
      <c r="AM34" s="97"/>
      <c r="AN34" s="98"/>
      <c r="AO34" s="96" t="s">
        <v>477</v>
      </c>
      <c r="AP34" s="97"/>
      <c r="AQ34" s="97"/>
      <c r="AR34" s="97"/>
      <c r="AS34" s="98"/>
      <c r="AT34" s="96">
        <v>10</v>
      </c>
      <c r="AU34" s="97"/>
      <c r="AV34" s="97"/>
      <c r="AW34" s="97"/>
      <c r="AX34" s="99"/>
    </row>
    <row r="35" spans="1:50" ht="35.25" customHeight="1" x14ac:dyDescent="0.15">
      <c r="A35" s="693"/>
      <c r="B35" s="694"/>
      <c r="C35" s="694"/>
      <c r="D35" s="694"/>
      <c r="E35" s="694"/>
      <c r="F35" s="695"/>
      <c r="G35" s="333"/>
      <c r="H35" s="334"/>
      <c r="I35" s="334"/>
      <c r="J35" s="334"/>
      <c r="K35" s="334"/>
      <c r="L35" s="334"/>
      <c r="M35" s="334"/>
      <c r="N35" s="334"/>
      <c r="O35" s="335"/>
      <c r="P35" s="207"/>
      <c r="Q35" s="207"/>
      <c r="R35" s="207"/>
      <c r="S35" s="207"/>
      <c r="T35" s="207"/>
      <c r="U35" s="207"/>
      <c r="V35" s="207"/>
      <c r="W35" s="207"/>
      <c r="X35" s="208"/>
      <c r="Y35" s="123" t="s">
        <v>15</v>
      </c>
      <c r="Z35" s="124"/>
      <c r="AA35" s="175"/>
      <c r="AB35" s="274" t="s">
        <v>16</v>
      </c>
      <c r="AC35" s="274"/>
      <c r="AD35" s="274"/>
      <c r="AE35" s="96">
        <v>2</v>
      </c>
      <c r="AF35" s="97"/>
      <c r="AG35" s="97"/>
      <c r="AH35" s="97"/>
      <c r="AI35" s="98"/>
      <c r="AJ35" s="96">
        <v>2</v>
      </c>
      <c r="AK35" s="97"/>
      <c r="AL35" s="97"/>
      <c r="AM35" s="97"/>
      <c r="AN35" s="98"/>
      <c r="AO35" s="96">
        <v>2</v>
      </c>
      <c r="AP35" s="97"/>
      <c r="AQ35" s="97"/>
      <c r="AR35" s="97"/>
      <c r="AS35" s="98"/>
      <c r="AT35" s="278"/>
      <c r="AU35" s="279"/>
      <c r="AV35" s="279"/>
      <c r="AW35" s="279"/>
      <c r="AX35" s="280"/>
    </row>
    <row r="36" spans="1:50" ht="18.75"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customHeight="1" x14ac:dyDescent="0.15">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289"/>
      <c r="Z37" s="290"/>
      <c r="AA37" s="291"/>
      <c r="AB37" s="143"/>
      <c r="AC37" s="138"/>
      <c r="AD37" s="139"/>
      <c r="AE37" s="144"/>
      <c r="AF37" s="137"/>
      <c r="AG37" s="137"/>
      <c r="AH37" s="137"/>
      <c r="AI37" s="295"/>
      <c r="AJ37" s="144"/>
      <c r="AK37" s="137"/>
      <c r="AL37" s="137"/>
      <c r="AM37" s="137"/>
      <c r="AN37" s="295"/>
      <c r="AO37" s="144"/>
      <c r="AP37" s="137"/>
      <c r="AQ37" s="137"/>
      <c r="AR37" s="137"/>
      <c r="AS37" s="295"/>
      <c r="AT37" s="67"/>
      <c r="AU37" s="113">
        <v>32</v>
      </c>
      <c r="AV37" s="113"/>
      <c r="AW37" s="111" t="s">
        <v>360</v>
      </c>
      <c r="AX37" s="112"/>
    </row>
    <row r="38" spans="1:50" ht="22.5" customHeight="1" x14ac:dyDescent="0.15">
      <c r="A38" s="226"/>
      <c r="B38" s="224"/>
      <c r="C38" s="224"/>
      <c r="D38" s="224"/>
      <c r="E38" s="224"/>
      <c r="F38" s="225"/>
      <c r="G38" s="332" t="s">
        <v>486</v>
      </c>
      <c r="H38" s="299"/>
      <c r="I38" s="299"/>
      <c r="J38" s="299"/>
      <c r="K38" s="299"/>
      <c r="L38" s="299"/>
      <c r="M38" s="299"/>
      <c r="N38" s="299"/>
      <c r="O38" s="300"/>
      <c r="P38" s="264" t="s">
        <v>484</v>
      </c>
      <c r="Q38" s="205"/>
      <c r="R38" s="205"/>
      <c r="S38" s="205"/>
      <c r="T38" s="205"/>
      <c r="U38" s="205"/>
      <c r="V38" s="205"/>
      <c r="W38" s="205"/>
      <c r="X38" s="206"/>
      <c r="Y38" s="304" t="s">
        <v>14</v>
      </c>
      <c r="Z38" s="305"/>
      <c r="AA38" s="306"/>
      <c r="AB38" s="647" t="s">
        <v>364</v>
      </c>
      <c r="AC38" s="307"/>
      <c r="AD38" s="307"/>
      <c r="AE38" s="96">
        <v>1.4</v>
      </c>
      <c r="AF38" s="97"/>
      <c r="AG38" s="97"/>
      <c r="AH38" s="97"/>
      <c r="AI38" s="98"/>
      <c r="AJ38" s="96">
        <v>2.4</v>
      </c>
      <c r="AK38" s="97"/>
      <c r="AL38" s="97"/>
      <c r="AM38" s="97"/>
      <c r="AN38" s="98"/>
      <c r="AO38" s="96">
        <v>4.9000000000000004</v>
      </c>
      <c r="AP38" s="97"/>
      <c r="AQ38" s="97"/>
      <c r="AR38" s="97"/>
      <c r="AS38" s="98"/>
      <c r="AT38" s="236"/>
      <c r="AU38" s="236"/>
      <c r="AV38" s="236"/>
      <c r="AW38" s="236"/>
      <c r="AX38" s="237"/>
    </row>
    <row r="39" spans="1:50" ht="22.5" customHeight="1" x14ac:dyDescent="0.15">
      <c r="A39" s="227"/>
      <c r="B39" s="228"/>
      <c r="C39" s="228"/>
      <c r="D39" s="228"/>
      <c r="E39" s="228"/>
      <c r="F39" s="229"/>
      <c r="G39" s="301"/>
      <c r="H39" s="302"/>
      <c r="I39" s="302"/>
      <c r="J39" s="302"/>
      <c r="K39" s="302"/>
      <c r="L39" s="302"/>
      <c r="M39" s="302"/>
      <c r="N39" s="302"/>
      <c r="O39" s="303"/>
      <c r="P39" s="286"/>
      <c r="Q39" s="286"/>
      <c r="R39" s="286"/>
      <c r="S39" s="286"/>
      <c r="T39" s="286"/>
      <c r="U39" s="286"/>
      <c r="V39" s="286"/>
      <c r="W39" s="286"/>
      <c r="X39" s="287"/>
      <c r="Y39" s="179" t="s">
        <v>65</v>
      </c>
      <c r="Z39" s="124"/>
      <c r="AA39" s="175"/>
      <c r="AB39" s="296" t="s">
        <v>364</v>
      </c>
      <c r="AC39" s="297"/>
      <c r="AD39" s="297"/>
      <c r="AE39" s="96" t="s">
        <v>477</v>
      </c>
      <c r="AF39" s="97"/>
      <c r="AG39" s="97"/>
      <c r="AH39" s="97"/>
      <c r="AI39" s="98"/>
      <c r="AJ39" s="96" t="s">
        <v>477</v>
      </c>
      <c r="AK39" s="97"/>
      <c r="AL39" s="97"/>
      <c r="AM39" s="97"/>
      <c r="AN39" s="98"/>
      <c r="AO39" s="96" t="s">
        <v>477</v>
      </c>
      <c r="AP39" s="97"/>
      <c r="AQ39" s="97"/>
      <c r="AR39" s="97"/>
      <c r="AS39" s="98"/>
      <c r="AT39" s="96">
        <v>20</v>
      </c>
      <c r="AU39" s="97"/>
      <c r="AV39" s="97"/>
      <c r="AW39" s="97"/>
      <c r="AX39" s="99"/>
    </row>
    <row r="40" spans="1:50" ht="22.5" customHeight="1" x14ac:dyDescent="0.15">
      <c r="A40" s="693"/>
      <c r="B40" s="694"/>
      <c r="C40" s="694"/>
      <c r="D40" s="694"/>
      <c r="E40" s="694"/>
      <c r="F40" s="695"/>
      <c r="G40" s="333"/>
      <c r="H40" s="334"/>
      <c r="I40" s="334"/>
      <c r="J40" s="334"/>
      <c r="K40" s="334"/>
      <c r="L40" s="334"/>
      <c r="M40" s="334"/>
      <c r="N40" s="334"/>
      <c r="O40" s="335"/>
      <c r="P40" s="207"/>
      <c r="Q40" s="207"/>
      <c r="R40" s="207"/>
      <c r="S40" s="207"/>
      <c r="T40" s="207"/>
      <c r="U40" s="207"/>
      <c r="V40" s="207"/>
      <c r="W40" s="207"/>
      <c r="X40" s="208"/>
      <c r="Y40" s="123" t="s">
        <v>15</v>
      </c>
      <c r="Z40" s="124"/>
      <c r="AA40" s="175"/>
      <c r="AB40" s="274" t="s">
        <v>16</v>
      </c>
      <c r="AC40" s="274"/>
      <c r="AD40" s="274"/>
      <c r="AE40" s="96">
        <v>7</v>
      </c>
      <c r="AF40" s="97"/>
      <c r="AG40" s="97"/>
      <c r="AH40" s="97"/>
      <c r="AI40" s="98"/>
      <c r="AJ40" s="96">
        <v>12</v>
      </c>
      <c r="AK40" s="97"/>
      <c r="AL40" s="97"/>
      <c r="AM40" s="97"/>
      <c r="AN40" s="98"/>
      <c r="AO40" s="96">
        <v>24.5</v>
      </c>
      <c r="AP40" s="97"/>
      <c r="AQ40" s="97"/>
      <c r="AR40" s="97"/>
      <c r="AS40" s="98"/>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289"/>
      <c r="Z42" s="290"/>
      <c r="AA42" s="291"/>
      <c r="AB42" s="143"/>
      <c r="AC42" s="138"/>
      <c r="AD42" s="139"/>
      <c r="AE42" s="144"/>
      <c r="AF42" s="137"/>
      <c r="AG42" s="137"/>
      <c r="AH42" s="137"/>
      <c r="AI42" s="295"/>
      <c r="AJ42" s="144"/>
      <c r="AK42" s="137"/>
      <c r="AL42" s="137"/>
      <c r="AM42" s="137"/>
      <c r="AN42" s="295"/>
      <c r="AO42" s="144"/>
      <c r="AP42" s="137"/>
      <c r="AQ42" s="137"/>
      <c r="AR42" s="137"/>
      <c r="AS42" s="295"/>
      <c r="AT42" s="67"/>
      <c r="AU42" s="113"/>
      <c r="AV42" s="113"/>
      <c r="AW42" s="111" t="s">
        <v>360</v>
      </c>
      <c r="AX42" s="112"/>
    </row>
    <row r="43" spans="1:50" ht="22.5" hidden="1" customHeight="1" x14ac:dyDescent="0.15">
      <c r="A43" s="226"/>
      <c r="B43" s="224"/>
      <c r="C43" s="224"/>
      <c r="D43" s="224"/>
      <c r="E43" s="224"/>
      <c r="F43" s="225"/>
      <c r="G43" s="298"/>
      <c r="H43" s="299"/>
      <c r="I43" s="299"/>
      <c r="J43" s="299"/>
      <c r="K43" s="299"/>
      <c r="L43" s="299"/>
      <c r="M43" s="299"/>
      <c r="N43" s="299"/>
      <c r="O43" s="300"/>
      <c r="P43" s="205"/>
      <c r="Q43" s="205"/>
      <c r="R43" s="205"/>
      <c r="S43" s="205"/>
      <c r="T43" s="205"/>
      <c r="U43" s="205"/>
      <c r="V43" s="205"/>
      <c r="W43" s="205"/>
      <c r="X43" s="206"/>
      <c r="Y43" s="304" t="s">
        <v>14</v>
      </c>
      <c r="Z43" s="305"/>
      <c r="AA43" s="306"/>
      <c r="AB43" s="307"/>
      <c r="AC43" s="307"/>
      <c r="AD43" s="307"/>
      <c r="AE43" s="96"/>
      <c r="AF43" s="97"/>
      <c r="AG43" s="97"/>
      <c r="AH43" s="97"/>
      <c r="AI43" s="98"/>
      <c r="AJ43" s="96"/>
      <c r="AK43" s="97"/>
      <c r="AL43" s="97"/>
      <c r="AM43" s="97"/>
      <c r="AN43" s="98"/>
      <c r="AO43" s="96"/>
      <c r="AP43" s="97"/>
      <c r="AQ43" s="97"/>
      <c r="AR43" s="97"/>
      <c r="AS43" s="98"/>
      <c r="AT43" s="236"/>
      <c r="AU43" s="236"/>
      <c r="AV43" s="236"/>
      <c r="AW43" s="236"/>
      <c r="AX43" s="237"/>
    </row>
    <row r="44" spans="1:50" ht="22.5" hidden="1" customHeight="1" x14ac:dyDescent="0.15">
      <c r="A44" s="227"/>
      <c r="B44" s="228"/>
      <c r="C44" s="228"/>
      <c r="D44" s="228"/>
      <c r="E44" s="228"/>
      <c r="F44" s="229"/>
      <c r="G44" s="301"/>
      <c r="H44" s="302"/>
      <c r="I44" s="302"/>
      <c r="J44" s="302"/>
      <c r="K44" s="302"/>
      <c r="L44" s="302"/>
      <c r="M44" s="302"/>
      <c r="N44" s="302"/>
      <c r="O44" s="303"/>
      <c r="P44" s="286"/>
      <c r="Q44" s="286"/>
      <c r="R44" s="286"/>
      <c r="S44" s="286"/>
      <c r="T44" s="286"/>
      <c r="U44" s="286"/>
      <c r="V44" s="286"/>
      <c r="W44" s="286"/>
      <c r="X44" s="287"/>
      <c r="Y44" s="179" t="s">
        <v>65</v>
      </c>
      <c r="Z44" s="124"/>
      <c r="AA44" s="175"/>
      <c r="AB44" s="297"/>
      <c r="AC44" s="297"/>
      <c r="AD44" s="297"/>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7"/>
      <c r="B45" s="228"/>
      <c r="C45" s="228"/>
      <c r="D45" s="228"/>
      <c r="E45" s="228"/>
      <c r="F45" s="229"/>
      <c r="G45" s="301"/>
      <c r="H45" s="302"/>
      <c r="I45" s="302"/>
      <c r="J45" s="302"/>
      <c r="K45" s="302"/>
      <c r="L45" s="302"/>
      <c r="M45" s="302"/>
      <c r="N45" s="302"/>
      <c r="O45" s="303"/>
      <c r="P45" s="286"/>
      <c r="Q45" s="286"/>
      <c r="R45" s="286"/>
      <c r="S45" s="286"/>
      <c r="T45" s="286"/>
      <c r="U45" s="286"/>
      <c r="V45" s="286"/>
      <c r="W45" s="286"/>
      <c r="X45" s="287"/>
      <c r="Y45" s="275" t="s">
        <v>15</v>
      </c>
      <c r="Z45" s="276"/>
      <c r="AA45" s="277"/>
      <c r="AB45" s="274" t="s">
        <v>16</v>
      </c>
      <c r="AC45" s="274"/>
      <c r="AD45" s="274"/>
      <c r="AE45" s="96"/>
      <c r="AF45" s="97"/>
      <c r="AG45" s="97"/>
      <c r="AH45" s="97"/>
      <c r="AI45" s="98"/>
      <c r="AJ45" s="96"/>
      <c r="AK45" s="97"/>
      <c r="AL45" s="97"/>
      <c r="AM45" s="97"/>
      <c r="AN45" s="98"/>
      <c r="AO45" s="96"/>
      <c r="AP45" s="97"/>
      <c r="AQ45" s="97"/>
      <c r="AR45" s="97"/>
      <c r="AS45" s="98"/>
      <c r="AT45" s="278"/>
      <c r="AU45" s="279"/>
      <c r="AV45" s="279"/>
      <c r="AW45" s="279"/>
      <c r="AX45" s="280"/>
    </row>
    <row r="46" spans="1:50" ht="22.5"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44" t="s">
        <v>320</v>
      </c>
      <c r="B47" s="708" t="s">
        <v>317</v>
      </c>
      <c r="C47" s="246"/>
      <c r="D47" s="246"/>
      <c r="E47" s="246"/>
      <c r="F47" s="247"/>
      <c r="G47" s="645" t="s">
        <v>311</v>
      </c>
      <c r="H47" s="645"/>
      <c r="I47" s="645"/>
      <c r="J47" s="645"/>
      <c r="K47" s="645"/>
      <c r="L47" s="645"/>
      <c r="M47" s="645"/>
      <c r="N47" s="645"/>
      <c r="O47" s="645"/>
      <c r="P47" s="645"/>
      <c r="Q47" s="645"/>
      <c r="R47" s="645"/>
      <c r="S47" s="645"/>
      <c r="T47" s="645"/>
      <c r="U47" s="645"/>
      <c r="V47" s="645"/>
      <c r="W47" s="645"/>
      <c r="X47" s="645"/>
      <c r="Y47" s="645"/>
      <c r="Z47" s="645"/>
      <c r="AA47" s="713"/>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x14ac:dyDescent="0.15">
      <c r="A48" s="244"/>
      <c r="B48" s="708"/>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4"/>
      <c r="B49" s="708"/>
      <c r="C49" s="246"/>
      <c r="D49" s="246"/>
      <c r="E49" s="246"/>
      <c r="F49" s="247"/>
      <c r="G49" s="348"/>
      <c r="H49" s="348"/>
      <c r="I49" s="348"/>
      <c r="J49" s="348"/>
      <c r="K49" s="348"/>
      <c r="L49" s="348"/>
      <c r="M49" s="348"/>
      <c r="N49" s="348"/>
      <c r="O49" s="348"/>
      <c r="P49" s="348"/>
      <c r="Q49" s="348"/>
      <c r="R49" s="348"/>
      <c r="S49" s="348"/>
      <c r="T49" s="348"/>
      <c r="U49" s="348"/>
      <c r="V49" s="348"/>
      <c r="W49" s="348"/>
      <c r="X49" s="348"/>
      <c r="Y49" s="348"/>
      <c r="Z49" s="348"/>
      <c r="AA49" s="349"/>
      <c r="AB49" s="63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39"/>
    </row>
    <row r="50" spans="1:50" ht="22.5" hidden="1" customHeight="1" x14ac:dyDescent="0.15">
      <c r="A50" s="244"/>
      <c r="B50" s="708"/>
      <c r="C50" s="246"/>
      <c r="D50" s="246"/>
      <c r="E50" s="246"/>
      <c r="F50" s="247"/>
      <c r="G50" s="350"/>
      <c r="H50" s="350"/>
      <c r="I50" s="350"/>
      <c r="J50" s="350"/>
      <c r="K50" s="350"/>
      <c r="L50" s="350"/>
      <c r="M50" s="350"/>
      <c r="N50" s="350"/>
      <c r="O50" s="350"/>
      <c r="P50" s="350"/>
      <c r="Q50" s="350"/>
      <c r="R50" s="350"/>
      <c r="S50" s="350"/>
      <c r="T50" s="350"/>
      <c r="U50" s="350"/>
      <c r="V50" s="350"/>
      <c r="W50" s="350"/>
      <c r="X50" s="350"/>
      <c r="Y50" s="350"/>
      <c r="Z50" s="350"/>
      <c r="AA50" s="351"/>
      <c r="AB50" s="64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41"/>
    </row>
    <row r="51" spans="1:50" ht="22.5" hidden="1" customHeight="1" x14ac:dyDescent="0.15">
      <c r="A51" s="244"/>
      <c r="B51" s="709"/>
      <c r="C51" s="248"/>
      <c r="D51" s="248"/>
      <c r="E51" s="248"/>
      <c r="F51" s="249"/>
      <c r="G51" s="352"/>
      <c r="H51" s="352"/>
      <c r="I51" s="352"/>
      <c r="J51" s="352"/>
      <c r="K51" s="352"/>
      <c r="L51" s="352"/>
      <c r="M51" s="352"/>
      <c r="N51" s="352"/>
      <c r="O51" s="352"/>
      <c r="P51" s="352"/>
      <c r="Q51" s="352"/>
      <c r="R51" s="352"/>
      <c r="S51" s="352"/>
      <c r="T51" s="352"/>
      <c r="U51" s="352"/>
      <c r="V51" s="352"/>
      <c r="W51" s="352"/>
      <c r="X51" s="352"/>
      <c r="Y51" s="352"/>
      <c r="Z51" s="352"/>
      <c r="AA51" s="353"/>
      <c r="AB51" s="64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43"/>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67"/>
      <c r="AU53" s="113"/>
      <c r="AV53" s="113"/>
      <c r="AW53" s="111" t="s">
        <v>360</v>
      </c>
      <c r="AX53" s="112"/>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83"/>
      <c r="AC54" s="235"/>
      <c r="AD54" s="235"/>
      <c r="AE54" s="96"/>
      <c r="AF54" s="97"/>
      <c r="AG54" s="97"/>
      <c r="AH54" s="97"/>
      <c r="AI54" s="98"/>
      <c r="AJ54" s="96"/>
      <c r="AK54" s="97"/>
      <c r="AL54" s="97"/>
      <c r="AM54" s="97"/>
      <c r="AN54" s="98"/>
      <c r="AO54" s="96"/>
      <c r="AP54" s="97"/>
      <c r="AQ54" s="97"/>
      <c r="AR54" s="97"/>
      <c r="AS54" s="98"/>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82"/>
      <c r="AC55" s="241"/>
      <c r="AD55" s="241"/>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6"/>
      <c r="AF56" s="97"/>
      <c r="AG56" s="97"/>
      <c r="AH56" s="97"/>
      <c r="AI56" s="98"/>
      <c r="AJ56" s="96"/>
      <c r="AK56" s="97"/>
      <c r="AL56" s="97"/>
      <c r="AM56" s="97"/>
      <c r="AN56" s="98"/>
      <c r="AO56" s="96"/>
      <c r="AP56" s="97"/>
      <c r="AQ56" s="97"/>
      <c r="AR56" s="97"/>
      <c r="AS56" s="98"/>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67"/>
      <c r="AU58" s="113"/>
      <c r="AV58" s="113"/>
      <c r="AW58" s="111" t="s">
        <v>360</v>
      </c>
      <c r="AX58" s="112"/>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6"/>
      <c r="AF59" s="97"/>
      <c r="AG59" s="97"/>
      <c r="AH59" s="97"/>
      <c r="AI59" s="98"/>
      <c r="AJ59" s="96"/>
      <c r="AK59" s="97"/>
      <c r="AL59" s="97"/>
      <c r="AM59" s="97"/>
      <c r="AN59" s="98"/>
      <c r="AO59" s="96"/>
      <c r="AP59" s="97"/>
      <c r="AQ59" s="97"/>
      <c r="AR59" s="97"/>
      <c r="AS59" s="98"/>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6"/>
      <c r="AF61" s="97"/>
      <c r="AG61" s="97"/>
      <c r="AH61" s="97"/>
      <c r="AI61" s="98"/>
      <c r="AJ61" s="96"/>
      <c r="AK61" s="97"/>
      <c r="AL61" s="97"/>
      <c r="AM61" s="97"/>
      <c r="AN61" s="98"/>
      <c r="AO61" s="96"/>
      <c r="AP61" s="97"/>
      <c r="AQ61" s="97"/>
      <c r="AR61" s="97"/>
      <c r="AS61" s="98"/>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67"/>
      <c r="AU63" s="113"/>
      <c r="AV63" s="113"/>
      <c r="AW63" s="111" t="s">
        <v>360</v>
      </c>
      <c r="AX63" s="112"/>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6"/>
      <c r="AF64" s="97"/>
      <c r="AG64" s="97"/>
      <c r="AH64" s="97"/>
      <c r="AI64" s="98"/>
      <c r="AJ64" s="96"/>
      <c r="AK64" s="97"/>
      <c r="AL64" s="97"/>
      <c r="AM64" s="97"/>
      <c r="AN64" s="98"/>
      <c r="AO64" s="96"/>
      <c r="AP64" s="97"/>
      <c r="AQ64" s="97"/>
      <c r="AR64" s="97"/>
      <c r="AS64" s="98"/>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6"/>
      <c r="AF66" s="97"/>
      <c r="AG66" s="97"/>
      <c r="AH66" s="97"/>
      <c r="AI66" s="98"/>
      <c r="AJ66" s="96"/>
      <c r="AK66" s="97"/>
      <c r="AL66" s="97"/>
      <c r="AM66" s="97"/>
      <c r="AN66" s="98"/>
      <c r="AO66" s="96"/>
      <c r="AP66" s="97"/>
      <c r="AQ66" s="97"/>
      <c r="AR66" s="97"/>
      <c r="AS66" s="98"/>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3" t="s">
        <v>12</v>
      </c>
      <c r="AC67" s="124"/>
      <c r="AD67" s="175"/>
      <c r="AE67" s="683" t="s">
        <v>69</v>
      </c>
      <c r="AF67" s="121"/>
      <c r="AG67" s="121"/>
      <c r="AH67" s="121"/>
      <c r="AI67" s="121"/>
      <c r="AJ67" s="683" t="s">
        <v>70</v>
      </c>
      <c r="AK67" s="121"/>
      <c r="AL67" s="121"/>
      <c r="AM67" s="121"/>
      <c r="AN67" s="121"/>
      <c r="AO67" s="683" t="s">
        <v>71</v>
      </c>
      <c r="AP67" s="121"/>
      <c r="AQ67" s="121"/>
      <c r="AR67" s="121"/>
      <c r="AS67" s="121"/>
      <c r="AT67" s="180" t="s">
        <v>74</v>
      </c>
      <c r="AU67" s="181"/>
      <c r="AV67" s="181"/>
      <c r="AW67" s="181"/>
      <c r="AX67" s="182"/>
    </row>
    <row r="68" spans="1:60" ht="22.5" customHeight="1" x14ac:dyDescent="0.15">
      <c r="A68" s="195"/>
      <c r="B68" s="196"/>
      <c r="C68" s="196"/>
      <c r="D68" s="196"/>
      <c r="E68" s="196"/>
      <c r="F68" s="197"/>
      <c r="G68" s="264" t="s">
        <v>487</v>
      </c>
      <c r="H68" s="205"/>
      <c r="I68" s="205"/>
      <c r="J68" s="205"/>
      <c r="K68" s="205"/>
      <c r="L68" s="205"/>
      <c r="M68" s="205"/>
      <c r="N68" s="205"/>
      <c r="O68" s="205"/>
      <c r="P68" s="205"/>
      <c r="Q68" s="205"/>
      <c r="R68" s="205"/>
      <c r="S68" s="205"/>
      <c r="T68" s="205"/>
      <c r="U68" s="205"/>
      <c r="V68" s="205"/>
      <c r="W68" s="205"/>
      <c r="X68" s="206"/>
      <c r="Y68" s="344" t="s">
        <v>66</v>
      </c>
      <c r="Z68" s="345"/>
      <c r="AA68" s="346"/>
      <c r="AB68" s="212" t="s">
        <v>488</v>
      </c>
      <c r="AC68" s="213"/>
      <c r="AD68" s="214"/>
      <c r="AE68" s="96">
        <v>5</v>
      </c>
      <c r="AF68" s="97"/>
      <c r="AG68" s="97"/>
      <c r="AH68" s="97"/>
      <c r="AI68" s="98"/>
      <c r="AJ68" s="96">
        <v>3</v>
      </c>
      <c r="AK68" s="97"/>
      <c r="AL68" s="97"/>
      <c r="AM68" s="97"/>
      <c r="AN68" s="98"/>
      <c r="AO68" s="96">
        <v>4</v>
      </c>
      <c r="AP68" s="97"/>
      <c r="AQ68" s="97"/>
      <c r="AR68" s="97"/>
      <c r="AS68" s="98"/>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9"/>
      <c r="AA69" s="160"/>
      <c r="AB69" s="220" t="s">
        <v>488</v>
      </c>
      <c r="AC69" s="221"/>
      <c r="AD69" s="222"/>
      <c r="AE69" s="96" t="s">
        <v>477</v>
      </c>
      <c r="AF69" s="97"/>
      <c r="AG69" s="97"/>
      <c r="AH69" s="97"/>
      <c r="AI69" s="98"/>
      <c r="AJ69" s="96" t="s">
        <v>477</v>
      </c>
      <c r="AK69" s="97"/>
      <c r="AL69" s="97"/>
      <c r="AM69" s="97"/>
      <c r="AN69" s="98"/>
      <c r="AO69" s="96">
        <v>3</v>
      </c>
      <c r="AP69" s="97"/>
      <c r="AQ69" s="97"/>
      <c r="AR69" s="97"/>
      <c r="AS69" s="98"/>
      <c r="AT69" s="96" t="s">
        <v>477</v>
      </c>
      <c r="AU69" s="97"/>
      <c r="AV69" s="97"/>
      <c r="AW69" s="97"/>
      <c r="AX69" s="99"/>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3" t="s">
        <v>12</v>
      </c>
      <c r="AC70" s="124"/>
      <c r="AD70" s="175"/>
      <c r="AE70" s="179" t="s">
        <v>69</v>
      </c>
      <c r="AF70" s="174"/>
      <c r="AG70" s="174"/>
      <c r="AH70" s="174"/>
      <c r="AI70" s="204"/>
      <c r="AJ70" s="179" t="s">
        <v>70</v>
      </c>
      <c r="AK70" s="174"/>
      <c r="AL70" s="174"/>
      <c r="AM70" s="174"/>
      <c r="AN70" s="204"/>
      <c r="AO70" s="179" t="s">
        <v>71</v>
      </c>
      <c r="AP70" s="174"/>
      <c r="AQ70" s="174"/>
      <c r="AR70" s="174"/>
      <c r="AS70" s="204"/>
      <c r="AT70" s="180" t="s">
        <v>74</v>
      </c>
      <c r="AU70" s="181"/>
      <c r="AV70" s="181"/>
      <c r="AW70" s="181"/>
      <c r="AX70" s="182"/>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6"/>
      <c r="AF71" s="97"/>
      <c r="AG71" s="97"/>
      <c r="AH71" s="97"/>
      <c r="AI71" s="98"/>
      <c r="AJ71" s="96"/>
      <c r="AK71" s="97"/>
      <c r="AL71" s="97"/>
      <c r="AM71" s="97"/>
      <c r="AN71" s="98"/>
      <c r="AO71" s="96"/>
      <c r="AP71" s="97"/>
      <c r="AQ71" s="97"/>
      <c r="AR71" s="97"/>
      <c r="AS71" s="98"/>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3" t="s">
        <v>12</v>
      </c>
      <c r="AC73" s="124"/>
      <c r="AD73" s="175"/>
      <c r="AE73" s="179" t="s">
        <v>69</v>
      </c>
      <c r="AF73" s="174"/>
      <c r="AG73" s="174"/>
      <c r="AH73" s="174"/>
      <c r="AI73" s="204"/>
      <c r="AJ73" s="179" t="s">
        <v>70</v>
      </c>
      <c r="AK73" s="174"/>
      <c r="AL73" s="174"/>
      <c r="AM73" s="174"/>
      <c r="AN73" s="204"/>
      <c r="AO73" s="179" t="s">
        <v>71</v>
      </c>
      <c r="AP73" s="174"/>
      <c r="AQ73" s="174"/>
      <c r="AR73" s="174"/>
      <c r="AS73" s="204"/>
      <c r="AT73" s="180" t="s">
        <v>74</v>
      </c>
      <c r="AU73" s="181"/>
      <c r="AV73" s="181"/>
      <c r="AW73" s="181"/>
      <c r="AX73" s="182"/>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6"/>
      <c r="AF74" s="97"/>
      <c r="AG74" s="97"/>
      <c r="AH74" s="97"/>
      <c r="AI74" s="98"/>
      <c r="AJ74" s="96"/>
      <c r="AK74" s="97"/>
      <c r="AL74" s="97"/>
      <c r="AM74" s="97"/>
      <c r="AN74" s="98"/>
      <c r="AO74" s="96"/>
      <c r="AP74" s="97"/>
      <c r="AQ74" s="97"/>
      <c r="AR74" s="97"/>
      <c r="AS74" s="98"/>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3" t="s">
        <v>12</v>
      </c>
      <c r="AC76" s="124"/>
      <c r="AD76" s="175"/>
      <c r="AE76" s="179" t="s">
        <v>69</v>
      </c>
      <c r="AF76" s="174"/>
      <c r="AG76" s="174"/>
      <c r="AH76" s="174"/>
      <c r="AI76" s="204"/>
      <c r="AJ76" s="179" t="s">
        <v>70</v>
      </c>
      <c r="AK76" s="174"/>
      <c r="AL76" s="174"/>
      <c r="AM76" s="174"/>
      <c r="AN76" s="204"/>
      <c r="AO76" s="179" t="s">
        <v>71</v>
      </c>
      <c r="AP76" s="174"/>
      <c r="AQ76" s="174"/>
      <c r="AR76" s="174"/>
      <c r="AS76" s="204"/>
      <c r="AT76" s="180" t="s">
        <v>74</v>
      </c>
      <c r="AU76" s="181"/>
      <c r="AV76" s="181"/>
      <c r="AW76" s="181"/>
      <c r="AX76" s="182"/>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6"/>
      <c r="AF77" s="97"/>
      <c r="AG77" s="97"/>
      <c r="AH77" s="97"/>
      <c r="AI77" s="98"/>
      <c r="AJ77" s="96"/>
      <c r="AK77" s="97"/>
      <c r="AL77" s="97"/>
      <c r="AM77" s="97"/>
      <c r="AN77" s="98"/>
      <c r="AO77" s="96"/>
      <c r="AP77" s="97"/>
      <c r="AQ77" s="97"/>
      <c r="AR77" s="97"/>
      <c r="AS77" s="98"/>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3" t="s">
        <v>12</v>
      </c>
      <c r="AC79" s="124"/>
      <c r="AD79" s="175"/>
      <c r="AE79" s="179" t="s">
        <v>69</v>
      </c>
      <c r="AF79" s="174"/>
      <c r="AG79" s="174"/>
      <c r="AH79" s="174"/>
      <c r="AI79" s="204"/>
      <c r="AJ79" s="179" t="s">
        <v>70</v>
      </c>
      <c r="AK79" s="174"/>
      <c r="AL79" s="174"/>
      <c r="AM79" s="174"/>
      <c r="AN79" s="204"/>
      <c r="AO79" s="179" t="s">
        <v>71</v>
      </c>
      <c r="AP79" s="174"/>
      <c r="AQ79" s="174"/>
      <c r="AR79" s="174"/>
      <c r="AS79" s="204"/>
      <c r="AT79" s="180" t="s">
        <v>74</v>
      </c>
      <c r="AU79" s="181"/>
      <c r="AV79" s="181"/>
      <c r="AW79" s="181"/>
      <c r="AX79" s="182"/>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6"/>
      <c r="AF80" s="97"/>
      <c r="AG80" s="97"/>
      <c r="AH80" s="97"/>
      <c r="AI80" s="98"/>
      <c r="AJ80" s="96"/>
      <c r="AK80" s="97"/>
      <c r="AL80" s="97"/>
      <c r="AM80" s="97"/>
      <c r="AN80" s="98"/>
      <c r="AO80" s="96"/>
      <c r="AP80" s="97"/>
      <c r="AQ80" s="97"/>
      <c r="AR80" s="97"/>
      <c r="AS80" s="98"/>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customHeight="1" x14ac:dyDescent="0.15">
      <c r="A83" s="133"/>
      <c r="B83" s="131"/>
      <c r="C83" s="131"/>
      <c r="D83" s="131"/>
      <c r="E83" s="131"/>
      <c r="F83" s="132"/>
      <c r="G83" s="148" t="s">
        <v>489</v>
      </c>
      <c r="H83" s="148"/>
      <c r="I83" s="148"/>
      <c r="J83" s="148"/>
      <c r="K83" s="148"/>
      <c r="L83" s="148"/>
      <c r="M83" s="148"/>
      <c r="N83" s="148"/>
      <c r="O83" s="148"/>
      <c r="P83" s="148"/>
      <c r="Q83" s="148"/>
      <c r="R83" s="148"/>
      <c r="S83" s="148"/>
      <c r="T83" s="148"/>
      <c r="U83" s="148"/>
      <c r="V83" s="148"/>
      <c r="W83" s="148"/>
      <c r="X83" s="148"/>
      <c r="Y83" s="150" t="s">
        <v>17</v>
      </c>
      <c r="Z83" s="151"/>
      <c r="AA83" s="152"/>
      <c r="AB83" s="185" t="s">
        <v>490</v>
      </c>
      <c r="AC83" s="154"/>
      <c r="AD83" s="155"/>
      <c r="AE83" s="96">
        <v>33.799999999999997</v>
      </c>
      <c r="AF83" s="97"/>
      <c r="AG83" s="97"/>
      <c r="AH83" s="97"/>
      <c r="AI83" s="98"/>
      <c r="AJ83" s="96">
        <v>9.3000000000000007</v>
      </c>
      <c r="AK83" s="97"/>
      <c r="AL83" s="97"/>
      <c r="AM83" s="97"/>
      <c r="AN83" s="98"/>
      <c r="AO83" s="156">
        <v>35.299999999999997</v>
      </c>
      <c r="AP83" s="157"/>
      <c r="AQ83" s="157"/>
      <c r="AR83" s="157"/>
      <c r="AS83" s="157"/>
      <c r="AT83" s="96" t="s">
        <v>477</v>
      </c>
      <c r="AU83" s="97"/>
      <c r="AV83" s="97"/>
      <c r="AW83" s="97"/>
      <c r="AX83" s="99"/>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491</v>
      </c>
      <c r="AC84" s="162"/>
      <c r="AD84" s="163"/>
      <c r="AE84" s="186" t="s">
        <v>492</v>
      </c>
      <c r="AF84" s="187"/>
      <c r="AG84" s="187"/>
      <c r="AH84" s="187"/>
      <c r="AI84" s="188"/>
      <c r="AJ84" s="189" t="s">
        <v>493</v>
      </c>
      <c r="AK84" s="190"/>
      <c r="AL84" s="190"/>
      <c r="AM84" s="190"/>
      <c r="AN84" s="191"/>
      <c r="AO84" s="161" t="s">
        <v>494</v>
      </c>
      <c r="AP84" s="162"/>
      <c r="AQ84" s="162"/>
      <c r="AR84" s="162"/>
      <c r="AS84" s="163"/>
      <c r="AT84" s="161" t="s">
        <v>477</v>
      </c>
      <c r="AU84" s="162"/>
      <c r="AV84" s="162"/>
      <c r="AW84" s="162"/>
      <c r="AX84" s="164"/>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6"/>
      <c r="AU86" s="97"/>
      <c r="AV86" s="97"/>
      <c r="AW86" s="97"/>
      <c r="AX86" s="99"/>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6"/>
      <c r="AU89" s="97"/>
      <c r="AV89" s="97"/>
      <c r="AW89" s="97"/>
      <c r="AX89" s="99"/>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6"/>
      <c r="AU92" s="97"/>
      <c r="AV92" s="97"/>
      <c r="AW92" s="97"/>
      <c r="AX92" s="99"/>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6"/>
      <c r="AU95" s="97"/>
      <c r="AV95" s="97"/>
      <c r="AW95" s="97"/>
      <c r="AX95" s="99"/>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90" t="s">
        <v>77</v>
      </c>
      <c r="B97" s="391"/>
      <c r="C97" s="363" t="s">
        <v>19</v>
      </c>
      <c r="D97" s="364"/>
      <c r="E97" s="364"/>
      <c r="F97" s="364"/>
      <c r="G97" s="364"/>
      <c r="H97" s="364"/>
      <c r="I97" s="364"/>
      <c r="J97" s="364"/>
      <c r="K97" s="365"/>
      <c r="L97" s="424" t="s">
        <v>76</v>
      </c>
      <c r="M97" s="424"/>
      <c r="N97" s="424"/>
      <c r="O97" s="424"/>
      <c r="P97" s="424"/>
      <c r="Q97" s="424"/>
      <c r="R97" s="425" t="s">
        <v>73</v>
      </c>
      <c r="S97" s="426"/>
      <c r="T97" s="426"/>
      <c r="U97" s="426"/>
      <c r="V97" s="426"/>
      <c r="W97" s="426"/>
      <c r="X97" s="427"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8"/>
    </row>
    <row r="98" spans="1:50" ht="23.1" customHeight="1" x14ac:dyDescent="0.15">
      <c r="A98" s="392"/>
      <c r="B98" s="393"/>
      <c r="C98" s="429"/>
      <c r="D98" s="430"/>
      <c r="E98" s="430"/>
      <c r="F98" s="430"/>
      <c r="G98" s="430"/>
      <c r="H98" s="430"/>
      <c r="I98" s="430"/>
      <c r="J98" s="430"/>
      <c r="K98" s="431"/>
      <c r="L98" s="71"/>
      <c r="M98" s="72"/>
      <c r="N98" s="72"/>
      <c r="O98" s="72"/>
      <c r="P98" s="72"/>
      <c r="Q98" s="73"/>
      <c r="R98" s="71"/>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92"/>
      <c r="B99" s="393"/>
      <c r="C99" s="165"/>
      <c r="D99" s="166"/>
      <c r="E99" s="166"/>
      <c r="F99" s="166"/>
      <c r="G99" s="166"/>
      <c r="H99" s="166"/>
      <c r="I99" s="166"/>
      <c r="J99" s="166"/>
      <c r="K99" s="167"/>
      <c r="L99" s="71"/>
      <c r="M99" s="72"/>
      <c r="N99" s="72"/>
      <c r="O99" s="72"/>
      <c r="P99" s="72"/>
      <c r="Q99" s="73"/>
      <c r="R99" s="71"/>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92"/>
      <c r="B100" s="393"/>
      <c r="C100" s="165"/>
      <c r="D100" s="166"/>
      <c r="E100" s="166"/>
      <c r="F100" s="166"/>
      <c r="G100" s="166"/>
      <c r="H100" s="166"/>
      <c r="I100" s="166"/>
      <c r="J100" s="166"/>
      <c r="K100" s="167"/>
      <c r="L100" s="71"/>
      <c r="M100" s="72"/>
      <c r="N100" s="72"/>
      <c r="O100" s="72"/>
      <c r="P100" s="72"/>
      <c r="Q100" s="73"/>
      <c r="R100" s="71"/>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92"/>
      <c r="B101" s="393"/>
      <c r="C101" s="165"/>
      <c r="D101" s="166"/>
      <c r="E101" s="166"/>
      <c r="F101" s="166"/>
      <c r="G101" s="166"/>
      <c r="H101" s="166"/>
      <c r="I101" s="166"/>
      <c r="J101" s="166"/>
      <c r="K101" s="167"/>
      <c r="L101" s="71"/>
      <c r="M101" s="72"/>
      <c r="N101" s="72"/>
      <c r="O101" s="72"/>
      <c r="P101" s="72"/>
      <c r="Q101" s="73"/>
      <c r="R101" s="71"/>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92"/>
      <c r="B102" s="393"/>
      <c r="C102" s="165"/>
      <c r="D102" s="166"/>
      <c r="E102" s="166"/>
      <c r="F102" s="166"/>
      <c r="G102" s="166"/>
      <c r="H102" s="166"/>
      <c r="I102" s="166"/>
      <c r="J102" s="166"/>
      <c r="K102" s="167"/>
      <c r="L102" s="71"/>
      <c r="M102" s="72"/>
      <c r="N102" s="72"/>
      <c r="O102" s="72"/>
      <c r="P102" s="72"/>
      <c r="Q102" s="73"/>
      <c r="R102" s="71"/>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394"/>
      <c r="B104" s="395"/>
      <c r="C104" s="384" t="s">
        <v>22</v>
      </c>
      <c r="D104" s="385"/>
      <c r="E104" s="385"/>
      <c r="F104" s="385"/>
      <c r="G104" s="385"/>
      <c r="H104" s="385"/>
      <c r="I104" s="385"/>
      <c r="J104" s="385"/>
      <c r="K104" s="386"/>
      <c r="L104" s="387">
        <f>SUM(L98:Q103)</f>
        <v>0</v>
      </c>
      <c r="M104" s="388"/>
      <c r="N104" s="388"/>
      <c r="O104" s="388"/>
      <c r="P104" s="388"/>
      <c r="Q104" s="389"/>
      <c r="R104" s="387">
        <f>SUM(R98:W103)</f>
        <v>0</v>
      </c>
      <c r="S104" s="388"/>
      <c r="T104" s="388"/>
      <c r="U104" s="388"/>
      <c r="V104" s="388"/>
      <c r="W104" s="389"/>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4" t="s">
        <v>38</v>
      </c>
      <c r="AH107" s="620"/>
      <c r="AI107" s="620"/>
      <c r="AJ107" s="620"/>
      <c r="AK107" s="620"/>
      <c r="AL107" s="620"/>
      <c r="AM107" s="620"/>
      <c r="AN107" s="620"/>
      <c r="AO107" s="620"/>
      <c r="AP107" s="620"/>
      <c r="AQ107" s="620"/>
      <c r="AR107" s="620"/>
      <c r="AS107" s="620"/>
      <c r="AT107" s="620"/>
      <c r="AU107" s="620"/>
      <c r="AV107" s="620"/>
      <c r="AW107" s="620"/>
      <c r="AX107" s="655"/>
    </row>
    <row r="108" spans="1:50" ht="101.25" customHeight="1" x14ac:dyDescent="0.15">
      <c r="A108" s="317" t="s">
        <v>312</v>
      </c>
      <c r="B108" s="318"/>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28" t="s">
        <v>471</v>
      </c>
      <c r="AE108" s="629"/>
      <c r="AF108" s="629"/>
      <c r="AG108" s="625" t="s">
        <v>523</v>
      </c>
      <c r="AH108" s="626"/>
      <c r="AI108" s="626"/>
      <c r="AJ108" s="626"/>
      <c r="AK108" s="626"/>
      <c r="AL108" s="626"/>
      <c r="AM108" s="626"/>
      <c r="AN108" s="626"/>
      <c r="AO108" s="626"/>
      <c r="AP108" s="626"/>
      <c r="AQ108" s="626"/>
      <c r="AR108" s="626"/>
      <c r="AS108" s="626"/>
      <c r="AT108" s="626"/>
      <c r="AU108" s="626"/>
      <c r="AV108" s="626"/>
      <c r="AW108" s="626"/>
      <c r="AX108" s="627"/>
    </row>
    <row r="109" spans="1:50" ht="26.25" customHeight="1" x14ac:dyDescent="0.15">
      <c r="A109" s="319"/>
      <c r="B109" s="320"/>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471</v>
      </c>
      <c r="AE109" s="458"/>
      <c r="AF109" s="458"/>
      <c r="AG109" s="314" t="s">
        <v>497</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9" t="s">
        <v>471</v>
      </c>
      <c r="AE110" s="610"/>
      <c r="AF110" s="610"/>
      <c r="AG110" s="555" t="s">
        <v>497</v>
      </c>
      <c r="AH110" s="207"/>
      <c r="AI110" s="207"/>
      <c r="AJ110" s="207"/>
      <c r="AK110" s="207"/>
      <c r="AL110" s="207"/>
      <c r="AM110" s="207"/>
      <c r="AN110" s="207"/>
      <c r="AO110" s="207"/>
      <c r="AP110" s="207"/>
      <c r="AQ110" s="207"/>
      <c r="AR110" s="207"/>
      <c r="AS110" s="207"/>
      <c r="AT110" s="207"/>
      <c r="AU110" s="207"/>
      <c r="AV110" s="207"/>
      <c r="AW110" s="207"/>
      <c r="AX110" s="556"/>
    </row>
    <row r="111" spans="1:50" ht="36" customHeight="1" x14ac:dyDescent="0.15">
      <c r="A111" s="574" t="s">
        <v>46</v>
      </c>
      <c r="B111" s="611"/>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471</v>
      </c>
      <c r="AE111" s="454"/>
      <c r="AF111" s="454"/>
      <c r="AG111" s="311" t="s">
        <v>498</v>
      </c>
      <c r="AH111" s="312"/>
      <c r="AI111" s="312"/>
      <c r="AJ111" s="312"/>
      <c r="AK111" s="312"/>
      <c r="AL111" s="312"/>
      <c r="AM111" s="312"/>
      <c r="AN111" s="312"/>
      <c r="AO111" s="312"/>
      <c r="AP111" s="312"/>
      <c r="AQ111" s="312"/>
      <c r="AR111" s="312"/>
      <c r="AS111" s="312"/>
      <c r="AT111" s="312"/>
      <c r="AU111" s="312"/>
      <c r="AV111" s="312"/>
      <c r="AW111" s="312"/>
      <c r="AX111" s="313"/>
    </row>
    <row r="112" spans="1:50" ht="36.75" customHeight="1" x14ac:dyDescent="0.15">
      <c r="A112" s="612"/>
      <c r="B112" s="613"/>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471</v>
      </c>
      <c r="AE112" s="458"/>
      <c r="AF112" s="458"/>
      <c r="AG112" s="314" t="s">
        <v>500</v>
      </c>
      <c r="AH112" s="315"/>
      <c r="AI112" s="315"/>
      <c r="AJ112" s="315"/>
      <c r="AK112" s="315"/>
      <c r="AL112" s="315"/>
      <c r="AM112" s="315"/>
      <c r="AN112" s="315"/>
      <c r="AO112" s="315"/>
      <c r="AP112" s="315"/>
      <c r="AQ112" s="315"/>
      <c r="AR112" s="315"/>
      <c r="AS112" s="315"/>
      <c r="AT112" s="315"/>
      <c r="AU112" s="315"/>
      <c r="AV112" s="315"/>
      <c r="AW112" s="315"/>
      <c r="AX112" s="316"/>
    </row>
    <row r="113" spans="1:64" ht="33.75" customHeight="1" x14ac:dyDescent="0.15">
      <c r="A113" s="612"/>
      <c r="B113" s="613"/>
      <c r="C113" s="529"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471</v>
      </c>
      <c r="AE113" s="458"/>
      <c r="AF113" s="458"/>
      <c r="AG113" s="314" t="s">
        <v>499</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12"/>
      <c r="B114" s="613"/>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495</v>
      </c>
      <c r="AE114" s="458"/>
      <c r="AF114" s="458"/>
      <c r="AG114" s="314" t="s">
        <v>477</v>
      </c>
      <c r="AH114" s="315"/>
      <c r="AI114" s="315"/>
      <c r="AJ114" s="315"/>
      <c r="AK114" s="315"/>
      <c r="AL114" s="315"/>
      <c r="AM114" s="315"/>
      <c r="AN114" s="315"/>
      <c r="AO114" s="315"/>
      <c r="AP114" s="315"/>
      <c r="AQ114" s="315"/>
      <c r="AR114" s="315"/>
      <c r="AS114" s="315"/>
      <c r="AT114" s="315"/>
      <c r="AU114" s="315"/>
      <c r="AV114" s="315"/>
      <c r="AW114" s="315"/>
      <c r="AX114" s="316"/>
    </row>
    <row r="115" spans="1:64" ht="36" customHeight="1" x14ac:dyDescent="0.15">
      <c r="A115" s="612"/>
      <c r="B115" s="613"/>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15"/>
      <c r="AD115" s="457" t="s">
        <v>471</v>
      </c>
      <c r="AE115" s="458"/>
      <c r="AF115" s="458"/>
      <c r="AG115" s="314" t="s">
        <v>499</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12"/>
      <c r="B116" s="613"/>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15"/>
      <c r="AD116" s="658" t="s">
        <v>495</v>
      </c>
      <c r="AE116" s="659"/>
      <c r="AF116" s="659"/>
      <c r="AG116" s="380" t="s">
        <v>526</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471</v>
      </c>
      <c r="AE117" s="610"/>
      <c r="AF117" s="619"/>
      <c r="AG117" s="623" t="s">
        <v>500</v>
      </c>
      <c r="AH117" s="451"/>
      <c r="AI117" s="451"/>
      <c r="AJ117" s="451"/>
      <c r="AK117" s="451"/>
      <c r="AL117" s="451"/>
      <c r="AM117" s="451"/>
      <c r="AN117" s="451"/>
      <c r="AO117" s="451"/>
      <c r="AP117" s="451"/>
      <c r="AQ117" s="451"/>
      <c r="AR117" s="451"/>
      <c r="AS117" s="451"/>
      <c r="AT117" s="451"/>
      <c r="AU117" s="451"/>
      <c r="AV117" s="451"/>
      <c r="AW117" s="451"/>
      <c r="AX117" s="624"/>
      <c r="BG117" s="10"/>
      <c r="BH117" s="10"/>
      <c r="BI117" s="10"/>
      <c r="BJ117" s="10"/>
    </row>
    <row r="118" spans="1:64" ht="66.75" customHeight="1" x14ac:dyDescent="0.15">
      <c r="A118" s="574" t="s">
        <v>47</v>
      </c>
      <c r="B118" s="611"/>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53" t="s">
        <v>496</v>
      </c>
      <c r="AE118" s="454"/>
      <c r="AF118" s="663"/>
      <c r="AG118" s="311" t="s">
        <v>527</v>
      </c>
      <c r="AH118" s="312"/>
      <c r="AI118" s="312"/>
      <c r="AJ118" s="312"/>
      <c r="AK118" s="312"/>
      <c r="AL118" s="312"/>
      <c r="AM118" s="312"/>
      <c r="AN118" s="312"/>
      <c r="AO118" s="312"/>
      <c r="AP118" s="312"/>
      <c r="AQ118" s="312"/>
      <c r="AR118" s="312"/>
      <c r="AS118" s="312"/>
      <c r="AT118" s="312"/>
      <c r="AU118" s="312"/>
      <c r="AV118" s="312"/>
      <c r="AW118" s="312"/>
      <c r="AX118" s="313"/>
    </row>
    <row r="119" spans="1:64" ht="51.75"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471</v>
      </c>
      <c r="AE119" s="631"/>
      <c r="AF119" s="631"/>
      <c r="AG119" s="314" t="s">
        <v>502</v>
      </c>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612"/>
      <c r="B120" s="613"/>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471</v>
      </c>
      <c r="AE120" s="458"/>
      <c r="AF120" s="458"/>
      <c r="AG120" s="314" t="s">
        <v>501</v>
      </c>
      <c r="AH120" s="315"/>
      <c r="AI120" s="315"/>
      <c r="AJ120" s="315"/>
      <c r="AK120" s="315"/>
      <c r="AL120" s="315"/>
      <c r="AM120" s="315"/>
      <c r="AN120" s="315"/>
      <c r="AO120" s="315"/>
      <c r="AP120" s="315"/>
      <c r="AQ120" s="315"/>
      <c r="AR120" s="315"/>
      <c r="AS120" s="315"/>
      <c r="AT120" s="315"/>
      <c r="AU120" s="315"/>
      <c r="AV120" s="315"/>
      <c r="AW120" s="315"/>
      <c r="AX120" s="316"/>
    </row>
    <row r="121" spans="1:64" ht="58.5" customHeight="1" x14ac:dyDescent="0.15">
      <c r="A121" s="614"/>
      <c r="B121" s="615"/>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496</v>
      </c>
      <c r="AE121" s="458"/>
      <c r="AF121" s="458"/>
      <c r="AG121" s="555" t="s">
        <v>524</v>
      </c>
      <c r="AH121" s="207"/>
      <c r="AI121" s="207"/>
      <c r="AJ121" s="207"/>
      <c r="AK121" s="207"/>
      <c r="AL121" s="207"/>
      <c r="AM121" s="207"/>
      <c r="AN121" s="207"/>
      <c r="AO121" s="207"/>
      <c r="AP121" s="207"/>
      <c r="AQ121" s="207"/>
      <c r="AR121" s="207"/>
      <c r="AS121" s="207"/>
      <c r="AT121" s="207"/>
      <c r="AU121" s="207"/>
      <c r="AV121" s="207"/>
      <c r="AW121" s="207"/>
      <c r="AX121" s="556"/>
    </row>
    <row r="122" spans="1:64" ht="33.6" customHeight="1" x14ac:dyDescent="0.15">
      <c r="A122" s="648" t="s">
        <v>80</v>
      </c>
      <c r="B122" s="64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c r="AE122" s="454"/>
      <c r="AF122" s="454"/>
      <c r="AG122" s="601"/>
      <c r="AH122" s="205"/>
      <c r="AI122" s="205"/>
      <c r="AJ122" s="205"/>
      <c r="AK122" s="205"/>
      <c r="AL122" s="205"/>
      <c r="AM122" s="205"/>
      <c r="AN122" s="205"/>
      <c r="AO122" s="205"/>
      <c r="AP122" s="205"/>
      <c r="AQ122" s="205"/>
      <c r="AR122" s="205"/>
      <c r="AS122" s="205"/>
      <c r="AT122" s="205"/>
      <c r="AU122" s="205"/>
      <c r="AV122" s="205"/>
      <c r="AW122" s="205"/>
      <c r="AX122" s="602"/>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3"/>
      <c r="AH123" s="286"/>
      <c r="AI123" s="286"/>
      <c r="AJ123" s="286"/>
      <c r="AK123" s="286"/>
      <c r="AL123" s="286"/>
      <c r="AM123" s="286"/>
      <c r="AN123" s="286"/>
      <c r="AO123" s="286"/>
      <c r="AP123" s="286"/>
      <c r="AQ123" s="286"/>
      <c r="AR123" s="286"/>
      <c r="AS123" s="286"/>
      <c r="AT123" s="286"/>
      <c r="AU123" s="286"/>
      <c r="AV123" s="286"/>
      <c r="AW123" s="286"/>
      <c r="AX123" s="604"/>
    </row>
    <row r="124" spans="1:64" ht="26.25" customHeight="1" x14ac:dyDescent="0.15">
      <c r="A124" s="650"/>
      <c r="B124" s="651"/>
      <c r="C124" s="664"/>
      <c r="D124" s="665"/>
      <c r="E124" s="665"/>
      <c r="F124" s="665"/>
      <c r="G124" s="665"/>
      <c r="H124" s="665"/>
      <c r="I124" s="665"/>
      <c r="J124" s="665"/>
      <c r="K124" s="665"/>
      <c r="L124" s="665"/>
      <c r="M124" s="665"/>
      <c r="N124" s="665"/>
      <c r="O124" s="666"/>
      <c r="P124" s="673"/>
      <c r="Q124" s="673"/>
      <c r="R124" s="673"/>
      <c r="S124" s="674"/>
      <c r="T124" s="656"/>
      <c r="U124" s="315"/>
      <c r="V124" s="315"/>
      <c r="W124" s="315"/>
      <c r="X124" s="315"/>
      <c r="Y124" s="315"/>
      <c r="Z124" s="315"/>
      <c r="AA124" s="315"/>
      <c r="AB124" s="315"/>
      <c r="AC124" s="315"/>
      <c r="AD124" s="315"/>
      <c r="AE124" s="315"/>
      <c r="AF124" s="657"/>
      <c r="AG124" s="603"/>
      <c r="AH124" s="286"/>
      <c r="AI124" s="286"/>
      <c r="AJ124" s="286"/>
      <c r="AK124" s="286"/>
      <c r="AL124" s="286"/>
      <c r="AM124" s="286"/>
      <c r="AN124" s="286"/>
      <c r="AO124" s="286"/>
      <c r="AP124" s="286"/>
      <c r="AQ124" s="286"/>
      <c r="AR124" s="286"/>
      <c r="AS124" s="286"/>
      <c r="AT124" s="286"/>
      <c r="AU124" s="286"/>
      <c r="AV124" s="286"/>
      <c r="AW124" s="286"/>
      <c r="AX124" s="604"/>
    </row>
    <row r="125" spans="1:64" ht="26.25" customHeight="1" x14ac:dyDescent="0.15">
      <c r="A125" s="652"/>
      <c r="B125" s="653"/>
      <c r="C125" s="667"/>
      <c r="D125" s="668"/>
      <c r="E125" s="668"/>
      <c r="F125" s="668"/>
      <c r="G125" s="668"/>
      <c r="H125" s="668"/>
      <c r="I125" s="668"/>
      <c r="J125" s="668"/>
      <c r="K125" s="668"/>
      <c r="L125" s="668"/>
      <c r="M125" s="668"/>
      <c r="N125" s="668"/>
      <c r="O125" s="669"/>
      <c r="P125" s="675"/>
      <c r="Q125" s="675"/>
      <c r="R125" s="675"/>
      <c r="S125" s="676"/>
      <c r="T125" s="450"/>
      <c r="U125" s="451"/>
      <c r="V125" s="451"/>
      <c r="W125" s="451"/>
      <c r="X125" s="451"/>
      <c r="Y125" s="451"/>
      <c r="Z125" s="451"/>
      <c r="AA125" s="451"/>
      <c r="AB125" s="451"/>
      <c r="AC125" s="451"/>
      <c r="AD125" s="451"/>
      <c r="AE125" s="451"/>
      <c r="AF125" s="452"/>
      <c r="AG125" s="605"/>
      <c r="AH125" s="207"/>
      <c r="AI125" s="207"/>
      <c r="AJ125" s="207"/>
      <c r="AK125" s="207"/>
      <c r="AL125" s="207"/>
      <c r="AM125" s="207"/>
      <c r="AN125" s="207"/>
      <c r="AO125" s="207"/>
      <c r="AP125" s="207"/>
      <c r="AQ125" s="207"/>
      <c r="AR125" s="207"/>
      <c r="AS125" s="207"/>
      <c r="AT125" s="207"/>
      <c r="AU125" s="207"/>
      <c r="AV125" s="207"/>
      <c r="AW125" s="207"/>
      <c r="AX125" s="556"/>
    </row>
    <row r="126" spans="1:64" ht="57" customHeight="1" x14ac:dyDescent="0.15">
      <c r="A126" s="574" t="s">
        <v>58</v>
      </c>
      <c r="B126" s="575"/>
      <c r="C126" s="406" t="s">
        <v>64</v>
      </c>
      <c r="D126" s="597"/>
      <c r="E126" s="597"/>
      <c r="F126" s="598"/>
      <c r="G126" s="568" t="s">
        <v>528</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52.5" customHeight="1" thickBot="1" x14ac:dyDescent="0.2">
      <c r="A127" s="576"/>
      <c r="B127" s="577"/>
      <c r="C127" s="375" t="s">
        <v>68</v>
      </c>
      <c r="D127" s="376"/>
      <c r="E127" s="376"/>
      <c r="F127" s="377"/>
      <c r="G127" s="378" t="s">
        <v>503</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67.5" customHeight="1" thickBot="1" x14ac:dyDescent="0.2">
      <c r="A129" s="596"/>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67.5" customHeight="1" thickBot="1" x14ac:dyDescent="0.2">
      <c r="A131" s="571"/>
      <c r="B131" s="572"/>
      <c r="C131" s="572"/>
      <c r="D131" s="572"/>
      <c r="E131" s="573"/>
      <c r="F131" s="590"/>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60" customHeight="1" thickBot="1" x14ac:dyDescent="0.2">
      <c r="A133" s="447"/>
      <c r="B133" s="448"/>
      <c r="C133" s="448"/>
      <c r="D133" s="448"/>
      <c r="E133" s="449"/>
      <c r="F133" s="593"/>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51"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420" t="s">
        <v>224</v>
      </c>
      <c r="B137" s="421"/>
      <c r="C137" s="421"/>
      <c r="D137" s="421"/>
      <c r="E137" s="421"/>
      <c r="F137" s="421"/>
      <c r="G137" s="434" t="s">
        <v>477</v>
      </c>
      <c r="H137" s="435"/>
      <c r="I137" s="435"/>
      <c r="J137" s="435"/>
      <c r="K137" s="435"/>
      <c r="L137" s="435"/>
      <c r="M137" s="435"/>
      <c r="N137" s="435"/>
      <c r="O137" s="435"/>
      <c r="P137" s="436"/>
      <c r="Q137" s="421" t="s">
        <v>225</v>
      </c>
      <c r="R137" s="421"/>
      <c r="S137" s="421"/>
      <c r="T137" s="421"/>
      <c r="U137" s="421"/>
      <c r="V137" s="421"/>
      <c r="W137" s="434" t="s">
        <v>477</v>
      </c>
      <c r="X137" s="435"/>
      <c r="Y137" s="435"/>
      <c r="Z137" s="435"/>
      <c r="AA137" s="435"/>
      <c r="AB137" s="435"/>
      <c r="AC137" s="435"/>
      <c r="AD137" s="435"/>
      <c r="AE137" s="435"/>
      <c r="AF137" s="436"/>
      <c r="AG137" s="421" t="s">
        <v>226</v>
      </c>
      <c r="AH137" s="421"/>
      <c r="AI137" s="421"/>
      <c r="AJ137" s="421"/>
      <c r="AK137" s="421"/>
      <c r="AL137" s="421"/>
      <c r="AM137" s="417">
        <v>1024</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t="s">
        <v>531</v>
      </c>
      <c r="H138" s="438"/>
      <c r="I138" s="438"/>
      <c r="J138" s="438"/>
      <c r="K138" s="438"/>
      <c r="L138" s="438"/>
      <c r="M138" s="438"/>
      <c r="N138" s="438"/>
      <c r="O138" s="438"/>
      <c r="P138" s="439"/>
      <c r="Q138" s="423" t="s">
        <v>228</v>
      </c>
      <c r="R138" s="423"/>
      <c r="S138" s="423"/>
      <c r="T138" s="423"/>
      <c r="U138" s="423"/>
      <c r="V138" s="423"/>
      <c r="W138" s="437" t="s">
        <v>532</v>
      </c>
      <c r="X138" s="438"/>
      <c r="Y138" s="438"/>
      <c r="Z138" s="438"/>
      <c r="AA138" s="438"/>
      <c r="AB138" s="438"/>
      <c r="AC138" s="438"/>
      <c r="AD138" s="438"/>
      <c r="AE138" s="438"/>
      <c r="AF138" s="439"/>
      <c r="AG138" s="599"/>
      <c r="AH138" s="600"/>
      <c r="AI138" s="600"/>
      <c r="AJ138" s="600"/>
      <c r="AK138" s="600"/>
      <c r="AL138" s="600"/>
      <c r="AM138" s="635"/>
      <c r="AN138" s="636"/>
      <c r="AO138" s="636"/>
      <c r="AP138" s="636"/>
      <c r="AQ138" s="636"/>
      <c r="AR138" s="636"/>
      <c r="AS138" s="636"/>
      <c r="AT138" s="636"/>
      <c r="AU138" s="636"/>
      <c r="AV138" s="637"/>
      <c r="AW138" s="28"/>
      <c r="AX138" s="29"/>
    </row>
    <row r="139" spans="1:50" ht="23.65" customHeight="1" x14ac:dyDescent="0.15">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0" t="s">
        <v>34</v>
      </c>
      <c r="B178" s="561"/>
      <c r="C178" s="561"/>
      <c r="D178" s="561"/>
      <c r="E178" s="561"/>
      <c r="F178" s="562"/>
      <c r="G178" s="402" t="s">
        <v>529</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464</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130"/>
      <c r="B179" s="563"/>
      <c r="C179" s="563"/>
      <c r="D179" s="563"/>
      <c r="E179" s="563"/>
      <c r="F179" s="564"/>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4.75" customHeight="1" x14ac:dyDescent="0.15">
      <c r="A180" s="130"/>
      <c r="B180" s="563"/>
      <c r="C180" s="563"/>
      <c r="D180" s="563"/>
      <c r="E180" s="563"/>
      <c r="F180" s="564"/>
      <c r="G180" s="100" t="s">
        <v>504</v>
      </c>
      <c r="H180" s="101"/>
      <c r="I180" s="101"/>
      <c r="J180" s="101"/>
      <c r="K180" s="102"/>
      <c r="L180" s="103" t="s">
        <v>505</v>
      </c>
      <c r="M180" s="104"/>
      <c r="N180" s="104"/>
      <c r="O180" s="104"/>
      <c r="P180" s="104"/>
      <c r="Q180" s="104"/>
      <c r="R180" s="104"/>
      <c r="S180" s="104"/>
      <c r="T180" s="104"/>
      <c r="U180" s="104"/>
      <c r="V180" s="104"/>
      <c r="W180" s="104"/>
      <c r="X180" s="105"/>
      <c r="Y180" s="106">
        <v>23.76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4"/>
    </row>
    <row r="181" spans="1:50" ht="24.75" customHeight="1" x14ac:dyDescent="0.15">
      <c r="A181" s="130"/>
      <c r="B181" s="563"/>
      <c r="C181" s="563"/>
      <c r="D181" s="563"/>
      <c r="E181" s="563"/>
      <c r="F181" s="564"/>
      <c r="G181" s="74" t="s">
        <v>506</v>
      </c>
      <c r="H181" s="75"/>
      <c r="I181" s="75"/>
      <c r="J181" s="75"/>
      <c r="K181" s="76"/>
      <c r="L181" s="77" t="s">
        <v>512</v>
      </c>
      <c r="M181" s="78"/>
      <c r="N181" s="78"/>
      <c r="O181" s="78"/>
      <c r="P181" s="78"/>
      <c r="Q181" s="78"/>
      <c r="R181" s="78"/>
      <c r="S181" s="78"/>
      <c r="T181" s="78"/>
      <c r="U181" s="78"/>
      <c r="V181" s="78"/>
      <c r="W181" s="78"/>
      <c r="X181" s="79"/>
      <c r="Y181" s="80">
        <v>16.303386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0"/>
      <c r="B182" s="563"/>
      <c r="C182" s="563"/>
      <c r="D182" s="563"/>
      <c r="E182" s="563"/>
      <c r="F182" s="564"/>
      <c r="G182" s="74" t="s">
        <v>511</v>
      </c>
      <c r="H182" s="75"/>
      <c r="I182" s="75"/>
      <c r="J182" s="75"/>
      <c r="K182" s="76"/>
      <c r="L182" s="77" t="s">
        <v>513</v>
      </c>
      <c r="M182" s="78"/>
      <c r="N182" s="78"/>
      <c r="O182" s="78"/>
      <c r="P182" s="78"/>
      <c r="Q182" s="78"/>
      <c r="R182" s="78"/>
      <c r="S182" s="78"/>
      <c r="T182" s="78"/>
      <c r="U182" s="78"/>
      <c r="V182" s="78"/>
      <c r="W182" s="78"/>
      <c r="X182" s="79"/>
      <c r="Y182" s="80">
        <v>9.2522559999999991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0"/>
      <c r="B183" s="563"/>
      <c r="C183" s="563"/>
      <c r="D183" s="563"/>
      <c r="E183" s="563"/>
      <c r="F183" s="564"/>
      <c r="G183" s="74" t="s">
        <v>508</v>
      </c>
      <c r="H183" s="75"/>
      <c r="I183" s="75"/>
      <c r="J183" s="75"/>
      <c r="K183" s="76"/>
      <c r="L183" s="77" t="s">
        <v>507</v>
      </c>
      <c r="M183" s="78"/>
      <c r="N183" s="78"/>
      <c r="O183" s="78"/>
      <c r="P183" s="78"/>
      <c r="Q183" s="78"/>
      <c r="R183" s="78"/>
      <c r="S183" s="78"/>
      <c r="T183" s="78"/>
      <c r="U183" s="78"/>
      <c r="V183" s="78"/>
      <c r="W183" s="78"/>
      <c r="X183" s="79"/>
      <c r="Y183" s="80">
        <v>1.288656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0"/>
      <c r="B184" s="563"/>
      <c r="C184" s="563"/>
      <c r="D184" s="563"/>
      <c r="E184" s="563"/>
      <c r="F184" s="564"/>
      <c r="G184" s="74" t="s">
        <v>510</v>
      </c>
      <c r="H184" s="415"/>
      <c r="I184" s="415"/>
      <c r="J184" s="415"/>
      <c r="K184" s="416"/>
      <c r="L184" s="77" t="s">
        <v>514</v>
      </c>
      <c r="M184" s="78"/>
      <c r="N184" s="78"/>
      <c r="O184" s="78"/>
      <c r="P184" s="78"/>
      <c r="Q184" s="78"/>
      <c r="R184" s="78"/>
      <c r="S184" s="78"/>
      <c r="T184" s="78"/>
      <c r="U184" s="78"/>
      <c r="V184" s="78"/>
      <c r="W184" s="78"/>
      <c r="X184" s="79"/>
      <c r="Y184" s="80">
        <v>0.50939999999999996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0"/>
      <c r="B185" s="563"/>
      <c r="C185" s="563"/>
      <c r="D185" s="563"/>
      <c r="E185" s="563"/>
      <c r="F185" s="564"/>
      <c r="G185" s="74" t="s">
        <v>509</v>
      </c>
      <c r="H185" s="415"/>
      <c r="I185" s="415"/>
      <c r="J185" s="415"/>
      <c r="K185" s="416"/>
      <c r="L185" s="77" t="s">
        <v>515</v>
      </c>
      <c r="M185" s="78"/>
      <c r="N185" s="78"/>
      <c r="O185" s="78"/>
      <c r="P185" s="78"/>
      <c r="Q185" s="78"/>
      <c r="R185" s="78"/>
      <c r="S185" s="78"/>
      <c r="T185" s="78"/>
      <c r="U185" s="78"/>
      <c r="V185" s="78"/>
      <c r="W185" s="78"/>
      <c r="X185" s="79"/>
      <c r="Y185" s="80">
        <v>0.30754999999999999</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0"/>
      <c r="B186" s="563"/>
      <c r="C186" s="563"/>
      <c r="D186" s="563"/>
      <c r="E186" s="563"/>
      <c r="F186" s="564"/>
      <c r="G186" s="74"/>
      <c r="H186" s="415"/>
      <c r="I186" s="415"/>
      <c r="J186" s="415"/>
      <c r="K186" s="41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0"/>
      <c r="B187" s="563"/>
      <c r="C187" s="563"/>
      <c r="D187" s="563"/>
      <c r="E187" s="563"/>
      <c r="F187" s="56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0"/>
      <c r="B188" s="563"/>
      <c r="C188" s="563"/>
      <c r="D188" s="563"/>
      <c r="E188" s="563"/>
      <c r="F188" s="56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0"/>
      <c r="B189" s="563"/>
      <c r="C189" s="563"/>
      <c r="D189" s="563"/>
      <c r="E189" s="563"/>
      <c r="F189" s="56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0"/>
      <c r="B190" s="563"/>
      <c r="C190" s="563"/>
      <c r="D190" s="563"/>
      <c r="E190" s="563"/>
      <c r="F190" s="564"/>
      <c r="G190" s="83" t="s">
        <v>22</v>
      </c>
      <c r="H190" s="84"/>
      <c r="I190" s="84"/>
      <c r="J190" s="84"/>
      <c r="K190" s="84"/>
      <c r="L190" s="85"/>
      <c r="M190" s="86"/>
      <c r="N190" s="86"/>
      <c r="O190" s="86"/>
      <c r="P190" s="86"/>
      <c r="Q190" s="86"/>
      <c r="R190" s="86"/>
      <c r="S190" s="86"/>
      <c r="T190" s="86"/>
      <c r="U190" s="86"/>
      <c r="V190" s="86"/>
      <c r="W190" s="86"/>
      <c r="X190" s="87"/>
      <c r="Y190" s="88">
        <f>SUM(Y180:AB189)</f>
        <v>51.421247999999999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0"/>
      <c r="B191" s="563"/>
      <c r="C191" s="563"/>
      <c r="D191" s="563"/>
      <c r="E191" s="563"/>
      <c r="F191" s="564"/>
      <c r="G191" s="402" t="s">
        <v>372</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customHeight="1" x14ac:dyDescent="0.15">
      <c r="A192" s="130"/>
      <c r="B192" s="563"/>
      <c r="C192" s="563"/>
      <c r="D192" s="563"/>
      <c r="E192" s="563"/>
      <c r="F192" s="564"/>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4.75" customHeight="1" x14ac:dyDescent="0.15">
      <c r="A193" s="130"/>
      <c r="B193" s="563"/>
      <c r="C193" s="563"/>
      <c r="D193" s="563"/>
      <c r="E193" s="563"/>
      <c r="F193" s="56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4"/>
    </row>
    <row r="194" spans="1:50" ht="24.75" customHeight="1" x14ac:dyDescent="0.15">
      <c r="A194" s="130"/>
      <c r="B194" s="563"/>
      <c r="C194" s="563"/>
      <c r="D194" s="563"/>
      <c r="E194" s="563"/>
      <c r="F194" s="56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0"/>
      <c r="B195" s="563"/>
      <c r="C195" s="563"/>
      <c r="D195" s="563"/>
      <c r="E195" s="563"/>
      <c r="F195" s="56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0"/>
      <c r="B196" s="563"/>
      <c r="C196" s="563"/>
      <c r="D196" s="563"/>
      <c r="E196" s="563"/>
      <c r="F196" s="56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0"/>
      <c r="B197" s="563"/>
      <c r="C197" s="563"/>
      <c r="D197" s="563"/>
      <c r="E197" s="563"/>
      <c r="F197" s="56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0"/>
      <c r="B198" s="563"/>
      <c r="C198" s="563"/>
      <c r="D198" s="563"/>
      <c r="E198" s="563"/>
      <c r="F198" s="56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30"/>
      <c r="B199" s="563"/>
      <c r="C199" s="563"/>
      <c r="D199" s="563"/>
      <c r="E199" s="563"/>
      <c r="F199" s="56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30"/>
      <c r="B200" s="563"/>
      <c r="C200" s="563"/>
      <c r="D200" s="563"/>
      <c r="E200" s="563"/>
      <c r="F200" s="56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0"/>
      <c r="B201" s="563"/>
      <c r="C201" s="563"/>
      <c r="D201" s="563"/>
      <c r="E201" s="563"/>
      <c r="F201" s="56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0"/>
      <c r="B202" s="563"/>
      <c r="C202" s="563"/>
      <c r="D202" s="563"/>
      <c r="E202" s="563"/>
      <c r="F202" s="56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0"/>
      <c r="B203" s="563"/>
      <c r="C203" s="563"/>
      <c r="D203" s="563"/>
      <c r="E203" s="563"/>
      <c r="F203" s="56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0"/>
      <c r="B204" s="563"/>
      <c r="C204" s="563"/>
      <c r="D204" s="563"/>
      <c r="E204" s="563"/>
      <c r="F204" s="564"/>
      <c r="G204" s="402" t="s">
        <v>366</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367</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customHeight="1" x14ac:dyDescent="0.15">
      <c r="A205" s="130"/>
      <c r="B205" s="563"/>
      <c r="C205" s="563"/>
      <c r="D205" s="563"/>
      <c r="E205" s="563"/>
      <c r="F205" s="564"/>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4.75" customHeight="1" x14ac:dyDescent="0.15">
      <c r="A206" s="130"/>
      <c r="B206" s="563"/>
      <c r="C206" s="563"/>
      <c r="D206" s="563"/>
      <c r="E206" s="563"/>
      <c r="F206" s="56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4"/>
    </row>
    <row r="207" spans="1:50" ht="24.75" customHeight="1" x14ac:dyDescent="0.15">
      <c r="A207" s="130"/>
      <c r="B207" s="563"/>
      <c r="C207" s="563"/>
      <c r="D207" s="563"/>
      <c r="E207" s="563"/>
      <c r="F207" s="56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0"/>
      <c r="B208" s="563"/>
      <c r="C208" s="563"/>
      <c r="D208" s="563"/>
      <c r="E208" s="563"/>
      <c r="F208" s="56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0"/>
      <c r="B209" s="563"/>
      <c r="C209" s="563"/>
      <c r="D209" s="563"/>
      <c r="E209" s="563"/>
      <c r="F209" s="56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0"/>
      <c r="B210" s="563"/>
      <c r="C210" s="563"/>
      <c r="D210" s="563"/>
      <c r="E210" s="563"/>
      <c r="F210" s="56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0"/>
      <c r="B211" s="563"/>
      <c r="C211" s="563"/>
      <c r="D211" s="563"/>
      <c r="E211" s="563"/>
      <c r="F211" s="56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0"/>
      <c r="B212" s="563"/>
      <c r="C212" s="563"/>
      <c r="D212" s="563"/>
      <c r="E212" s="563"/>
      <c r="F212" s="56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0"/>
      <c r="B213" s="563"/>
      <c r="C213" s="563"/>
      <c r="D213" s="563"/>
      <c r="E213" s="563"/>
      <c r="F213" s="56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0"/>
      <c r="B214" s="563"/>
      <c r="C214" s="563"/>
      <c r="D214" s="563"/>
      <c r="E214" s="563"/>
      <c r="F214" s="56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0"/>
      <c r="B215" s="563"/>
      <c r="C215" s="563"/>
      <c r="D215" s="563"/>
      <c r="E215" s="563"/>
      <c r="F215" s="56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0"/>
      <c r="B216" s="563"/>
      <c r="C216" s="563"/>
      <c r="D216" s="563"/>
      <c r="E216" s="563"/>
      <c r="F216" s="56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0"/>
      <c r="B217" s="563"/>
      <c r="C217" s="563"/>
      <c r="D217" s="563"/>
      <c r="E217" s="563"/>
      <c r="F217" s="564"/>
      <c r="G217" s="402" t="s">
        <v>368</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369</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customHeight="1" x14ac:dyDescent="0.15">
      <c r="A218" s="130"/>
      <c r="B218" s="563"/>
      <c r="C218" s="563"/>
      <c r="D218" s="563"/>
      <c r="E218" s="563"/>
      <c r="F218" s="564"/>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4.75" customHeight="1" x14ac:dyDescent="0.15">
      <c r="A219" s="130"/>
      <c r="B219" s="563"/>
      <c r="C219" s="563"/>
      <c r="D219" s="563"/>
      <c r="E219" s="563"/>
      <c r="F219" s="56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4"/>
    </row>
    <row r="220" spans="1:50" ht="24.75" customHeight="1" x14ac:dyDescent="0.15">
      <c r="A220" s="130"/>
      <c r="B220" s="563"/>
      <c r="C220" s="563"/>
      <c r="D220" s="563"/>
      <c r="E220" s="563"/>
      <c r="F220" s="56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0"/>
      <c r="B221" s="563"/>
      <c r="C221" s="563"/>
      <c r="D221" s="563"/>
      <c r="E221" s="563"/>
      <c r="F221" s="56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0"/>
      <c r="B222" s="563"/>
      <c r="C222" s="563"/>
      <c r="D222" s="563"/>
      <c r="E222" s="563"/>
      <c r="F222" s="56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0"/>
      <c r="B223" s="563"/>
      <c r="C223" s="563"/>
      <c r="D223" s="563"/>
      <c r="E223" s="563"/>
      <c r="F223" s="56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0"/>
      <c r="B224" s="563"/>
      <c r="C224" s="563"/>
      <c r="D224" s="563"/>
      <c r="E224" s="563"/>
      <c r="F224" s="56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0"/>
      <c r="B225" s="563"/>
      <c r="C225" s="563"/>
      <c r="D225" s="563"/>
      <c r="E225" s="563"/>
      <c r="F225" s="56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0"/>
      <c r="B226" s="563"/>
      <c r="C226" s="563"/>
      <c r="D226" s="563"/>
      <c r="E226" s="563"/>
      <c r="F226" s="56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0"/>
      <c r="B227" s="563"/>
      <c r="C227" s="563"/>
      <c r="D227" s="563"/>
      <c r="E227" s="563"/>
      <c r="F227" s="56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0"/>
      <c r="B228" s="563"/>
      <c r="C228" s="563"/>
      <c r="D228" s="563"/>
      <c r="E228" s="563"/>
      <c r="F228" s="56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0"/>
      <c r="B229" s="563"/>
      <c r="C229" s="563"/>
      <c r="D229" s="563"/>
      <c r="E229" s="563"/>
      <c r="F229" s="56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9" t="s">
        <v>516</v>
      </c>
      <c r="D236" s="129"/>
      <c r="E236" s="129"/>
      <c r="F236" s="129"/>
      <c r="G236" s="129"/>
      <c r="H236" s="129"/>
      <c r="I236" s="129"/>
      <c r="J236" s="129"/>
      <c r="K236" s="129"/>
      <c r="L236" s="129"/>
      <c r="M236" s="126" t="s">
        <v>518</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8"/>
      <c r="AK236" s="117">
        <v>51.421247999999999</v>
      </c>
      <c r="AL236" s="118"/>
      <c r="AM236" s="118"/>
      <c r="AN236" s="118"/>
      <c r="AO236" s="118"/>
      <c r="AP236" s="119"/>
      <c r="AQ236" s="120" t="s">
        <v>477</v>
      </c>
      <c r="AR236" s="116"/>
      <c r="AS236" s="116"/>
      <c r="AT236" s="116"/>
      <c r="AU236" s="117" t="s">
        <v>477</v>
      </c>
      <c r="AV236" s="118"/>
      <c r="AW236" s="118"/>
      <c r="AX236" s="119"/>
    </row>
    <row r="237" spans="1:50" ht="24" customHeight="1" x14ac:dyDescent="0.15">
      <c r="A237" s="115">
        <v>2</v>
      </c>
      <c r="B237" s="115">
        <v>1</v>
      </c>
      <c r="C237" s="129" t="s">
        <v>516</v>
      </c>
      <c r="D237" s="129"/>
      <c r="E237" s="129"/>
      <c r="F237" s="129"/>
      <c r="G237" s="129"/>
      <c r="H237" s="129"/>
      <c r="I237" s="129"/>
      <c r="J237" s="129"/>
      <c r="K237" s="129"/>
      <c r="L237" s="129"/>
      <c r="M237" s="120" t="s">
        <v>521</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48.196007999999999</v>
      </c>
      <c r="AL237" s="118"/>
      <c r="AM237" s="118"/>
      <c r="AN237" s="118"/>
      <c r="AO237" s="118"/>
      <c r="AP237" s="119"/>
      <c r="AQ237" s="120" t="s">
        <v>477</v>
      </c>
      <c r="AR237" s="116"/>
      <c r="AS237" s="116"/>
      <c r="AT237" s="116"/>
      <c r="AU237" s="117" t="s">
        <v>477</v>
      </c>
      <c r="AV237" s="118"/>
      <c r="AW237" s="118"/>
      <c r="AX237" s="119"/>
    </row>
    <row r="238" spans="1:50" ht="24" customHeight="1" x14ac:dyDescent="0.15">
      <c r="A238" s="115">
        <v>3</v>
      </c>
      <c r="B238" s="115">
        <v>1</v>
      </c>
      <c r="C238" s="126" t="s">
        <v>517</v>
      </c>
      <c r="D238" s="127"/>
      <c r="E238" s="127"/>
      <c r="F238" s="127"/>
      <c r="G238" s="127"/>
      <c r="H238" s="127"/>
      <c r="I238" s="127"/>
      <c r="J238" s="127"/>
      <c r="K238" s="127"/>
      <c r="L238" s="128"/>
      <c r="M238" s="129" t="s">
        <v>520</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17">
        <v>23.181833000000001</v>
      </c>
      <c r="AL238" s="118"/>
      <c r="AM238" s="118"/>
      <c r="AN238" s="118"/>
      <c r="AO238" s="118"/>
      <c r="AP238" s="119"/>
      <c r="AQ238" s="120" t="s">
        <v>477</v>
      </c>
      <c r="AR238" s="116"/>
      <c r="AS238" s="116"/>
      <c r="AT238" s="116"/>
      <c r="AU238" s="117" t="s">
        <v>477</v>
      </c>
      <c r="AV238" s="118"/>
      <c r="AW238" s="118"/>
      <c r="AX238" s="119"/>
    </row>
    <row r="239" spans="1:50" ht="24" customHeight="1" x14ac:dyDescent="0.15">
      <c r="A239" s="115">
        <v>4</v>
      </c>
      <c r="B239" s="115">
        <v>1</v>
      </c>
      <c r="C239" s="126" t="s">
        <v>522</v>
      </c>
      <c r="D239" s="127"/>
      <c r="E239" s="127"/>
      <c r="F239" s="127"/>
      <c r="G239" s="127"/>
      <c r="H239" s="127"/>
      <c r="I239" s="127"/>
      <c r="J239" s="127"/>
      <c r="K239" s="127"/>
      <c r="L239" s="128"/>
      <c r="M239" s="129" t="s">
        <v>519</v>
      </c>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17">
        <v>18.665035</v>
      </c>
      <c r="AL239" s="118"/>
      <c r="AM239" s="118"/>
      <c r="AN239" s="118"/>
      <c r="AO239" s="118"/>
      <c r="AP239" s="119"/>
      <c r="AQ239" s="120" t="s">
        <v>477</v>
      </c>
      <c r="AR239" s="116"/>
      <c r="AS239" s="116"/>
      <c r="AT239" s="116"/>
      <c r="AU239" s="117" t="s">
        <v>477</v>
      </c>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3: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82">
    <cfRule type="expression" dxfId="745" priority="1">
      <formula>IF(RIGHT(TEXT(Y182,"0.#"),1)=".",FALSE,TRUE)</formula>
    </cfRule>
    <cfRule type="expression" dxfId="744"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66"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T8" sqref="T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11"/>
      <c r="I3" s="111"/>
      <c r="J3" s="111"/>
      <c r="K3" s="111"/>
      <c r="L3" s="111"/>
      <c r="M3" s="111"/>
      <c r="N3" s="111"/>
      <c r="O3" s="234"/>
      <c r="P3" s="251"/>
      <c r="Q3" s="111"/>
      <c r="R3" s="111"/>
      <c r="S3" s="111"/>
      <c r="T3" s="111"/>
      <c r="U3" s="111"/>
      <c r="V3" s="111"/>
      <c r="W3" s="111"/>
      <c r="X3" s="234"/>
      <c r="Y3" s="289"/>
      <c r="Z3" s="290"/>
      <c r="AA3" s="291"/>
      <c r="AB3" s="143"/>
      <c r="AC3" s="138"/>
      <c r="AD3" s="139"/>
      <c r="AE3" s="144"/>
      <c r="AF3" s="137"/>
      <c r="AG3" s="137"/>
      <c r="AH3" s="137"/>
      <c r="AI3" s="295"/>
      <c r="AJ3" s="144"/>
      <c r="AK3" s="137"/>
      <c r="AL3" s="137"/>
      <c r="AM3" s="137"/>
      <c r="AN3" s="295"/>
      <c r="AO3" s="144"/>
      <c r="AP3" s="137"/>
      <c r="AQ3" s="137"/>
      <c r="AR3" s="137"/>
      <c r="AS3" s="295"/>
      <c r="AT3" s="67"/>
      <c r="AU3" s="113"/>
      <c r="AV3" s="113"/>
      <c r="AW3" s="111" t="s">
        <v>466</v>
      </c>
      <c r="AX3" s="112"/>
    </row>
    <row r="4" spans="1:50" ht="22.5" customHeight="1" x14ac:dyDescent="0.15">
      <c r="A4" s="226"/>
      <c r="B4" s="224"/>
      <c r="C4" s="224"/>
      <c r="D4" s="224"/>
      <c r="E4" s="224"/>
      <c r="F4" s="225"/>
      <c r="G4" s="332"/>
      <c r="H4" s="299"/>
      <c r="I4" s="299"/>
      <c r="J4" s="299"/>
      <c r="K4" s="299"/>
      <c r="L4" s="299"/>
      <c r="M4" s="299"/>
      <c r="N4" s="299"/>
      <c r="O4" s="300"/>
      <c r="P4" s="264"/>
      <c r="Q4" s="205"/>
      <c r="R4" s="205"/>
      <c r="S4" s="205"/>
      <c r="T4" s="205"/>
      <c r="U4" s="205"/>
      <c r="V4" s="205"/>
      <c r="W4" s="205"/>
      <c r="X4" s="206"/>
      <c r="Y4" s="304" t="s">
        <v>14</v>
      </c>
      <c r="Z4" s="305"/>
      <c r="AA4" s="306"/>
      <c r="AB4" s="647"/>
      <c r="AC4" s="307"/>
      <c r="AD4" s="307"/>
      <c r="AE4" s="96"/>
      <c r="AF4" s="97"/>
      <c r="AG4" s="97"/>
      <c r="AH4" s="97"/>
      <c r="AI4" s="98"/>
      <c r="AJ4" s="96"/>
      <c r="AK4" s="97"/>
      <c r="AL4" s="97"/>
      <c r="AM4" s="97"/>
      <c r="AN4" s="98"/>
      <c r="AO4" s="96"/>
      <c r="AP4" s="97"/>
      <c r="AQ4" s="97"/>
      <c r="AR4" s="97"/>
      <c r="AS4" s="98"/>
      <c r="AT4" s="236"/>
      <c r="AU4" s="236"/>
      <c r="AV4" s="236"/>
      <c r="AW4" s="236"/>
      <c r="AX4" s="237"/>
    </row>
    <row r="5" spans="1:50" ht="22.5" customHeight="1" x14ac:dyDescent="0.15">
      <c r="A5" s="227"/>
      <c r="B5" s="228"/>
      <c r="C5" s="228"/>
      <c r="D5" s="228"/>
      <c r="E5" s="228"/>
      <c r="F5" s="229"/>
      <c r="G5" s="301"/>
      <c r="H5" s="302"/>
      <c r="I5" s="302"/>
      <c r="J5" s="302"/>
      <c r="K5" s="302"/>
      <c r="L5" s="302"/>
      <c r="M5" s="302"/>
      <c r="N5" s="302"/>
      <c r="O5" s="303"/>
      <c r="P5" s="286"/>
      <c r="Q5" s="286"/>
      <c r="R5" s="286"/>
      <c r="S5" s="286"/>
      <c r="T5" s="286"/>
      <c r="U5" s="286"/>
      <c r="V5" s="286"/>
      <c r="W5" s="286"/>
      <c r="X5" s="287"/>
      <c r="Y5" s="179" t="s">
        <v>65</v>
      </c>
      <c r="Z5" s="124"/>
      <c r="AA5" s="175"/>
      <c r="AB5" s="296"/>
      <c r="AC5" s="297"/>
      <c r="AD5" s="297"/>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93"/>
      <c r="B6" s="694"/>
      <c r="C6" s="694"/>
      <c r="D6" s="694"/>
      <c r="E6" s="694"/>
      <c r="F6" s="695"/>
      <c r="G6" s="333"/>
      <c r="H6" s="334"/>
      <c r="I6" s="334"/>
      <c r="J6" s="334"/>
      <c r="K6" s="334"/>
      <c r="L6" s="334"/>
      <c r="M6" s="334"/>
      <c r="N6" s="334"/>
      <c r="O6" s="335"/>
      <c r="P6" s="207"/>
      <c r="Q6" s="207"/>
      <c r="R6" s="207"/>
      <c r="S6" s="207"/>
      <c r="T6" s="207"/>
      <c r="U6" s="207"/>
      <c r="V6" s="207"/>
      <c r="W6" s="207"/>
      <c r="X6" s="208"/>
      <c r="Y6" s="123" t="s">
        <v>15</v>
      </c>
      <c r="Z6" s="124"/>
      <c r="AA6" s="175"/>
      <c r="AB6" s="705" t="s">
        <v>467</v>
      </c>
      <c r="AC6" s="274"/>
      <c r="AD6" s="274"/>
      <c r="AE6" s="96"/>
      <c r="AF6" s="97"/>
      <c r="AG6" s="97"/>
      <c r="AH6" s="97"/>
      <c r="AI6" s="98"/>
      <c r="AJ6" s="96"/>
      <c r="AK6" s="97"/>
      <c r="AL6" s="97"/>
      <c r="AM6" s="97"/>
      <c r="AN6" s="98"/>
      <c r="AO6" s="96"/>
      <c r="AP6" s="97"/>
      <c r="AQ6" s="97"/>
      <c r="AR6" s="97"/>
      <c r="AS6" s="98"/>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11"/>
      <c r="I8" s="111"/>
      <c r="J8" s="111"/>
      <c r="K8" s="111"/>
      <c r="L8" s="111"/>
      <c r="M8" s="111"/>
      <c r="N8" s="111"/>
      <c r="O8" s="234"/>
      <c r="P8" s="251"/>
      <c r="Q8" s="111"/>
      <c r="R8" s="111"/>
      <c r="S8" s="111"/>
      <c r="T8" s="111"/>
      <c r="U8" s="111"/>
      <c r="V8" s="111"/>
      <c r="W8" s="111"/>
      <c r="X8" s="234"/>
      <c r="Y8" s="289"/>
      <c r="Z8" s="290"/>
      <c r="AA8" s="291"/>
      <c r="AB8" s="143"/>
      <c r="AC8" s="138"/>
      <c r="AD8" s="139"/>
      <c r="AE8" s="144"/>
      <c r="AF8" s="137"/>
      <c r="AG8" s="137"/>
      <c r="AH8" s="137"/>
      <c r="AI8" s="295"/>
      <c r="AJ8" s="144"/>
      <c r="AK8" s="137"/>
      <c r="AL8" s="137"/>
      <c r="AM8" s="137"/>
      <c r="AN8" s="295"/>
      <c r="AO8" s="144"/>
      <c r="AP8" s="137"/>
      <c r="AQ8" s="137"/>
      <c r="AR8" s="137"/>
      <c r="AS8" s="295"/>
      <c r="AT8" s="67"/>
      <c r="AU8" s="113"/>
      <c r="AV8" s="113"/>
      <c r="AW8" s="111" t="s">
        <v>360</v>
      </c>
      <c r="AX8" s="112"/>
    </row>
    <row r="9" spans="1:50" ht="22.5" customHeight="1" x14ac:dyDescent="0.15">
      <c r="A9" s="226"/>
      <c r="B9" s="224"/>
      <c r="C9" s="224"/>
      <c r="D9" s="224"/>
      <c r="E9" s="224"/>
      <c r="F9" s="225"/>
      <c r="G9" s="332"/>
      <c r="H9" s="299"/>
      <c r="I9" s="299"/>
      <c r="J9" s="299"/>
      <c r="K9" s="299"/>
      <c r="L9" s="299"/>
      <c r="M9" s="299"/>
      <c r="N9" s="299"/>
      <c r="O9" s="300"/>
      <c r="P9" s="264"/>
      <c r="Q9" s="205"/>
      <c r="R9" s="205"/>
      <c r="S9" s="205"/>
      <c r="T9" s="205"/>
      <c r="U9" s="205"/>
      <c r="V9" s="205"/>
      <c r="W9" s="205"/>
      <c r="X9" s="206"/>
      <c r="Y9" s="304" t="s">
        <v>14</v>
      </c>
      <c r="Z9" s="305"/>
      <c r="AA9" s="306"/>
      <c r="AB9" s="647"/>
      <c r="AC9" s="307"/>
      <c r="AD9" s="307"/>
      <c r="AE9" s="96"/>
      <c r="AF9" s="97"/>
      <c r="AG9" s="97"/>
      <c r="AH9" s="97"/>
      <c r="AI9" s="98"/>
      <c r="AJ9" s="96"/>
      <c r="AK9" s="97"/>
      <c r="AL9" s="97"/>
      <c r="AM9" s="97"/>
      <c r="AN9" s="98"/>
      <c r="AO9" s="96"/>
      <c r="AP9" s="97"/>
      <c r="AQ9" s="97"/>
      <c r="AR9" s="97"/>
      <c r="AS9" s="98"/>
      <c r="AT9" s="236"/>
      <c r="AU9" s="236"/>
      <c r="AV9" s="236"/>
      <c r="AW9" s="236"/>
      <c r="AX9" s="237"/>
    </row>
    <row r="10" spans="1:50" ht="22.5" customHeight="1" x14ac:dyDescent="0.15">
      <c r="A10" s="227"/>
      <c r="B10" s="228"/>
      <c r="C10" s="228"/>
      <c r="D10" s="228"/>
      <c r="E10" s="228"/>
      <c r="F10" s="229"/>
      <c r="G10" s="301"/>
      <c r="H10" s="302"/>
      <c r="I10" s="302"/>
      <c r="J10" s="302"/>
      <c r="K10" s="302"/>
      <c r="L10" s="302"/>
      <c r="M10" s="302"/>
      <c r="N10" s="302"/>
      <c r="O10" s="303"/>
      <c r="P10" s="286"/>
      <c r="Q10" s="286"/>
      <c r="R10" s="286"/>
      <c r="S10" s="286"/>
      <c r="T10" s="286"/>
      <c r="U10" s="286"/>
      <c r="V10" s="286"/>
      <c r="W10" s="286"/>
      <c r="X10" s="287"/>
      <c r="Y10" s="179" t="s">
        <v>65</v>
      </c>
      <c r="Z10" s="124"/>
      <c r="AA10" s="175"/>
      <c r="AB10" s="296"/>
      <c r="AC10" s="297"/>
      <c r="AD10" s="297"/>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93"/>
      <c r="B11" s="694"/>
      <c r="C11" s="694"/>
      <c r="D11" s="694"/>
      <c r="E11" s="694"/>
      <c r="F11" s="695"/>
      <c r="G11" s="333"/>
      <c r="H11" s="334"/>
      <c r="I11" s="334"/>
      <c r="J11" s="334"/>
      <c r="K11" s="334"/>
      <c r="L11" s="334"/>
      <c r="M11" s="334"/>
      <c r="N11" s="334"/>
      <c r="O11" s="335"/>
      <c r="P11" s="207"/>
      <c r="Q11" s="207"/>
      <c r="R11" s="207"/>
      <c r="S11" s="207"/>
      <c r="T11" s="207"/>
      <c r="U11" s="207"/>
      <c r="V11" s="207"/>
      <c r="W11" s="207"/>
      <c r="X11" s="208"/>
      <c r="Y11" s="123" t="s">
        <v>15</v>
      </c>
      <c r="Z11" s="124"/>
      <c r="AA11" s="175"/>
      <c r="AB11" s="705" t="s">
        <v>16</v>
      </c>
      <c r="AC11" s="274"/>
      <c r="AD11" s="274"/>
      <c r="AE11" s="96"/>
      <c r="AF11" s="97"/>
      <c r="AG11" s="97"/>
      <c r="AH11" s="97"/>
      <c r="AI11" s="98"/>
      <c r="AJ11" s="96"/>
      <c r="AK11" s="97"/>
      <c r="AL11" s="97"/>
      <c r="AM11" s="97"/>
      <c r="AN11" s="98"/>
      <c r="AO11" s="96"/>
      <c r="AP11" s="97"/>
      <c r="AQ11" s="97"/>
      <c r="AR11" s="97"/>
      <c r="AS11" s="98"/>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11"/>
      <c r="I13" s="111"/>
      <c r="J13" s="111"/>
      <c r="K13" s="111"/>
      <c r="L13" s="111"/>
      <c r="M13" s="111"/>
      <c r="N13" s="111"/>
      <c r="O13" s="234"/>
      <c r="P13" s="251"/>
      <c r="Q13" s="111"/>
      <c r="R13" s="111"/>
      <c r="S13" s="111"/>
      <c r="T13" s="111"/>
      <c r="U13" s="111"/>
      <c r="V13" s="111"/>
      <c r="W13" s="111"/>
      <c r="X13" s="234"/>
      <c r="Y13" s="289"/>
      <c r="Z13" s="290"/>
      <c r="AA13" s="291"/>
      <c r="AB13" s="143"/>
      <c r="AC13" s="138"/>
      <c r="AD13" s="139"/>
      <c r="AE13" s="144"/>
      <c r="AF13" s="137"/>
      <c r="AG13" s="137"/>
      <c r="AH13" s="137"/>
      <c r="AI13" s="295"/>
      <c r="AJ13" s="144"/>
      <c r="AK13" s="137"/>
      <c r="AL13" s="137"/>
      <c r="AM13" s="137"/>
      <c r="AN13" s="295"/>
      <c r="AO13" s="144"/>
      <c r="AP13" s="137"/>
      <c r="AQ13" s="137"/>
      <c r="AR13" s="137"/>
      <c r="AS13" s="295"/>
      <c r="AT13" s="67"/>
      <c r="AU13" s="113"/>
      <c r="AV13" s="113"/>
      <c r="AW13" s="111" t="s">
        <v>360</v>
      </c>
      <c r="AX13" s="112"/>
    </row>
    <row r="14" spans="1:50" ht="22.5" customHeight="1" x14ac:dyDescent="0.15">
      <c r="A14" s="226"/>
      <c r="B14" s="224"/>
      <c r="C14" s="224"/>
      <c r="D14" s="224"/>
      <c r="E14" s="224"/>
      <c r="F14" s="225"/>
      <c r="G14" s="332"/>
      <c r="H14" s="299"/>
      <c r="I14" s="299"/>
      <c r="J14" s="299"/>
      <c r="K14" s="299"/>
      <c r="L14" s="299"/>
      <c r="M14" s="299"/>
      <c r="N14" s="299"/>
      <c r="O14" s="300"/>
      <c r="P14" s="264"/>
      <c r="Q14" s="205"/>
      <c r="R14" s="205"/>
      <c r="S14" s="205"/>
      <c r="T14" s="205"/>
      <c r="U14" s="205"/>
      <c r="V14" s="205"/>
      <c r="W14" s="205"/>
      <c r="X14" s="206"/>
      <c r="Y14" s="304" t="s">
        <v>14</v>
      </c>
      <c r="Z14" s="305"/>
      <c r="AA14" s="306"/>
      <c r="AB14" s="647"/>
      <c r="AC14" s="307"/>
      <c r="AD14" s="307"/>
      <c r="AE14" s="96"/>
      <c r="AF14" s="97"/>
      <c r="AG14" s="97"/>
      <c r="AH14" s="97"/>
      <c r="AI14" s="98"/>
      <c r="AJ14" s="96"/>
      <c r="AK14" s="97"/>
      <c r="AL14" s="97"/>
      <c r="AM14" s="97"/>
      <c r="AN14" s="98"/>
      <c r="AO14" s="96"/>
      <c r="AP14" s="97"/>
      <c r="AQ14" s="97"/>
      <c r="AR14" s="97"/>
      <c r="AS14" s="98"/>
      <c r="AT14" s="236"/>
      <c r="AU14" s="236"/>
      <c r="AV14" s="236"/>
      <c r="AW14" s="236"/>
      <c r="AX14" s="237"/>
    </row>
    <row r="15" spans="1:50" ht="22.5" customHeight="1" x14ac:dyDescent="0.15">
      <c r="A15" s="227"/>
      <c r="B15" s="228"/>
      <c r="C15" s="228"/>
      <c r="D15" s="228"/>
      <c r="E15" s="228"/>
      <c r="F15" s="229"/>
      <c r="G15" s="301"/>
      <c r="H15" s="302"/>
      <c r="I15" s="302"/>
      <c r="J15" s="302"/>
      <c r="K15" s="302"/>
      <c r="L15" s="302"/>
      <c r="M15" s="302"/>
      <c r="N15" s="302"/>
      <c r="O15" s="303"/>
      <c r="P15" s="286"/>
      <c r="Q15" s="286"/>
      <c r="R15" s="286"/>
      <c r="S15" s="286"/>
      <c r="T15" s="286"/>
      <c r="U15" s="286"/>
      <c r="V15" s="286"/>
      <c r="W15" s="286"/>
      <c r="X15" s="287"/>
      <c r="Y15" s="179" t="s">
        <v>65</v>
      </c>
      <c r="Z15" s="124"/>
      <c r="AA15" s="175"/>
      <c r="AB15" s="296"/>
      <c r="AC15" s="297"/>
      <c r="AD15" s="297"/>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93"/>
      <c r="B16" s="694"/>
      <c r="C16" s="694"/>
      <c r="D16" s="694"/>
      <c r="E16" s="694"/>
      <c r="F16" s="695"/>
      <c r="G16" s="333"/>
      <c r="H16" s="334"/>
      <c r="I16" s="334"/>
      <c r="J16" s="334"/>
      <c r="K16" s="334"/>
      <c r="L16" s="334"/>
      <c r="M16" s="334"/>
      <c r="N16" s="334"/>
      <c r="O16" s="335"/>
      <c r="P16" s="207"/>
      <c r="Q16" s="207"/>
      <c r="R16" s="207"/>
      <c r="S16" s="207"/>
      <c r="T16" s="207"/>
      <c r="U16" s="207"/>
      <c r="V16" s="207"/>
      <c r="W16" s="207"/>
      <c r="X16" s="208"/>
      <c r="Y16" s="123" t="s">
        <v>15</v>
      </c>
      <c r="Z16" s="124"/>
      <c r="AA16" s="175"/>
      <c r="AB16" s="705" t="s">
        <v>16</v>
      </c>
      <c r="AC16" s="274"/>
      <c r="AD16" s="274"/>
      <c r="AE16" s="96"/>
      <c r="AF16" s="97"/>
      <c r="AG16" s="97"/>
      <c r="AH16" s="97"/>
      <c r="AI16" s="98"/>
      <c r="AJ16" s="96"/>
      <c r="AK16" s="97"/>
      <c r="AL16" s="97"/>
      <c r="AM16" s="97"/>
      <c r="AN16" s="98"/>
      <c r="AO16" s="96"/>
      <c r="AP16" s="97"/>
      <c r="AQ16" s="97"/>
      <c r="AR16" s="97"/>
      <c r="AS16" s="98"/>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11"/>
      <c r="I18" s="111"/>
      <c r="J18" s="111"/>
      <c r="K18" s="111"/>
      <c r="L18" s="111"/>
      <c r="M18" s="111"/>
      <c r="N18" s="111"/>
      <c r="O18" s="234"/>
      <c r="P18" s="251"/>
      <c r="Q18" s="111"/>
      <c r="R18" s="111"/>
      <c r="S18" s="111"/>
      <c r="T18" s="111"/>
      <c r="U18" s="111"/>
      <c r="V18" s="111"/>
      <c r="W18" s="111"/>
      <c r="X18" s="234"/>
      <c r="Y18" s="289"/>
      <c r="Z18" s="290"/>
      <c r="AA18" s="291"/>
      <c r="AB18" s="143"/>
      <c r="AC18" s="138"/>
      <c r="AD18" s="139"/>
      <c r="AE18" s="144"/>
      <c r="AF18" s="137"/>
      <c r="AG18" s="137"/>
      <c r="AH18" s="137"/>
      <c r="AI18" s="295"/>
      <c r="AJ18" s="144"/>
      <c r="AK18" s="137"/>
      <c r="AL18" s="137"/>
      <c r="AM18" s="137"/>
      <c r="AN18" s="295"/>
      <c r="AO18" s="144"/>
      <c r="AP18" s="137"/>
      <c r="AQ18" s="137"/>
      <c r="AR18" s="137"/>
      <c r="AS18" s="295"/>
      <c r="AT18" s="67"/>
      <c r="AU18" s="113"/>
      <c r="AV18" s="113"/>
      <c r="AW18" s="111" t="s">
        <v>360</v>
      </c>
      <c r="AX18" s="112"/>
    </row>
    <row r="19" spans="1:50" ht="22.5" customHeight="1" x14ac:dyDescent="0.15">
      <c r="A19" s="226"/>
      <c r="B19" s="224"/>
      <c r="C19" s="224"/>
      <c r="D19" s="224"/>
      <c r="E19" s="224"/>
      <c r="F19" s="225"/>
      <c r="G19" s="332"/>
      <c r="H19" s="299"/>
      <c r="I19" s="299"/>
      <c r="J19" s="299"/>
      <c r="K19" s="299"/>
      <c r="L19" s="299"/>
      <c r="M19" s="299"/>
      <c r="N19" s="299"/>
      <c r="O19" s="300"/>
      <c r="P19" s="264"/>
      <c r="Q19" s="205"/>
      <c r="R19" s="205"/>
      <c r="S19" s="205"/>
      <c r="T19" s="205"/>
      <c r="U19" s="205"/>
      <c r="V19" s="205"/>
      <c r="W19" s="205"/>
      <c r="X19" s="206"/>
      <c r="Y19" s="304" t="s">
        <v>14</v>
      </c>
      <c r="Z19" s="305"/>
      <c r="AA19" s="306"/>
      <c r="AB19" s="647"/>
      <c r="AC19" s="307"/>
      <c r="AD19" s="307"/>
      <c r="AE19" s="96"/>
      <c r="AF19" s="97"/>
      <c r="AG19" s="97"/>
      <c r="AH19" s="97"/>
      <c r="AI19" s="98"/>
      <c r="AJ19" s="96"/>
      <c r="AK19" s="97"/>
      <c r="AL19" s="97"/>
      <c r="AM19" s="97"/>
      <c r="AN19" s="98"/>
      <c r="AO19" s="96"/>
      <c r="AP19" s="97"/>
      <c r="AQ19" s="97"/>
      <c r="AR19" s="97"/>
      <c r="AS19" s="98"/>
      <c r="AT19" s="236"/>
      <c r="AU19" s="236"/>
      <c r="AV19" s="236"/>
      <c r="AW19" s="236"/>
      <c r="AX19" s="237"/>
    </row>
    <row r="20" spans="1:50" ht="22.5" customHeight="1" x14ac:dyDescent="0.15">
      <c r="A20" s="227"/>
      <c r="B20" s="228"/>
      <c r="C20" s="228"/>
      <c r="D20" s="228"/>
      <c r="E20" s="228"/>
      <c r="F20" s="229"/>
      <c r="G20" s="301"/>
      <c r="H20" s="302"/>
      <c r="I20" s="302"/>
      <c r="J20" s="302"/>
      <c r="K20" s="302"/>
      <c r="L20" s="302"/>
      <c r="M20" s="302"/>
      <c r="N20" s="302"/>
      <c r="O20" s="303"/>
      <c r="P20" s="286"/>
      <c r="Q20" s="286"/>
      <c r="R20" s="286"/>
      <c r="S20" s="286"/>
      <c r="T20" s="286"/>
      <c r="U20" s="286"/>
      <c r="V20" s="286"/>
      <c r="W20" s="286"/>
      <c r="X20" s="287"/>
      <c r="Y20" s="179" t="s">
        <v>65</v>
      </c>
      <c r="Z20" s="124"/>
      <c r="AA20" s="175"/>
      <c r="AB20" s="296"/>
      <c r="AC20" s="297"/>
      <c r="AD20" s="297"/>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93"/>
      <c r="B21" s="694"/>
      <c r="C21" s="694"/>
      <c r="D21" s="694"/>
      <c r="E21" s="694"/>
      <c r="F21" s="695"/>
      <c r="G21" s="333"/>
      <c r="H21" s="334"/>
      <c r="I21" s="334"/>
      <c r="J21" s="334"/>
      <c r="K21" s="334"/>
      <c r="L21" s="334"/>
      <c r="M21" s="334"/>
      <c r="N21" s="334"/>
      <c r="O21" s="335"/>
      <c r="P21" s="207"/>
      <c r="Q21" s="207"/>
      <c r="R21" s="207"/>
      <c r="S21" s="207"/>
      <c r="T21" s="207"/>
      <c r="U21" s="207"/>
      <c r="V21" s="207"/>
      <c r="W21" s="207"/>
      <c r="X21" s="208"/>
      <c r="Y21" s="123" t="s">
        <v>15</v>
      </c>
      <c r="Z21" s="124"/>
      <c r="AA21" s="175"/>
      <c r="AB21" s="705" t="s">
        <v>468</v>
      </c>
      <c r="AC21" s="274"/>
      <c r="AD21" s="274"/>
      <c r="AE21" s="96"/>
      <c r="AF21" s="97"/>
      <c r="AG21" s="97"/>
      <c r="AH21" s="97"/>
      <c r="AI21" s="98"/>
      <c r="AJ21" s="96"/>
      <c r="AK21" s="97"/>
      <c r="AL21" s="97"/>
      <c r="AM21" s="97"/>
      <c r="AN21" s="98"/>
      <c r="AO21" s="96"/>
      <c r="AP21" s="97"/>
      <c r="AQ21" s="97"/>
      <c r="AR21" s="97"/>
      <c r="AS21" s="98"/>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11"/>
      <c r="I23" s="111"/>
      <c r="J23" s="111"/>
      <c r="K23" s="111"/>
      <c r="L23" s="111"/>
      <c r="M23" s="111"/>
      <c r="N23" s="111"/>
      <c r="O23" s="234"/>
      <c r="P23" s="251"/>
      <c r="Q23" s="111"/>
      <c r="R23" s="111"/>
      <c r="S23" s="111"/>
      <c r="T23" s="111"/>
      <c r="U23" s="111"/>
      <c r="V23" s="111"/>
      <c r="W23" s="111"/>
      <c r="X23" s="234"/>
      <c r="Y23" s="289"/>
      <c r="Z23" s="290"/>
      <c r="AA23" s="291"/>
      <c r="AB23" s="143"/>
      <c r="AC23" s="138"/>
      <c r="AD23" s="139"/>
      <c r="AE23" s="144"/>
      <c r="AF23" s="137"/>
      <c r="AG23" s="137"/>
      <c r="AH23" s="137"/>
      <c r="AI23" s="295"/>
      <c r="AJ23" s="144"/>
      <c r="AK23" s="137"/>
      <c r="AL23" s="137"/>
      <c r="AM23" s="137"/>
      <c r="AN23" s="295"/>
      <c r="AO23" s="144"/>
      <c r="AP23" s="137"/>
      <c r="AQ23" s="137"/>
      <c r="AR23" s="137"/>
      <c r="AS23" s="295"/>
      <c r="AT23" s="67"/>
      <c r="AU23" s="113"/>
      <c r="AV23" s="113"/>
      <c r="AW23" s="111" t="s">
        <v>469</v>
      </c>
      <c r="AX23" s="112"/>
    </row>
    <row r="24" spans="1:50" ht="22.5" customHeight="1" x14ac:dyDescent="0.15">
      <c r="A24" s="226"/>
      <c r="B24" s="224"/>
      <c r="C24" s="224"/>
      <c r="D24" s="224"/>
      <c r="E24" s="224"/>
      <c r="F24" s="225"/>
      <c r="G24" s="332"/>
      <c r="H24" s="299"/>
      <c r="I24" s="299"/>
      <c r="J24" s="299"/>
      <c r="K24" s="299"/>
      <c r="L24" s="299"/>
      <c r="M24" s="299"/>
      <c r="N24" s="299"/>
      <c r="O24" s="300"/>
      <c r="P24" s="264"/>
      <c r="Q24" s="205"/>
      <c r="R24" s="205"/>
      <c r="S24" s="205"/>
      <c r="T24" s="205"/>
      <c r="U24" s="205"/>
      <c r="V24" s="205"/>
      <c r="W24" s="205"/>
      <c r="X24" s="206"/>
      <c r="Y24" s="304" t="s">
        <v>14</v>
      </c>
      <c r="Z24" s="305"/>
      <c r="AA24" s="306"/>
      <c r="AB24" s="647"/>
      <c r="AC24" s="307"/>
      <c r="AD24" s="307"/>
      <c r="AE24" s="96"/>
      <c r="AF24" s="97"/>
      <c r="AG24" s="97"/>
      <c r="AH24" s="97"/>
      <c r="AI24" s="98"/>
      <c r="AJ24" s="96"/>
      <c r="AK24" s="97"/>
      <c r="AL24" s="97"/>
      <c r="AM24" s="97"/>
      <c r="AN24" s="98"/>
      <c r="AO24" s="96"/>
      <c r="AP24" s="97"/>
      <c r="AQ24" s="97"/>
      <c r="AR24" s="97"/>
      <c r="AS24" s="98"/>
      <c r="AT24" s="236"/>
      <c r="AU24" s="236"/>
      <c r="AV24" s="236"/>
      <c r="AW24" s="236"/>
      <c r="AX24" s="237"/>
    </row>
    <row r="25" spans="1:50" ht="22.5" customHeight="1" x14ac:dyDescent="0.15">
      <c r="A25" s="227"/>
      <c r="B25" s="228"/>
      <c r="C25" s="228"/>
      <c r="D25" s="228"/>
      <c r="E25" s="228"/>
      <c r="F25" s="229"/>
      <c r="G25" s="301"/>
      <c r="H25" s="302"/>
      <c r="I25" s="302"/>
      <c r="J25" s="302"/>
      <c r="K25" s="302"/>
      <c r="L25" s="302"/>
      <c r="M25" s="302"/>
      <c r="N25" s="302"/>
      <c r="O25" s="303"/>
      <c r="P25" s="286"/>
      <c r="Q25" s="286"/>
      <c r="R25" s="286"/>
      <c r="S25" s="286"/>
      <c r="T25" s="286"/>
      <c r="U25" s="286"/>
      <c r="V25" s="286"/>
      <c r="W25" s="286"/>
      <c r="X25" s="287"/>
      <c r="Y25" s="179" t="s">
        <v>65</v>
      </c>
      <c r="Z25" s="124"/>
      <c r="AA25" s="175"/>
      <c r="AB25" s="296"/>
      <c r="AC25" s="297"/>
      <c r="AD25" s="297"/>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93"/>
      <c r="B26" s="694"/>
      <c r="C26" s="694"/>
      <c r="D26" s="694"/>
      <c r="E26" s="694"/>
      <c r="F26" s="695"/>
      <c r="G26" s="333"/>
      <c r="H26" s="334"/>
      <c r="I26" s="334"/>
      <c r="J26" s="334"/>
      <c r="K26" s="334"/>
      <c r="L26" s="334"/>
      <c r="M26" s="334"/>
      <c r="N26" s="334"/>
      <c r="O26" s="335"/>
      <c r="P26" s="207"/>
      <c r="Q26" s="207"/>
      <c r="R26" s="207"/>
      <c r="S26" s="207"/>
      <c r="T26" s="207"/>
      <c r="U26" s="207"/>
      <c r="V26" s="207"/>
      <c r="W26" s="207"/>
      <c r="X26" s="208"/>
      <c r="Y26" s="123" t="s">
        <v>15</v>
      </c>
      <c r="Z26" s="124"/>
      <c r="AA26" s="175"/>
      <c r="AB26" s="705" t="s">
        <v>468</v>
      </c>
      <c r="AC26" s="274"/>
      <c r="AD26" s="274"/>
      <c r="AE26" s="96"/>
      <c r="AF26" s="97"/>
      <c r="AG26" s="97"/>
      <c r="AH26" s="97"/>
      <c r="AI26" s="98"/>
      <c r="AJ26" s="96"/>
      <c r="AK26" s="97"/>
      <c r="AL26" s="97"/>
      <c r="AM26" s="97"/>
      <c r="AN26" s="98"/>
      <c r="AO26" s="96"/>
      <c r="AP26" s="97"/>
      <c r="AQ26" s="97"/>
      <c r="AR26" s="97"/>
      <c r="AS26" s="98"/>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11"/>
      <c r="I28" s="111"/>
      <c r="J28" s="111"/>
      <c r="K28" s="111"/>
      <c r="L28" s="111"/>
      <c r="M28" s="111"/>
      <c r="N28" s="111"/>
      <c r="O28" s="234"/>
      <c r="P28" s="251"/>
      <c r="Q28" s="111"/>
      <c r="R28" s="111"/>
      <c r="S28" s="111"/>
      <c r="T28" s="111"/>
      <c r="U28" s="111"/>
      <c r="V28" s="111"/>
      <c r="W28" s="111"/>
      <c r="X28" s="234"/>
      <c r="Y28" s="289"/>
      <c r="Z28" s="290"/>
      <c r="AA28" s="291"/>
      <c r="AB28" s="143"/>
      <c r="AC28" s="138"/>
      <c r="AD28" s="139"/>
      <c r="AE28" s="144"/>
      <c r="AF28" s="137"/>
      <c r="AG28" s="137"/>
      <c r="AH28" s="137"/>
      <c r="AI28" s="295"/>
      <c r="AJ28" s="144"/>
      <c r="AK28" s="137"/>
      <c r="AL28" s="137"/>
      <c r="AM28" s="137"/>
      <c r="AN28" s="295"/>
      <c r="AO28" s="144"/>
      <c r="AP28" s="137"/>
      <c r="AQ28" s="137"/>
      <c r="AR28" s="137"/>
      <c r="AS28" s="295"/>
      <c r="AT28" s="67"/>
      <c r="AU28" s="113"/>
      <c r="AV28" s="113"/>
      <c r="AW28" s="111" t="s">
        <v>466</v>
      </c>
      <c r="AX28" s="112"/>
    </row>
    <row r="29" spans="1:50" ht="22.5" customHeight="1" x14ac:dyDescent="0.15">
      <c r="A29" s="226"/>
      <c r="B29" s="224"/>
      <c r="C29" s="224"/>
      <c r="D29" s="224"/>
      <c r="E29" s="224"/>
      <c r="F29" s="225"/>
      <c r="G29" s="332"/>
      <c r="H29" s="299"/>
      <c r="I29" s="299"/>
      <c r="J29" s="299"/>
      <c r="K29" s="299"/>
      <c r="L29" s="299"/>
      <c r="M29" s="299"/>
      <c r="N29" s="299"/>
      <c r="O29" s="300"/>
      <c r="P29" s="264"/>
      <c r="Q29" s="205"/>
      <c r="R29" s="205"/>
      <c r="S29" s="205"/>
      <c r="T29" s="205"/>
      <c r="U29" s="205"/>
      <c r="V29" s="205"/>
      <c r="W29" s="205"/>
      <c r="X29" s="206"/>
      <c r="Y29" s="304" t="s">
        <v>14</v>
      </c>
      <c r="Z29" s="305"/>
      <c r="AA29" s="306"/>
      <c r="AB29" s="647"/>
      <c r="AC29" s="307"/>
      <c r="AD29" s="307"/>
      <c r="AE29" s="96"/>
      <c r="AF29" s="97"/>
      <c r="AG29" s="97"/>
      <c r="AH29" s="97"/>
      <c r="AI29" s="98"/>
      <c r="AJ29" s="96"/>
      <c r="AK29" s="97"/>
      <c r="AL29" s="97"/>
      <c r="AM29" s="97"/>
      <c r="AN29" s="98"/>
      <c r="AO29" s="96"/>
      <c r="AP29" s="97"/>
      <c r="AQ29" s="97"/>
      <c r="AR29" s="97"/>
      <c r="AS29" s="98"/>
      <c r="AT29" s="236"/>
      <c r="AU29" s="236"/>
      <c r="AV29" s="236"/>
      <c r="AW29" s="236"/>
      <c r="AX29" s="237"/>
    </row>
    <row r="30" spans="1:50" ht="22.5" customHeight="1" x14ac:dyDescent="0.15">
      <c r="A30" s="227"/>
      <c r="B30" s="228"/>
      <c r="C30" s="228"/>
      <c r="D30" s="228"/>
      <c r="E30" s="228"/>
      <c r="F30" s="229"/>
      <c r="G30" s="301"/>
      <c r="H30" s="302"/>
      <c r="I30" s="302"/>
      <c r="J30" s="302"/>
      <c r="K30" s="302"/>
      <c r="L30" s="302"/>
      <c r="M30" s="302"/>
      <c r="N30" s="302"/>
      <c r="O30" s="303"/>
      <c r="P30" s="286"/>
      <c r="Q30" s="286"/>
      <c r="R30" s="286"/>
      <c r="S30" s="286"/>
      <c r="T30" s="286"/>
      <c r="U30" s="286"/>
      <c r="V30" s="286"/>
      <c r="W30" s="286"/>
      <c r="X30" s="287"/>
      <c r="Y30" s="179" t="s">
        <v>65</v>
      </c>
      <c r="Z30" s="124"/>
      <c r="AA30" s="175"/>
      <c r="AB30" s="296"/>
      <c r="AC30" s="297"/>
      <c r="AD30" s="297"/>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93"/>
      <c r="B31" s="694"/>
      <c r="C31" s="694"/>
      <c r="D31" s="694"/>
      <c r="E31" s="694"/>
      <c r="F31" s="695"/>
      <c r="G31" s="333"/>
      <c r="H31" s="334"/>
      <c r="I31" s="334"/>
      <c r="J31" s="334"/>
      <c r="K31" s="334"/>
      <c r="L31" s="334"/>
      <c r="M31" s="334"/>
      <c r="N31" s="334"/>
      <c r="O31" s="335"/>
      <c r="P31" s="207"/>
      <c r="Q31" s="207"/>
      <c r="R31" s="207"/>
      <c r="S31" s="207"/>
      <c r="T31" s="207"/>
      <c r="U31" s="207"/>
      <c r="V31" s="207"/>
      <c r="W31" s="207"/>
      <c r="X31" s="208"/>
      <c r="Y31" s="123" t="s">
        <v>15</v>
      </c>
      <c r="Z31" s="124"/>
      <c r="AA31" s="175"/>
      <c r="AB31" s="705" t="s">
        <v>467</v>
      </c>
      <c r="AC31" s="274"/>
      <c r="AD31" s="274"/>
      <c r="AE31" s="96"/>
      <c r="AF31" s="97"/>
      <c r="AG31" s="97"/>
      <c r="AH31" s="97"/>
      <c r="AI31" s="98"/>
      <c r="AJ31" s="96"/>
      <c r="AK31" s="97"/>
      <c r="AL31" s="97"/>
      <c r="AM31" s="97"/>
      <c r="AN31" s="98"/>
      <c r="AO31" s="96"/>
      <c r="AP31" s="97"/>
      <c r="AQ31" s="97"/>
      <c r="AR31" s="97"/>
      <c r="AS31" s="98"/>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11"/>
      <c r="I33" s="111"/>
      <c r="J33" s="111"/>
      <c r="K33" s="111"/>
      <c r="L33" s="111"/>
      <c r="M33" s="111"/>
      <c r="N33" s="111"/>
      <c r="O33" s="234"/>
      <c r="P33" s="251"/>
      <c r="Q33" s="111"/>
      <c r="R33" s="111"/>
      <c r="S33" s="111"/>
      <c r="T33" s="111"/>
      <c r="U33" s="111"/>
      <c r="V33" s="111"/>
      <c r="W33" s="111"/>
      <c r="X33" s="234"/>
      <c r="Y33" s="289"/>
      <c r="Z33" s="290"/>
      <c r="AA33" s="291"/>
      <c r="AB33" s="143"/>
      <c r="AC33" s="138"/>
      <c r="AD33" s="139"/>
      <c r="AE33" s="144"/>
      <c r="AF33" s="137"/>
      <c r="AG33" s="137"/>
      <c r="AH33" s="137"/>
      <c r="AI33" s="295"/>
      <c r="AJ33" s="144"/>
      <c r="AK33" s="137"/>
      <c r="AL33" s="137"/>
      <c r="AM33" s="137"/>
      <c r="AN33" s="295"/>
      <c r="AO33" s="144"/>
      <c r="AP33" s="137"/>
      <c r="AQ33" s="137"/>
      <c r="AR33" s="137"/>
      <c r="AS33" s="295"/>
      <c r="AT33" s="67"/>
      <c r="AU33" s="113"/>
      <c r="AV33" s="113"/>
      <c r="AW33" s="111" t="s">
        <v>469</v>
      </c>
      <c r="AX33" s="112"/>
    </row>
    <row r="34" spans="1:50" ht="22.5" customHeight="1" x14ac:dyDescent="0.15">
      <c r="A34" s="226"/>
      <c r="B34" s="224"/>
      <c r="C34" s="224"/>
      <c r="D34" s="224"/>
      <c r="E34" s="224"/>
      <c r="F34" s="225"/>
      <c r="G34" s="332"/>
      <c r="H34" s="299"/>
      <c r="I34" s="299"/>
      <c r="J34" s="299"/>
      <c r="K34" s="299"/>
      <c r="L34" s="299"/>
      <c r="M34" s="299"/>
      <c r="N34" s="299"/>
      <c r="O34" s="300"/>
      <c r="P34" s="264"/>
      <c r="Q34" s="205"/>
      <c r="R34" s="205"/>
      <c r="S34" s="205"/>
      <c r="T34" s="205"/>
      <c r="U34" s="205"/>
      <c r="V34" s="205"/>
      <c r="W34" s="205"/>
      <c r="X34" s="206"/>
      <c r="Y34" s="304" t="s">
        <v>14</v>
      </c>
      <c r="Z34" s="305"/>
      <c r="AA34" s="306"/>
      <c r="AB34" s="647"/>
      <c r="AC34" s="307"/>
      <c r="AD34" s="307"/>
      <c r="AE34" s="96"/>
      <c r="AF34" s="97"/>
      <c r="AG34" s="97"/>
      <c r="AH34" s="97"/>
      <c r="AI34" s="98"/>
      <c r="AJ34" s="96"/>
      <c r="AK34" s="97"/>
      <c r="AL34" s="97"/>
      <c r="AM34" s="97"/>
      <c r="AN34" s="98"/>
      <c r="AO34" s="96"/>
      <c r="AP34" s="97"/>
      <c r="AQ34" s="97"/>
      <c r="AR34" s="97"/>
      <c r="AS34" s="98"/>
      <c r="AT34" s="236"/>
      <c r="AU34" s="236"/>
      <c r="AV34" s="236"/>
      <c r="AW34" s="236"/>
      <c r="AX34" s="237"/>
    </row>
    <row r="35" spans="1:50" ht="22.5" customHeight="1" x14ac:dyDescent="0.15">
      <c r="A35" s="227"/>
      <c r="B35" s="228"/>
      <c r="C35" s="228"/>
      <c r="D35" s="228"/>
      <c r="E35" s="228"/>
      <c r="F35" s="229"/>
      <c r="G35" s="301"/>
      <c r="H35" s="302"/>
      <c r="I35" s="302"/>
      <c r="J35" s="302"/>
      <c r="K35" s="302"/>
      <c r="L35" s="302"/>
      <c r="M35" s="302"/>
      <c r="N35" s="302"/>
      <c r="O35" s="303"/>
      <c r="P35" s="286"/>
      <c r="Q35" s="286"/>
      <c r="R35" s="286"/>
      <c r="S35" s="286"/>
      <c r="T35" s="286"/>
      <c r="U35" s="286"/>
      <c r="V35" s="286"/>
      <c r="W35" s="286"/>
      <c r="X35" s="287"/>
      <c r="Y35" s="179" t="s">
        <v>65</v>
      </c>
      <c r="Z35" s="124"/>
      <c r="AA35" s="175"/>
      <c r="AB35" s="296"/>
      <c r="AC35" s="297"/>
      <c r="AD35" s="297"/>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93"/>
      <c r="B36" s="694"/>
      <c r="C36" s="694"/>
      <c r="D36" s="694"/>
      <c r="E36" s="694"/>
      <c r="F36" s="695"/>
      <c r="G36" s="333"/>
      <c r="H36" s="334"/>
      <c r="I36" s="334"/>
      <c r="J36" s="334"/>
      <c r="K36" s="334"/>
      <c r="L36" s="334"/>
      <c r="M36" s="334"/>
      <c r="N36" s="334"/>
      <c r="O36" s="335"/>
      <c r="P36" s="207"/>
      <c r="Q36" s="207"/>
      <c r="R36" s="207"/>
      <c r="S36" s="207"/>
      <c r="T36" s="207"/>
      <c r="U36" s="207"/>
      <c r="V36" s="207"/>
      <c r="W36" s="207"/>
      <c r="X36" s="208"/>
      <c r="Y36" s="123" t="s">
        <v>15</v>
      </c>
      <c r="Z36" s="124"/>
      <c r="AA36" s="175"/>
      <c r="AB36" s="705" t="s">
        <v>468</v>
      </c>
      <c r="AC36" s="274"/>
      <c r="AD36" s="274"/>
      <c r="AE36" s="96"/>
      <c r="AF36" s="97"/>
      <c r="AG36" s="97"/>
      <c r="AH36" s="97"/>
      <c r="AI36" s="98"/>
      <c r="AJ36" s="96"/>
      <c r="AK36" s="97"/>
      <c r="AL36" s="97"/>
      <c r="AM36" s="97"/>
      <c r="AN36" s="98"/>
      <c r="AO36" s="96"/>
      <c r="AP36" s="97"/>
      <c r="AQ36" s="97"/>
      <c r="AR36" s="97"/>
      <c r="AS36" s="98"/>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11"/>
      <c r="I38" s="111"/>
      <c r="J38" s="111"/>
      <c r="K38" s="111"/>
      <c r="L38" s="111"/>
      <c r="M38" s="111"/>
      <c r="N38" s="111"/>
      <c r="O38" s="234"/>
      <c r="P38" s="251"/>
      <c r="Q38" s="111"/>
      <c r="R38" s="111"/>
      <c r="S38" s="111"/>
      <c r="T38" s="111"/>
      <c r="U38" s="111"/>
      <c r="V38" s="111"/>
      <c r="W38" s="111"/>
      <c r="X38" s="234"/>
      <c r="Y38" s="289"/>
      <c r="Z38" s="290"/>
      <c r="AA38" s="291"/>
      <c r="AB38" s="143"/>
      <c r="AC38" s="138"/>
      <c r="AD38" s="139"/>
      <c r="AE38" s="144"/>
      <c r="AF38" s="137"/>
      <c r="AG38" s="137"/>
      <c r="AH38" s="137"/>
      <c r="AI38" s="295"/>
      <c r="AJ38" s="144"/>
      <c r="AK38" s="137"/>
      <c r="AL38" s="137"/>
      <c r="AM38" s="137"/>
      <c r="AN38" s="295"/>
      <c r="AO38" s="144"/>
      <c r="AP38" s="137"/>
      <c r="AQ38" s="137"/>
      <c r="AR38" s="137"/>
      <c r="AS38" s="295"/>
      <c r="AT38" s="67"/>
      <c r="AU38" s="113"/>
      <c r="AV38" s="113"/>
      <c r="AW38" s="111" t="s">
        <v>469</v>
      </c>
      <c r="AX38" s="112"/>
    </row>
    <row r="39" spans="1:50" ht="22.5" customHeight="1" x14ac:dyDescent="0.15">
      <c r="A39" s="226"/>
      <c r="B39" s="224"/>
      <c r="C39" s="224"/>
      <c r="D39" s="224"/>
      <c r="E39" s="224"/>
      <c r="F39" s="225"/>
      <c r="G39" s="332"/>
      <c r="H39" s="299"/>
      <c r="I39" s="299"/>
      <c r="J39" s="299"/>
      <c r="K39" s="299"/>
      <c r="L39" s="299"/>
      <c r="M39" s="299"/>
      <c r="N39" s="299"/>
      <c r="O39" s="300"/>
      <c r="P39" s="264"/>
      <c r="Q39" s="205"/>
      <c r="R39" s="205"/>
      <c r="S39" s="205"/>
      <c r="T39" s="205"/>
      <c r="U39" s="205"/>
      <c r="V39" s="205"/>
      <c r="W39" s="205"/>
      <c r="X39" s="206"/>
      <c r="Y39" s="304" t="s">
        <v>14</v>
      </c>
      <c r="Z39" s="305"/>
      <c r="AA39" s="306"/>
      <c r="AB39" s="647"/>
      <c r="AC39" s="307"/>
      <c r="AD39" s="307"/>
      <c r="AE39" s="96"/>
      <c r="AF39" s="97"/>
      <c r="AG39" s="97"/>
      <c r="AH39" s="97"/>
      <c r="AI39" s="98"/>
      <c r="AJ39" s="96"/>
      <c r="AK39" s="97"/>
      <c r="AL39" s="97"/>
      <c r="AM39" s="97"/>
      <c r="AN39" s="98"/>
      <c r="AO39" s="96"/>
      <c r="AP39" s="97"/>
      <c r="AQ39" s="97"/>
      <c r="AR39" s="97"/>
      <c r="AS39" s="98"/>
      <c r="AT39" s="236"/>
      <c r="AU39" s="236"/>
      <c r="AV39" s="236"/>
      <c r="AW39" s="236"/>
      <c r="AX39" s="237"/>
    </row>
    <row r="40" spans="1:50" ht="22.5" customHeight="1" x14ac:dyDescent="0.15">
      <c r="A40" s="227"/>
      <c r="B40" s="228"/>
      <c r="C40" s="228"/>
      <c r="D40" s="228"/>
      <c r="E40" s="228"/>
      <c r="F40" s="229"/>
      <c r="G40" s="301"/>
      <c r="H40" s="302"/>
      <c r="I40" s="302"/>
      <c r="J40" s="302"/>
      <c r="K40" s="302"/>
      <c r="L40" s="302"/>
      <c r="M40" s="302"/>
      <c r="N40" s="302"/>
      <c r="O40" s="303"/>
      <c r="P40" s="286"/>
      <c r="Q40" s="286"/>
      <c r="R40" s="286"/>
      <c r="S40" s="286"/>
      <c r="T40" s="286"/>
      <c r="U40" s="286"/>
      <c r="V40" s="286"/>
      <c r="W40" s="286"/>
      <c r="X40" s="287"/>
      <c r="Y40" s="179" t="s">
        <v>65</v>
      </c>
      <c r="Z40" s="124"/>
      <c r="AA40" s="175"/>
      <c r="AB40" s="296"/>
      <c r="AC40" s="297"/>
      <c r="AD40" s="297"/>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93"/>
      <c r="B41" s="694"/>
      <c r="C41" s="694"/>
      <c r="D41" s="694"/>
      <c r="E41" s="694"/>
      <c r="F41" s="695"/>
      <c r="G41" s="333"/>
      <c r="H41" s="334"/>
      <c r="I41" s="334"/>
      <c r="J41" s="334"/>
      <c r="K41" s="334"/>
      <c r="L41" s="334"/>
      <c r="M41" s="334"/>
      <c r="N41" s="334"/>
      <c r="O41" s="335"/>
      <c r="P41" s="207"/>
      <c r="Q41" s="207"/>
      <c r="R41" s="207"/>
      <c r="S41" s="207"/>
      <c r="T41" s="207"/>
      <c r="U41" s="207"/>
      <c r="V41" s="207"/>
      <c r="W41" s="207"/>
      <c r="X41" s="208"/>
      <c r="Y41" s="123" t="s">
        <v>15</v>
      </c>
      <c r="Z41" s="124"/>
      <c r="AA41" s="175"/>
      <c r="AB41" s="705" t="s">
        <v>468</v>
      </c>
      <c r="AC41" s="274"/>
      <c r="AD41" s="274"/>
      <c r="AE41" s="96"/>
      <c r="AF41" s="97"/>
      <c r="AG41" s="97"/>
      <c r="AH41" s="97"/>
      <c r="AI41" s="98"/>
      <c r="AJ41" s="96"/>
      <c r="AK41" s="97"/>
      <c r="AL41" s="97"/>
      <c r="AM41" s="97"/>
      <c r="AN41" s="98"/>
      <c r="AO41" s="96"/>
      <c r="AP41" s="97"/>
      <c r="AQ41" s="97"/>
      <c r="AR41" s="97"/>
      <c r="AS41" s="98"/>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11"/>
      <c r="I43" s="111"/>
      <c r="J43" s="111"/>
      <c r="K43" s="111"/>
      <c r="L43" s="111"/>
      <c r="M43" s="111"/>
      <c r="N43" s="111"/>
      <c r="O43" s="234"/>
      <c r="P43" s="251"/>
      <c r="Q43" s="111"/>
      <c r="R43" s="111"/>
      <c r="S43" s="111"/>
      <c r="T43" s="111"/>
      <c r="U43" s="111"/>
      <c r="V43" s="111"/>
      <c r="W43" s="111"/>
      <c r="X43" s="234"/>
      <c r="Y43" s="289"/>
      <c r="Z43" s="290"/>
      <c r="AA43" s="291"/>
      <c r="AB43" s="143"/>
      <c r="AC43" s="138"/>
      <c r="AD43" s="139"/>
      <c r="AE43" s="144"/>
      <c r="AF43" s="137"/>
      <c r="AG43" s="137"/>
      <c r="AH43" s="137"/>
      <c r="AI43" s="295"/>
      <c r="AJ43" s="144"/>
      <c r="AK43" s="137"/>
      <c r="AL43" s="137"/>
      <c r="AM43" s="137"/>
      <c r="AN43" s="295"/>
      <c r="AO43" s="144"/>
      <c r="AP43" s="137"/>
      <c r="AQ43" s="137"/>
      <c r="AR43" s="137"/>
      <c r="AS43" s="295"/>
      <c r="AT43" s="67"/>
      <c r="AU43" s="113"/>
      <c r="AV43" s="113"/>
      <c r="AW43" s="111" t="s">
        <v>469</v>
      </c>
      <c r="AX43" s="112"/>
    </row>
    <row r="44" spans="1:50" ht="22.5" customHeight="1" x14ac:dyDescent="0.15">
      <c r="A44" s="226"/>
      <c r="B44" s="224"/>
      <c r="C44" s="224"/>
      <c r="D44" s="224"/>
      <c r="E44" s="224"/>
      <c r="F44" s="225"/>
      <c r="G44" s="332"/>
      <c r="H44" s="299"/>
      <c r="I44" s="299"/>
      <c r="J44" s="299"/>
      <c r="K44" s="299"/>
      <c r="L44" s="299"/>
      <c r="M44" s="299"/>
      <c r="N44" s="299"/>
      <c r="O44" s="300"/>
      <c r="P44" s="264"/>
      <c r="Q44" s="205"/>
      <c r="R44" s="205"/>
      <c r="S44" s="205"/>
      <c r="T44" s="205"/>
      <c r="U44" s="205"/>
      <c r="V44" s="205"/>
      <c r="W44" s="205"/>
      <c r="X44" s="206"/>
      <c r="Y44" s="304" t="s">
        <v>14</v>
      </c>
      <c r="Z44" s="305"/>
      <c r="AA44" s="306"/>
      <c r="AB44" s="647"/>
      <c r="AC44" s="307"/>
      <c r="AD44" s="307"/>
      <c r="AE44" s="96"/>
      <c r="AF44" s="97"/>
      <c r="AG44" s="97"/>
      <c r="AH44" s="97"/>
      <c r="AI44" s="98"/>
      <c r="AJ44" s="96"/>
      <c r="AK44" s="97"/>
      <c r="AL44" s="97"/>
      <c r="AM44" s="97"/>
      <c r="AN44" s="98"/>
      <c r="AO44" s="96"/>
      <c r="AP44" s="97"/>
      <c r="AQ44" s="97"/>
      <c r="AR44" s="97"/>
      <c r="AS44" s="98"/>
      <c r="AT44" s="236"/>
      <c r="AU44" s="236"/>
      <c r="AV44" s="236"/>
      <c r="AW44" s="236"/>
      <c r="AX44" s="237"/>
    </row>
    <row r="45" spans="1:50" ht="22.5" customHeight="1" x14ac:dyDescent="0.15">
      <c r="A45" s="227"/>
      <c r="B45" s="228"/>
      <c r="C45" s="228"/>
      <c r="D45" s="228"/>
      <c r="E45" s="228"/>
      <c r="F45" s="229"/>
      <c r="G45" s="301"/>
      <c r="H45" s="302"/>
      <c r="I45" s="302"/>
      <c r="J45" s="302"/>
      <c r="K45" s="302"/>
      <c r="L45" s="302"/>
      <c r="M45" s="302"/>
      <c r="N45" s="302"/>
      <c r="O45" s="303"/>
      <c r="P45" s="286"/>
      <c r="Q45" s="286"/>
      <c r="R45" s="286"/>
      <c r="S45" s="286"/>
      <c r="T45" s="286"/>
      <c r="U45" s="286"/>
      <c r="V45" s="286"/>
      <c r="W45" s="286"/>
      <c r="X45" s="287"/>
      <c r="Y45" s="179" t="s">
        <v>65</v>
      </c>
      <c r="Z45" s="124"/>
      <c r="AA45" s="175"/>
      <c r="AB45" s="296"/>
      <c r="AC45" s="297"/>
      <c r="AD45" s="297"/>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93"/>
      <c r="B46" s="694"/>
      <c r="C46" s="694"/>
      <c r="D46" s="694"/>
      <c r="E46" s="694"/>
      <c r="F46" s="695"/>
      <c r="G46" s="333"/>
      <c r="H46" s="334"/>
      <c r="I46" s="334"/>
      <c r="J46" s="334"/>
      <c r="K46" s="334"/>
      <c r="L46" s="334"/>
      <c r="M46" s="334"/>
      <c r="N46" s="334"/>
      <c r="O46" s="335"/>
      <c r="P46" s="207"/>
      <c r="Q46" s="207"/>
      <c r="R46" s="207"/>
      <c r="S46" s="207"/>
      <c r="T46" s="207"/>
      <c r="U46" s="207"/>
      <c r="V46" s="207"/>
      <c r="W46" s="207"/>
      <c r="X46" s="208"/>
      <c r="Y46" s="123" t="s">
        <v>15</v>
      </c>
      <c r="Z46" s="124"/>
      <c r="AA46" s="175"/>
      <c r="AB46" s="705" t="s">
        <v>468</v>
      </c>
      <c r="AC46" s="274"/>
      <c r="AD46" s="274"/>
      <c r="AE46" s="96"/>
      <c r="AF46" s="97"/>
      <c r="AG46" s="97"/>
      <c r="AH46" s="97"/>
      <c r="AI46" s="98"/>
      <c r="AJ46" s="96"/>
      <c r="AK46" s="97"/>
      <c r="AL46" s="97"/>
      <c r="AM46" s="97"/>
      <c r="AN46" s="98"/>
      <c r="AO46" s="96"/>
      <c r="AP46" s="97"/>
      <c r="AQ46" s="97"/>
      <c r="AR46" s="97"/>
      <c r="AS46" s="98"/>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11"/>
      <c r="I48" s="111"/>
      <c r="J48" s="111"/>
      <c r="K48" s="111"/>
      <c r="L48" s="111"/>
      <c r="M48" s="111"/>
      <c r="N48" s="111"/>
      <c r="O48" s="234"/>
      <c r="P48" s="251"/>
      <c r="Q48" s="111"/>
      <c r="R48" s="111"/>
      <c r="S48" s="111"/>
      <c r="T48" s="111"/>
      <c r="U48" s="111"/>
      <c r="V48" s="111"/>
      <c r="W48" s="111"/>
      <c r="X48" s="234"/>
      <c r="Y48" s="289"/>
      <c r="Z48" s="290"/>
      <c r="AA48" s="291"/>
      <c r="AB48" s="143"/>
      <c r="AC48" s="138"/>
      <c r="AD48" s="139"/>
      <c r="AE48" s="144"/>
      <c r="AF48" s="137"/>
      <c r="AG48" s="137"/>
      <c r="AH48" s="137"/>
      <c r="AI48" s="295"/>
      <c r="AJ48" s="144"/>
      <c r="AK48" s="137"/>
      <c r="AL48" s="137"/>
      <c r="AM48" s="137"/>
      <c r="AN48" s="295"/>
      <c r="AO48" s="144"/>
      <c r="AP48" s="137"/>
      <c r="AQ48" s="137"/>
      <c r="AR48" s="137"/>
      <c r="AS48" s="295"/>
      <c r="AT48" s="67"/>
      <c r="AU48" s="113"/>
      <c r="AV48" s="113"/>
      <c r="AW48" s="111" t="s">
        <v>466</v>
      </c>
      <c r="AX48" s="112"/>
    </row>
    <row r="49" spans="1:50" ht="22.5" customHeight="1" x14ac:dyDescent="0.15">
      <c r="A49" s="226"/>
      <c r="B49" s="224"/>
      <c r="C49" s="224"/>
      <c r="D49" s="224"/>
      <c r="E49" s="224"/>
      <c r="F49" s="225"/>
      <c r="G49" s="332"/>
      <c r="H49" s="299"/>
      <c r="I49" s="299"/>
      <c r="J49" s="299"/>
      <c r="K49" s="299"/>
      <c r="L49" s="299"/>
      <c r="M49" s="299"/>
      <c r="N49" s="299"/>
      <c r="O49" s="300"/>
      <c r="P49" s="264"/>
      <c r="Q49" s="205"/>
      <c r="R49" s="205"/>
      <c r="S49" s="205"/>
      <c r="T49" s="205"/>
      <c r="U49" s="205"/>
      <c r="V49" s="205"/>
      <c r="W49" s="205"/>
      <c r="X49" s="206"/>
      <c r="Y49" s="304" t="s">
        <v>14</v>
      </c>
      <c r="Z49" s="305"/>
      <c r="AA49" s="306"/>
      <c r="AB49" s="647"/>
      <c r="AC49" s="307"/>
      <c r="AD49" s="307"/>
      <c r="AE49" s="96"/>
      <c r="AF49" s="97"/>
      <c r="AG49" s="97"/>
      <c r="AH49" s="97"/>
      <c r="AI49" s="98"/>
      <c r="AJ49" s="96"/>
      <c r="AK49" s="97"/>
      <c r="AL49" s="97"/>
      <c r="AM49" s="97"/>
      <c r="AN49" s="98"/>
      <c r="AO49" s="96"/>
      <c r="AP49" s="97"/>
      <c r="AQ49" s="97"/>
      <c r="AR49" s="97"/>
      <c r="AS49" s="98"/>
      <c r="AT49" s="236"/>
      <c r="AU49" s="236"/>
      <c r="AV49" s="236"/>
      <c r="AW49" s="236"/>
      <c r="AX49" s="237"/>
    </row>
    <row r="50" spans="1:50" ht="22.5" customHeight="1" x14ac:dyDescent="0.15">
      <c r="A50" s="227"/>
      <c r="B50" s="228"/>
      <c r="C50" s="228"/>
      <c r="D50" s="228"/>
      <c r="E50" s="228"/>
      <c r="F50" s="229"/>
      <c r="G50" s="301"/>
      <c r="H50" s="302"/>
      <c r="I50" s="302"/>
      <c r="J50" s="302"/>
      <c r="K50" s="302"/>
      <c r="L50" s="302"/>
      <c r="M50" s="302"/>
      <c r="N50" s="302"/>
      <c r="O50" s="303"/>
      <c r="P50" s="286"/>
      <c r="Q50" s="286"/>
      <c r="R50" s="286"/>
      <c r="S50" s="286"/>
      <c r="T50" s="286"/>
      <c r="U50" s="286"/>
      <c r="V50" s="286"/>
      <c r="W50" s="286"/>
      <c r="X50" s="287"/>
      <c r="Y50" s="179" t="s">
        <v>65</v>
      </c>
      <c r="Z50" s="124"/>
      <c r="AA50" s="175"/>
      <c r="AB50" s="296"/>
      <c r="AC50" s="297"/>
      <c r="AD50" s="297"/>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93"/>
      <c r="B51" s="694"/>
      <c r="C51" s="694"/>
      <c r="D51" s="694"/>
      <c r="E51" s="694"/>
      <c r="F51" s="695"/>
      <c r="G51" s="333"/>
      <c r="H51" s="334"/>
      <c r="I51" s="334"/>
      <c r="J51" s="334"/>
      <c r="K51" s="334"/>
      <c r="L51" s="334"/>
      <c r="M51" s="334"/>
      <c r="N51" s="334"/>
      <c r="O51" s="335"/>
      <c r="P51" s="207"/>
      <c r="Q51" s="207"/>
      <c r="R51" s="207"/>
      <c r="S51" s="207"/>
      <c r="T51" s="207"/>
      <c r="U51" s="207"/>
      <c r="V51" s="207"/>
      <c r="W51" s="207"/>
      <c r="X51" s="208"/>
      <c r="Y51" s="123" t="s">
        <v>15</v>
      </c>
      <c r="Z51" s="124"/>
      <c r="AA51" s="175"/>
      <c r="AB51" s="714" t="s">
        <v>467</v>
      </c>
      <c r="AC51" s="715"/>
      <c r="AD51" s="715"/>
      <c r="AE51" s="96"/>
      <c r="AF51" s="97"/>
      <c r="AG51" s="97"/>
      <c r="AH51" s="97"/>
      <c r="AI51" s="98"/>
      <c r="AJ51" s="96"/>
      <c r="AK51" s="97"/>
      <c r="AL51" s="97"/>
      <c r="AM51" s="97"/>
      <c r="AN51" s="98"/>
      <c r="AO51" s="96"/>
      <c r="AP51" s="97"/>
      <c r="AQ51" s="97"/>
      <c r="AR51" s="97"/>
      <c r="AS51" s="98"/>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02" t="s">
        <v>373</v>
      </c>
      <c r="H2" s="403"/>
      <c r="I2" s="403"/>
      <c r="J2" s="403"/>
      <c r="K2" s="403"/>
      <c r="L2" s="403"/>
      <c r="M2" s="403"/>
      <c r="N2" s="403"/>
      <c r="O2" s="403"/>
      <c r="P2" s="403"/>
      <c r="Q2" s="403"/>
      <c r="R2" s="403"/>
      <c r="S2" s="403"/>
      <c r="T2" s="403"/>
      <c r="U2" s="403"/>
      <c r="V2" s="403"/>
      <c r="W2" s="403"/>
      <c r="X2" s="403"/>
      <c r="Y2" s="403"/>
      <c r="Z2" s="403"/>
      <c r="AA2" s="403"/>
      <c r="AB2" s="404"/>
      <c r="AC2" s="402" t="s">
        <v>463</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19"/>
      <c r="B3" s="720"/>
      <c r="C3" s="720"/>
      <c r="D3" s="720"/>
      <c r="E3" s="720"/>
      <c r="F3" s="721"/>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x14ac:dyDescent="0.15">
      <c r="A4" s="719"/>
      <c r="B4" s="720"/>
      <c r="C4" s="720"/>
      <c r="D4" s="720"/>
      <c r="E4" s="720"/>
      <c r="F4" s="721"/>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4"/>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402" t="s">
        <v>374</v>
      </c>
      <c r="H15" s="403"/>
      <c r="I15" s="403"/>
      <c r="J15" s="403"/>
      <c r="K15" s="403"/>
      <c r="L15" s="403"/>
      <c r="M15" s="403"/>
      <c r="N15" s="403"/>
      <c r="O15" s="403"/>
      <c r="P15" s="403"/>
      <c r="Q15" s="403"/>
      <c r="R15" s="403"/>
      <c r="S15" s="403"/>
      <c r="T15" s="403"/>
      <c r="U15" s="403"/>
      <c r="V15" s="403"/>
      <c r="W15" s="403"/>
      <c r="X15" s="403"/>
      <c r="Y15" s="403"/>
      <c r="Z15" s="403"/>
      <c r="AA15" s="403"/>
      <c r="AB15" s="404"/>
      <c r="AC15" s="402" t="s">
        <v>375</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19"/>
      <c r="B16" s="720"/>
      <c r="C16" s="720"/>
      <c r="D16" s="720"/>
      <c r="E16" s="720"/>
      <c r="F16" s="721"/>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x14ac:dyDescent="0.15">
      <c r="A17" s="719"/>
      <c r="B17" s="720"/>
      <c r="C17" s="720"/>
      <c r="D17" s="720"/>
      <c r="E17" s="720"/>
      <c r="F17" s="721"/>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4"/>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402" t="s">
        <v>376</v>
      </c>
      <c r="H28" s="403"/>
      <c r="I28" s="403"/>
      <c r="J28" s="403"/>
      <c r="K28" s="403"/>
      <c r="L28" s="403"/>
      <c r="M28" s="403"/>
      <c r="N28" s="403"/>
      <c r="O28" s="403"/>
      <c r="P28" s="403"/>
      <c r="Q28" s="403"/>
      <c r="R28" s="403"/>
      <c r="S28" s="403"/>
      <c r="T28" s="403"/>
      <c r="U28" s="403"/>
      <c r="V28" s="403"/>
      <c r="W28" s="403"/>
      <c r="X28" s="403"/>
      <c r="Y28" s="403"/>
      <c r="Z28" s="403"/>
      <c r="AA28" s="403"/>
      <c r="AB28" s="404"/>
      <c r="AC28" s="402" t="s">
        <v>377</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19"/>
      <c r="B29" s="720"/>
      <c r="C29" s="720"/>
      <c r="D29" s="720"/>
      <c r="E29" s="720"/>
      <c r="F29" s="721"/>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x14ac:dyDescent="0.15">
      <c r="A30" s="719"/>
      <c r="B30" s="720"/>
      <c r="C30" s="720"/>
      <c r="D30" s="720"/>
      <c r="E30" s="720"/>
      <c r="F30" s="721"/>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4"/>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402" t="s">
        <v>378</v>
      </c>
      <c r="H41" s="403"/>
      <c r="I41" s="403"/>
      <c r="J41" s="403"/>
      <c r="K41" s="403"/>
      <c r="L41" s="403"/>
      <c r="M41" s="403"/>
      <c r="N41" s="403"/>
      <c r="O41" s="403"/>
      <c r="P41" s="403"/>
      <c r="Q41" s="403"/>
      <c r="R41" s="403"/>
      <c r="S41" s="403"/>
      <c r="T41" s="403"/>
      <c r="U41" s="403"/>
      <c r="V41" s="403"/>
      <c r="W41" s="403"/>
      <c r="X41" s="403"/>
      <c r="Y41" s="403"/>
      <c r="Z41" s="403"/>
      <c r="AA41" s="403"/>
      <c r="AB41" s="404"/>
      <c r="AC41" s="402" t="s">
        <v>379</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19"/>
      <c r="B42" s="720"/>
      <c r="C42" s="720"/>
      <c r="D42" s="720"/>
      <c r="E42" s="720"/>
      <c r="F42" s="721"/>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x14ac:dyDescent="0.15">
      <c r="A43" s="719"/>
      <c r="B43" s="720"/>
      <c r="C43" s="720"/>
      <c r="D43" s="720"/>
      <c r="E43" s="720"/>
      <c r="F43" s="721"/>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4"/>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02" t="s">
        <v>380</v>
      </c>
      <c r="H55" s="403"/>
      <c r="I55" s="403"/>
      <c r="J55" s="403"/>
      <c r="K55" s="403"/>
      <c r="L55" s="403"/>
      <c r="M55" s="403"/>
      <c r="N55" s="403"/>
      <c r="O55" s="403"/>
      <c r="P55" s="403"/>
      <c r="Q55" s="403"/>
      <c r="R55" s="403"/>
      <c r="S55" s="403"/>
      <c r="T55" s="403"/>
      <c r="U55" s="403"/>
      <c r="V55" s="403"/>
      <c r="W55" s="403"/>
      <c r="X55" s="403"/>
      <c r="Y55" s="403"/>
      <c r="Z55" s="403"/>
      <c r="AA55" s="403"/>
      <c r="AB55" s="404"/>
      <c r="AC55" s="402" t="s">
        <v>381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19"/>
      <c r="B56" s="720"/>
      <c r="C56" s="720"/>
      <c r="D56" s="720"/>
      <c r="E56" s="720"/>
      <c r="F56" s="721"/>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x14ac:dyDescent="0.15">
      <c r="A57" s="719"/>
      <c r="B57" s="720"/>
      <c r="C57" s="720"/>
      <c r="D57" s="720"/>
      <c r="E57" s="720"/>
      <c r="F57" s="721"/>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4"/>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402" t="s">
        <v>382</v>
      </c>
      <c r="H68" s="403"/>
      <c r="I68" s="403"/>
      <c r="J68" s="403"/>
      <c r="K68" s="403"/>
      <c r="L68" s="403"/>
      <c r="M68" s="403"/>
      <c r="N68" s="403"/>
      <c r="O68" s="403"/>
      <c r="P68" s="403"/>
      <c r="Q68" s="403"/>
      <c r="R68" s="403"/>
      <c r="S68" s="403"/>
      <c r="T68" s="403"/>
      <c r="U68" s="403"/>
      <c r="V68" s="403"/>
      <c r="W68" s="403"/>
      <c r="X68" s="403"/>
      <c r="Y68" s="403"/>
      <c r="Z68" s="403"/>
      <c r="AA68" s="403"/>
      <c r="AB68" s="404"/>
      <c r="AC68" s="402" t="s">
        <v>383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19"/>
      <c r="B69" s="720"/>
      <c r="C69" s="720"/>
      <c r="D69" s="720"/>
      <c r="E69" s="720"/>
      <c r="F69" s="721"/>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x14ac:dyDescent="0.15">
      <c r="A70" s="719"/>
      <c r="B70" s="720"/>
      <c r="C70" s="720"/>
      <c r="D70" s="720"/>
      <c r="E70" s="720"/>
      <c r="F70" s="721"/>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4"/>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402" t="s">
        <v>384</v>
      </c>
      <c r="H81" s="403"/>
      <c r="I81" s="403"/>
      <c r="J81" s="403"/>
      <c r="K81" s="403"/>
      <c r="L81" s="403"/>
      <c r="M81" s="403"/>
      <c r="N81" s="403"/>
      <c r="O81" s="403"/>
      <c r="P81" s="403"/>
      <c r="Q81" s="403"/>
      <c r="R81" s="403"/>
      <c r="S81" s="403"/>
      <c r="T81" s="403"/>
      <c r="U81" s="403"/>
      <c r="V81" s="403"/>
      <c r="W81" s="403"/>
      <c r="X81" s="403"/>
      <c r="Y81" s="403"/>
      <c r="Z81" s="403"/>
      <c r="AA81" s="403"/>
      <c r="AB81" s="404"/>
      <c r="AC81" s="402" t="s">
        <v>385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19"/>
      <c r="B82" s="720"/>
      <c r="C82" s="720"/>
      <c r="D82" s="720"/>
      <c r="E82" s="720"/>
      <c r="F82" s="721"/>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x14ac:dyDescent="0.15">
      <c r="A83" s="719"/>
      <c r="B83" s="720"/>
      <c r="C83" s="720"/>
      <c r="D83" s="720"/>
      <c r="E83" s="720"/>
      <c r="F83" s="721"/>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4"/>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402" t="s">
        <v>386</v>
      </c>
      <c r="H94" s="403"/>
      <c r="I94" s="403"/>
      <c r="J94" s="403"/>
      <c r="K94" s="403"/>
      <c r="L94" s="403"/>
      <c r="M94" s="403"/>
      <c r="N94" s="403"/>
      <c r="O94" s="403"/>
      <c r="P94" s="403"/>
      <c r="Q94" s="403"/>
      <c r="R94" s="403"/>
      <c r="S94" s="403"/>
      <c r="T94" s="403"/>
      <c r="U94" s="403"/>
      <c r="V94" s="403"/>
      <c r="W94" s="403"/>
      <c r="X94" s="403"/>
      <c r="Y94" s="403"/>
      <c r="Z94" s="403"/>
      <c r="AA94" s="403"/>
      <c r="AB94" s="404"/>
      <c r="AC94" s="402" t="s">
        <v>387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19"/>
      <c r="B95" s="720"/>
      <c r="C95" s="720"/>
      <c r="D95" s="720"/>
      <c r="E95" s="720"/>
      <c r="F95" s="721"/>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x14ac:dyDescent="0.15">
      <c r="A96" s="719"/>
      <c r="B96" s="720"/>
      <c r="C96" s="720"/>
      <c r="D96" s="720"/>
      <c r="E96" s="720"/>
      <c r="F96" s="721"/>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4"/>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02" t="s">
        <v>388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389</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19"/>
      <c r="B109" s="720"/>
      <c r="C109" s="720"/>
      <c r="D109" s="720"/>
      <c r="E109" s="720"/>
      <c r="F109" s="721"/>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x14ac:dyDescent="0.15">
      <c r="A110" s="719"/>
      <c r="B110" s="720"/>
      <c r="C110" s="720"/>
      <c r="D110" s="720"/>
      <c r="E110" s="720"/>
      <c r="F110" s="721"/>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4"/>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402" t="s">
        <v>410</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390</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19"/>
      <c r="B122" s="720"/>
      <c r="C122" s="720"/>
      <c r="D122" s="720"/>
      <c r="E122" s="720"/>
      <c r="F122" s="721"/>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x14ac:dyDescent="0.15">
      <c r="A123" s="719"/>
      <c r="B123" s="720"/>
      <c r="C123" s="720"/>
      <c r="D123" s="720"/>
      <c r="E123" s="720"/>
      <c r="F123" s="721"/>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4"/>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402" t="s">
        <v>391</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392</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19"/>
      <c r="B135" s="720"/>
      <c r="C135" s="720"/>
      <c r="D135" s="720"/>
      <c r="E135" s="720"/>
      <c r="F135" s="721"/>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x14ac:dyDescent="0.15">
      <c r="A136" s="719"/>
      <c r="B136" s="720"/>
      <c r="C136" s="720"/>
      <c r="D136" s="720"/>
      <c r="E136" s="720"/>
      <c r="F136" s="721"/>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4"/>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402" t="s">
        <v>393</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394</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19"/>
      <c r="B148" s="720"/>
      <c r="C148" s="720"/>
      <c r="D148" s="720"/>
      <c r="E148" s="720"/>
      <c r="F148" s="721"/>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x14ac:dyDescent="0.15">
      <c r="A149" s="719"/>
      <c r="B149" s="720"/>
      <c r="C149" s="720"/>
      <c r="D149" s="720"/>
      <c r="E149" s="720"/>
      <c r="F149" s="721"/>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4"/>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02" t="s">
        <v>395</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19"/>
      <c r="B162" s="720"/>
      <c r="C162" s="720"/>
      <c r="D162" s="720"/>
      <c r="E162" s="720"/>
      <c r="F162" s="721"/>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x14ac:dyDescent="0.15">
      <c r="A163" s="719"/>
      <c r="B163" s="720"/>
      <c r="C163" s="720"/>
      <c r="D163" s="720"/>
      <c r="E163" s="720"/>
      <c r="F163" s="721"/>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4"/>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402" t="s">
        <v>397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19"/>
      <c r="B175" s="720"/>
      <c r="C175" s="720"/>
      <c r="D175" s="720"/>
      <c r="E175" s="720"/>
      <c r="F175" s="721"/>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x14ac:dyDescent="0.15">
      <c r="A176" s="719"/>
      <c r="B176" s="720"/>
      <c r="C176" s="720"/>
      <c r="D176" s="720"/>
      <c r="E176" s="720"/>
      <c r="F176" s="721"/>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4"/>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402" t="s">
        <v>399</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19"/>
      <c r="B188" s="720"/>
      <c r="C188" s="720"/>
      <c r="D188" s="720"/>
      <c r="E188" s="720"/>
      <c r="F188" s="721"/>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x14ac:dyDescent="0.15">
      <c r="A189" s="719"/>
      <c r="B189" s="720"/>
      <c r="C189" s="720"/>
      <c r="D189" s="720"/>
      <c r="E189" s="720"/>
      <c r="F189" s="721"/>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4"/>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19"/>
      <c r="B201" s="720"/>
      <c r="C201" s="720"/>
      <c r="D201" s="720"/>
      <c r="E201" s="720"/>
      <c r="F201" s="721"/>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x14ac:dyDescent="0.15">
      <c r="A202" s="719"/>
      <c r="B202" s="720"/>
      <c r="C202" s="720"/>
      <c r="D202" s="720"/>
      <c r="E202" s="720"/>
      <c r="F202" s="721"/>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4"/>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02" t="s">
        <v>402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19"/>
      <c r="B215" s="720"/>
      <c r="C215" s="720"/>
      <c r="D215" s="720"/>
      <c r="E215" s="720"/>
      <c r="F215" s="721"/>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x14ac:dyDescent="0.15">
      <c r="A216" s="719"/>
      <c r="B216" s="720"/>
      <c r="C216" s="720"/>
      <c r="D216" s="720"/>
      <c r="E216" s="720"/>
      <c r="F216" s="721"/>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4"/>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402" t="s">
        <v>404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19"/>
      <c r="B228" s="720"/>
      <c r="C228" s="720"/>
      <c r="D228" s="720"/>
      <c r="E228" s="720"/>
      <c r="F228" s="721"/>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x14ac:dyDescent="0.15">
      <c r="A229" s="719"/>
      <c r="B229" s="720"/>
      <c r="C229" s="720"/>
      <c r="D229" s="720"/>
      <c r="E229" s="720"/>
      <c r="F229" s="721"/>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4"/>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402" t="s">
        <v>406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19"/>
      <c r="B241" s="720"/>
      <c r="C241" s="720"/>
      <c r="D241" s="720"/>
      <c r="E241" s="720"/>
      <c r="F241" s="721"/>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x14ac:dyDescent="0.15">
      <c r="A242" s="719"/>
      <c r="B242" s="720"/>
      <c r="C242" s="720"/>
      <c r="D242" s="720"/>
      <c r="E242" s="720"/>
      <c r="F242" s="721"/>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4"/>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402" t="s">
        <v>408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409</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19"/>
      <c r="B254" s="720"/>
      <c r="C254" s="720"/>
      <c r="D254" s="720"/>
      <c r="E254" s="720"/>
      <c r="F254" s="721"/>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x14ac:dyDescent="0.15">
      <c r="A255" s="719"/>
      <c r="B255" s="720"/>
      <c r="C255" s="720"/>
      <c r="D255" s="720"/>
      <c r="E255" s="720"/>
      <c r="F255" s="721"/>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4"/>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2015-06-02T14:04:08Z</cp:lastPrinted>
  <dcterms:created xsi:type="dcterms:W3CDTF">2012-03-13T00:50:25Z</dcterms:created>
  <dcterms:modified xsi:type="dcterms:W3CDTF">2015-07-08T09:54:26Z</dcterms:modified>
</cp:coreProperties>
</file>