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<sst xmlns="http://schemas.openxmlformats.org/spreadsheetml/2006/main" count="1267" uniqueCount="496">
  <si>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</si>
  <si>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</si>
  <si>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</si>
  <si>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</si>
  <si>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</si>
  <si>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</si>
  <si>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</si>
  <si>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</si>
  <si>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</si>
  <si>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</si>
  <si>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</si>
  <si>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</si>
  <si>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</si>
  <si>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</si>
  <si>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</si>
  <si>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</si>
  <si>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</si>
  <si>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</si>
  <si>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</si>
  <si>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</si>
  <si>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</si>
  <si>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</si>
  <si>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</si>
  <si>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</si>
  <si>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</si>
  <si>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</si>
  <si>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</si>
  <si>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</si>
  <si>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</si>
  <si>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</si>
  <si>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</si>
  <si>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</si>
  <si>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</si>
  <si>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</si>
  <si>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</si>
  <si>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</si>
  <si>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</si>
  <si>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</si>
  <si>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</si>
  <si>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</si>
  <si>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</si>
  <si>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</si>
  <si>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</si>
  <si>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</si>
  <si>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</si>
  <si>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</si>
  <si>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</si>
  <si>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</si>
  <si>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</si>
  <si>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</si>
  <si>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</si>
  <si>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</si>
  <si>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</si>
  <si>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</si>
  <si>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</si>
  <si>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</si>
  <si>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</si>
  <si>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</si>
  <si>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</si>
  <si>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</si>
  <si>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</si>
  <si>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</si>
  <si>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</si>
  <si>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</si>
  <si>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</si>
  <si>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</si>
  <si>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</si>
  <si>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</si>
  <si>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</si>
  <si>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</si>
  <si>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</si>
  <si>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</si>
  <si>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</si>
  <si>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</si>
  <si>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</si>
  <si>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</si>
  <si>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</si>
  <si>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</si>
  <si>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</si>
  <si>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</si>
  <si>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</si>
  <si>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</si>
  <si>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</si>
  <si>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</si>
  <si>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</si>
  <si>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</si>
  <si>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</si>
  <si>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</si>
  <si>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</si>
  <si>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</si>
  <si>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</si>
  <si>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</si>
  <si>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</si>
  <si>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</si>
  <si>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</si>
  <si>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</si>
  <si>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</si>
  <si>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</si>
  <si>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</si>
  <si>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</si>
  <si>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</si>
  <si>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</si>
  <si>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</si>
  <si>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</si>
  <si>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</si>
  <si>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</si>
  <si>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</si>
  <si>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</si>
  <si>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</si>
  <si>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</si>
  <si>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</si>
  <si>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</si>
  <si>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</si>
  <si>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</si>
  <si>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</si>
  <si>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</si>
  <si>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</si>
  <si>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</si>
  <si>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</si>
  <si>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</si>
  <si>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</si>
  <si>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</si>
  <si>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</si>
  <si>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</si>
  <si>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</si>
  <si>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</si>
  <si>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</si>
  <si>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</si>
  <si>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</si>
  <si>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</si>
  <si>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</si>
  <si>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</si>
  <si>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</si>
  <si>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</si>
  <si>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</si>
  <si>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</si>
  <si>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</si>
  <si>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</si>
  <si>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</si>
  <si>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</si>
  <si>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</si>
  <si>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</si>
  <si>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</si>
  <si>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</si>
  <si>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</si>
  <si>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</si>
  <si>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</si>
  <si>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</si>
  <si>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</si>
  <si>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</si>
  <si>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</si>
  <si>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</si>
  <si>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</si>
  <si>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</si>
  <si>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</si>
  <si>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</si>
  <si>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</si>
  <si>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</si>
  <si>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</si>
  <si>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</si>
  <si>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</si>
  <si>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</si>
  <si>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</si>
  <si>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</si>
  <si>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</si>
  <si>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</si>
  <si>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</si>
  <si>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</si>
  <si>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</si>
  <si>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</si>
  <si>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</si>
  <si>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</si>
  <si>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</si>
  <si>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</si>
  <si>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</si>
  <si>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</si>
  <si>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</si>
  <si>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</si>
  <si>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</si>
  <si>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</si>
  <si>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</si>
  <si>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</si>
  <si>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</si>
  <si>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</si>
  <si>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</si>
  <si>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</si>
  <si>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</si>
  <si>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</si>
  <si>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</si>
  <si>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</si>
  <si>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</si>
  <si>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</si>
  <si>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</si>
  <si>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</si>
  <si>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</si>
  <si>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</si>
  <si>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</si>
  <si>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</si>
  <si>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</si>
  <si>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</si>
  <si>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</si>
  <si>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</si>
  <si>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</si>
  <si>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</si>
  <si>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</si>
  <si>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</si>
  <si>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</si>
  <si>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</si>
  <si>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</si>
  <si>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</si>
  <si>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</si>
  <si>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</si>
  <si>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</si>
  <si>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</si>
  <si>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</si>
  <si>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</si>
  <si>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</si>
  <si>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</si>
  <si>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</si>
  <si>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</si>
  <si>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</si>
  <si>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</si>
  <si>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</si>
  <si>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</si>
  <si>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</si>
  <si>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</si>
  <si>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</si>
  <si>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</si>
  <si>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</si>
  <si>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</si>
  <si>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</si>
  <si>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</si>
  <si>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</si>
  <si>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</si>
  <si>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</si>
  <si>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</si>
  <si>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</si>
  <si>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</si>
  <si>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</si>
  <si>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</si>
  <si>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</si>
  <si>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</si>
  <si>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</si>
  <si>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</si>
  <si>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</si>
  <si>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</si>
  <si>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</si>
  <si>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</si>
  <si>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</si>
  <si>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</si>
  <si>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</si>
  <si>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</si>
  <si>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</si>
  <si>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</si>
  <si>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</si>
  <si>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</si>
  <si>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</si>
  <si>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</si>
  <si>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</si>
  <si>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</si>
  <si>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</si>
  <si>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</si>
  <si>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</si>
  <si>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</si>
  <si>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</si>
  <si>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</si>
  <si>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</si>
  <si>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</si>
  <si>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</si>
  <si>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</si>
  <si>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</si>
  <si>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</si>
  <si>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</si>
  <si>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</si>
  <si>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</si>
  <si>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</si>
  <si>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</si>
  <si>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</si>
  <si>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</si>
  <si>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</si>
  <si>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</si>
  <si>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</si>
  <si>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</si>
  <si>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</si>
  <si>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</si>
  <si>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</si>
  <si>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</si>
  <si>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</si>
  <si>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</si>
  <si>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</si>
  <si>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</si>
  <si>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</si>
  <si>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</si>
  <si>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</si>
  <si>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</si>
  <si>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</si>
  <si>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</si>
  <si>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</si>
  <si>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</si>
  <si>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</si>
  <si>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</si>
  <si>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</si>
  <si>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</si>
  <si>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</si>
  <si>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</si>
  <si>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</si>
  <si>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</si>
  <si>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</si>
  <si>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</si>
  <si>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</si>
  <si>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</si>
  <si>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</si>
  <si>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</si>
  <si>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</si>
  <si>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</si>
  <si>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</si>
  <si>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</si>
  <si>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</si>
  <si>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</si>
  <si>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</si>
  <si>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</si>
  <si>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</si>
  <si>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</si>
  <si>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</si>
  <si>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</si>
  <si>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</si>
  <si>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</si>
  <si>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</si>
  <si>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</si>
  <si>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</si>
  <si>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</si>
  <si>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</si>
  <si>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</si>
  <si>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</si>
  <si>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</si>
  <si>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</si>
  <si>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</si>
  <si>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</si>
  <si>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</si>
  <si>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</si>
  <si>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</si>
  <si>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</si>
  <si>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</si>
  <si>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</si>
  <si>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</si>
  <si>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</si>
  <si>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</si>
  <si>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</si>
  <si>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</si>
  <si>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</si>
  <si>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</si>
  <si>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</si>
  <si>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</si>
  <si>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</si>
  <si>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</si>
  <si>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</si>
  <si>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</si>
  <si>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</si>
  <si>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</si>
  <si>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</si>
  <si>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</si>
  <si>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</si>
  <si>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</si>
  <si>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</si>
  <si>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</si>
  <si>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</si>
  <si>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</si>
  <si>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</si>
  <si>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</si>
  <si>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</si>
  <si>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</si>
  <si>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</si>
  <si>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</si>
  <si>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</si>
  <si>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</si>
  <si>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</si>
  <si>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</si>
  <si>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</si>
  <si>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</si>
  <si>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</si>
  <si>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</si>
  <si>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</si>
  <si>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</si>
  <si>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</si>
  <si>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</si>
  <si>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</si>
  <si>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</si>
  <si>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</si>
  <si>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</si>
  <si>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</si>
  <si>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</si>
  <si>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</si>
  <si>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</si>
  <si>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</si>
  <si>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</si>
  <si>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</si>
  <si>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</si>
  <si>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</si>
  <si>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</si>
  <si>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</si>
  <si>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</si>
  <si>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</si>
  <si>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</si>
  <si>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</si>
  <si>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</si>
  <si>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</si>
  <si>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</si>
  <si>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</si>
  <si>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</si>
  <si>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</si>
  <si>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</si>
  <si>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</si>
  <si>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</si>
  <si>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</si>
  <si>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</si>
  <si>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</si>
  <si>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</si>
  <si>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</si>
  <si>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</si>
  <si>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</si>
  <si>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</si>
  <si>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</si>
  <si>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</si>
  <si>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</si>
  <si>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</si>
  <si>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</si>
  <si>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</si>
  <si>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</si>
  <si>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</si>
  <si>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</si>
  <si>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</si>
  <si>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</si>
  <si>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</si>
  <si>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</si>
  <si>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</si>
  <si>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</si>
  <si>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</si>
  <si>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</si>
  <si>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</si>
  <si>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</si>
  <si>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</si>
  <si>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</si>
  <si>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</si>
  <si>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</si>
  <si>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</si>
  <si>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</si>
  <si>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</si>
  <si>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</si>
  <si>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</si>
  <si>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</si>
  <si>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</si>
  <si>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</si>
  <si>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</si>
  <si>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</si>
  <si>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</si>
  <si>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</si>
  <si>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</si>
  <si>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</si>
  <si>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</si>
  <si>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</si>
  <si>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</si>
  <si>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</si>
  <si>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</si>
  <si>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</si>
  <si>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</si>
  <si>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</si>
  <si>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</si>
  <si>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</si>
  <si>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</si>
  <si>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</si>
  <si>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</si>
  <si>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rPh sb="0" eb="2">
      <t>コクド</t>
    </rPh>
    <rPh sb="2" eb="5">
      <t>コウツウショウ</t>
    </rPh>
    <phoneticPr fontId="5"/>
  </si>
  <si>
    <t>観光庁</t>
    <rPh sb="0" eb="3">
      <t>カンコウチョウ</t>
    </rPh>
    <phoneticPr fontId="5"/>
  </si>
  <si>
    <t>国際観光課</t>
    <rPh sb="0" eb="2">
      <t>コクサイ</t>
    </rPh>
    <rPh sb="2" eb="5">
      <t>カンコウカ</t>
    </rPh>
    <phoneticPr fontId="5"/>
  </si>
  <si>
    <t>課長　岡野まさ子</t>
    <rPh sb="0" eb="2">
      <t>カチョウ</t>
    </rPh>
    <rPh sb="3" eb="5">
      <t>オカノ</t>
    </rPh>
    <rPh sb="7" eb="8">
      <t>コ</t>
    </rPh>
    <phoneticPr fontId="5"/>
  </si>
  <si>
    <t>6　国際競争力、観光交流、広域・地域間連携等の
　 確保・強化
　20　観光立国を推進する</t>
    <phoneticPr fontId="5"/>
  </si>
  <si>
    <t>観光立国実現に向けたアクション・プログラム
日本再興戦略</t>
    <phoneticPr fontId="5"/>
  </si>
  <si>
    <t>観光立国推進基本法第17条</t>
    <phoneticPr fontId="5"/>
  </si>
  <si>
    <t>○</t>
  </si>
  <si>
    <t>-</t>
    <phoneticPr fontId="5"/>
  </si>
  <si>
    <t>地域経済活性化に資する放送コンテンツ等海外展開支援事業</t>
    <rPh sb="0" eb="2">
      <t>チイキ</t>
    </rPh>
    <rPh sb="2" eb="4">
      <t>ケイザイ</t>
    </rPh>
    <rPh sb="4" eb="7">
      <t>カッセイカ</t>
    </rPh>
    <rPh sb="8" eb="9">
      <t>シ</t>
    </rPh>
    <rPh sb="11" eb="13">
      <t>ホウソウ</t>
    </rPh>
    <rPh sb="18" eb="19">
      <t>トウ</t>
    </rPh>
    <rPh sb="19" eb="21">
      <t>カイガイ</t>
    </rPh>
    <rPh sb="21" eb="23">
      <t>テンカイ</t>
    </rPh>
    <rPh sb="23" eb="25">
      <t>シエン</t>
    </rPh>
    <rPh sb="25" eb="27">
      <t>ジギョウ</t>
    </rPh>
    <phoneticPr fontId="5"/>
  </si>
  <si>
    <t>地域活性化の観点から、地方への外国人観光客の誘致に資する映像コンテンツの制作・放映を支援するとともに、海外でのプロモーションを実施</t>
    <rPh sb="0" eb="2">
      <t>チイキ</t>
    </rPh>
    <rPh sb="2" eb="5">
      <t>カッセイカ</t>
    </rPh>
    <rPh sb="6" eb="8">
      <t>カンテン</t>
    </rPh>
    <rPh sb="11" eb="13">
      <t>チホウ</t>
    </rPh>
    <rPh sb="15" eb="18">
      <t>ガイコクジン</t>
    </rPh>
    <rPh sb="18" eb="21">
      <t>カンコウキャク</t>
    </rPh>
    <rPh sb="22" eb="24">
      <t>ユウチ</t>
    </rPh>
    <rPh sb="25" eb="26">
      <t>シ</t>
    </rPh>
    <rPh sb="28" eb="30">
      <t>エイゾウ</t>
    </rPh>
    <rPh sb="36" eb="38">
      <t>セイサク</t>
    </rPh>
    <rPh sb="39" eb="41">
      <t>ホウエイ</t>
    </rPh>
    <rPh sb="42" eb="44">
      <t>シエン</t>
    </rPh>
    <rPh sb="51" eb="53">
      <t>カイガイ</t>
    </rPh>
    <rPh sb="63" eb="65">
      <t>ジッシ</t>
    </rPh>
    <phoneticPr fontId="5"/>
  </si>
  <si>
    <t>-</t>
    <phoneticPr fontId="5"/>
  </si>
  <si>
    <t>-</t>
    <phoneticPr fontId="5"/>
  </si>
  <si>
    <t>地域活性化、日本ブランドの発信、観光立国の推進、日本食の輸出などを加速化させるべく影響力の大きい放送コンテンツの海外展開を総合的かつ強力に支援。（総務省、経済産業省、外務省と連携して実施）</t>
    <rPh sb="0" eb="2">
      <t>チイキ</t>
    </rPh>
    <rPh sb="2" eb="5">
      <t>カッセイカ</t>
    </rPh>
    <rPh sb="6" eb="8">
      <t>ニホン</t>
    </rPh>
    <rPh sb="13" eb="15">
      <t>ハッシン</t>
    </rPh>
    <rPh sb="16" eb="18">
      <t>カンコウ</t>
    </rPh>
    <rPh sb="18" eb="20">
      <t>リッコク</t>
    </rPh>
    <rPh sb="21" eb="23">
      <t>スイシン</t>
    </rPh>
    <rPh sb="24" eb="27">
      <t>ニホンショク</t>
    </rPh>
    <rPh sb="28" eb="30">
      <t>ユシュツ</t>
    </rPh>
    <rPh sb="33" eb="36">
      <t>カソクカ</t>
    </rPh>
    <rPh sb="41" eb="44">
      <t>エイキョウリョク</t>
    </rPh>
    <rPh sb="45" eb="46">
      <t>オオ</t>
    </rPh>
    <rPh sb="48" eb="50">
      <t>ホウソウ</t>
    </rPh>
    <rPh sb="56" eb="58">
      <t>カイガイ</t>
    </rPh>
    <rPh sb="58" eb="60">
      <t>テンカイ</t>
    </rPh>
    <rPh sb="61" eb="64">
      <t>ソウゴウテキ</t>
    </rPh>
    <rPh sb="66" eb="68">
      <t>キョウリョク</t>
    </rPh>
    <rPh sb="69" eb="71">
      <t>シエン</t>
    </rPh>
    <rPh sb="73" eb="76">
      <t>ソウムショウ</t>
    </rPh>
    <rPh sb="77" eb="79">
      <t>ケイザイ</t>
    </rPh>
    <rPh sb="79" eb="82">
      <t>サンギョウショウ</t>
    </rPh>
    <rPh sb="83" eb="86">
      <t>ガイムショウ</t>
    </rPh>
    <rPh sb="87" eb="89">
      <t>レンケイ</t>
    </rPh>
    <rPh sb="91" eb="93">
      <t>ジッシ</t>
    </rPh>
    <phoneticPr fontId="5"/>
  </si>
  <si>
    <t>観光立国の実現のためには、海外プロモーションによる認知度向上等を通じて訪日旅行に関する期待値を高めるため、日本の放送コンテンツの海外展開に合わせて効果的に訪日促進を図ることが重要であり、「観光立国実現に向けたアクション・プログラム2014」（平成26年６月17日観光立国推進閣僚会議決定）、及び「日本再興戦略改訂2014-未来への挑戦-」（平成26年6月24日）においても、「戦略市場創造プラン　テーマ４：世界を惹きつける地域資源で稼ぐ地域社会の実現」として位置づけられている。</t>
    <rPh sb="53" eb="55">
      <t>ニホン</t>
    </rPh>
    <rPh sb="56" eb="58">
      <t>ホウソウ</t>
    </rPh>
    <rPh sb="64" eb="66">
      <t>カイガイ</t>
    </rPh>
    <rPh sb="66" eb="68">
      <t>テンカイ</t>
    </rPh>
    <rPh sb="69" eb="70">
      <t>ア</t>
    </rPh>
    <rPh sb="73" eb="76">
      <t>コウカテキ</t>
    </rPh>
    <rPh sb="77" eb="79">
      <t>ホウニチ</t>
    </rPh>
    <rPh sb="79" eb="81">
      <t>ソクシン</t>
    </rPh>
    <rPh sb="82" eb="83">
      <t>ハカ</t>
    </rPh>
    <phoneticPr fontId="5"/>
  </si>
  <si>
    <t>同上</t>
    <rPh sb="0" eb="2">
      <t>ドウジョウ</t>
    </rPh>
    <phoneticPr fontId="5"/>
  </si>
  <si>
    <t>訪日旅行者の着実な拡大を目指し、適切な執行に努める。</t>
    <rPh sb="0" eb="2">
      <t>ホウニチ</t>
    </rPh>
    <rPh sb="2" eb="5">
      <t>リョコウシャ</t>
    </rPh>
    <rPh sb="6" eb="8">
      <t>チャクジツ</t>
    </rPh>
    <rPh sb="9" eb="11">
      <t>カクダイ</t>
    </rPh>
    <rPh sb="12" eb="14">
      <t>メザ</t>
    </rPh>
    <rPh sb="16" eb="18">
      <t>テキセツ</t>
    </rPh>
    <rPh sb="19" eb="21">
      <t>シッコウ</t>
    </rPh>
    <rPh sb="22" eb="23">
      <t>ツト</t>
    </rPh>
    <phoneticPr fontId="5"/>
  </si>
  <si>
    <t>２０２０年までに２０００万人</t>
    <rPh sb="4" eb="5">
      <t>ネン</t>
    </rPh>
    <rPh sb="12" eb="14">
      <t>マンニン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</si>
  <si>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</si>
  <si>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</si>
  <si>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プロモーション実施主要国数</t>
    <phoneticPr fontId="5"/>
  </si>
  <si>
    <t>国</t>
    <rPh sb="0" eb="1">
      <t>クニ</t>
    </rPh>
    <phoneticPr fontId="5"/>
  </si>
  <si>
    <t>当該年度執行額／当該年(暦年)訪日外客数　　　</t>
    <phoneticPr fontId="5"/>
  </si>
  <si>
    <t>円/人</t>
    <phoneticPr fontId="5"/>
  </si>
  <si>
    <t>300百万円／
1,341万人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</si>
</sst>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38" fontId="0" fillId="0" borderId="98" xfId="7" applyFont="1" applyFill="1" applyBorder="1" applyAlignment="1" applyProtection="1">
      <alignment horizontal="center" vertical="center"/>
      <protection locked="0"/>
    </xf>
    <xf numFmtId="38" fontId="3" fillId="0" borderId="98"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38" fontId="0" fillId="0" borderId="11" xfId="7" applyFont="1" applyFill="1" applyBorder="1" applyAlignment="1" applyProtection="1">
      <alignment horizontal="center" vertical="center"/>
      <protection locked="0"/>
    </xf>
    <xf numFmtId="38" fontId="3" fillId="0" borderId="11" xfId="7"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30" fillId="0" borderId="14" xfId="0" applyNumberFormat="1" applyFont="1" applyFill="1" applyBorder="1" applyAlignment="1" applyProtection="1">
      <alignment horizontal="center" vertical="center"/>
      <protection locked="0"/>
    </xf>
    <xf numFmtId="181" fontId="30" fillId="0" borderId="15" xfId="0" applyNumberFormat="1" applyFont="1" applyFill="1" applyBorder="1" applyAlignment="1" applyProtection="1">
      <alignment horizontal="center" vertical="center"/>
      <protection locked="0"/>
    </xf>
    <xf numFmtId="181" fontId="30"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8" fontId="0" fillId="0" borderId="72" xfId="7" applyFont="1" applyFill="1" applyBorder="1" applyAlignment="1" applyProtection="1">
      <alignment horizontal="center" vertical="center"/>
      <protection locked="0"/>
    </xf>
    <xf numFmtId="38" fontId="3" fillId="0" borderId="73" xfId="7" applyFont="1" applyFill="1" applyBorder="1" applyAlignment="1" applyProtection="1">
      <alignment horizontal="center" vertical="center"/>
      <protection locked="0"/>
    </xf>
    <xf numFmtId="38" fontId="3" fillId="0" borderId="97" xfId="7"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vertical="center" wrapText="1"/>
      <protection locked="0"/>
    </xf>
    <xf numFmtId="0" fontId="0" fillId="0" borderId="42" xfId="0" applyFill="1" applyBorder="1" applyAlignment="1" applyProtection="1">
      <alignment vertical="center"/>
      <protection locked="0"/>
    </xf>
    <xf numFmtId="0" fontId="0" fillId="0" borderId="63" xfId="0"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285750</xdr:rowOff>
        </xdr:from>
        <xdr:to>
          <xdr:col>47</xdr:col>
          <xdr:colOff>180975</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230</xdr:row>
          <xdr:rowOff>0</xdr:rowOff>
        </xdr:from>
        <xdr:to>
          <xdr:col>44</xdr:col>
          <xdr:colOff>180975</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61913</xdr:colOff>
          <xdr:row>496</xdr:row>
          <xdr:rowOff>59531</xdr:rowOff>
        </xdr:from>
        <xdr:to>
          <xdr:col>44</xdr:col>
          <xdr:colOff>61913</xdr:colOff>
          <xdr:row>496</xdr:row>
          <xdr:rowOff>226218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152400</xdr:colOff>
      <xdr:row>140</xdr:row>
      <xdr:rowOff>0</xdr:rowOff>
    </xdr:from>
    <xdr:to>
      <xdr:col>34</xdr:col>
      <xdr:colOff>29482</xdr:colOff>
      <xdr:row>142</xdr:row>
      <xdr:rowOff>57232</xdr:rowOff>
    </xdr:to>
    <xdr:sp macro="" textlink="">
      <xdr:nvSpPr>
        <xdr:cNvPr id="30" name="正方形/長方形 29"/>
        <xdr:cNvSpPr/>
      </xdr:nvSpPr>
      <xdr:spPr>
        <a:xfrm>
          <a:off x="4152900" y="50882550"/>
          <a:ext cx="2353582" cy="7811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300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95250</xdr:colOff>
      <xdr:row>142</xdr:row>
      <xdr:rowOff>228600</xdr:rowOff>
    </xdr:from>
    <xdr:to>
      <xdr:col>35</xdr:col>
      <xdr:colOff>84817</xdr:colOff>
      <xdr:row>144</xdr:row>
      <xdr:rowOff>337990</xdr:rowOff>
    </xdr:to>
    <xdr:sp macro="" textlink="">
      <xdr:nvSpPr>
        <xdr:cNvPr id="31" name="大かっこ 30"/>
        <xdr:cNvSpPr/>
      </xdr:nvSpPr>
      <xdr:spPr>
        <a:xfrm>
          <a:off x="3905250" y="51835050"/>
          <a:ext cx="2847067"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44450</xdr:colOff>
      <xdr:row>142</xdr:row>
      <xdr:rowOff>239187</xdr:rowOff>
    </xdr:from>
    <xdr:to>
      <xdr:col>35</xdr:col>
      <xdr:colOff>63500</xdr:colOff>
      <xdr:row>145</xdr:row>
      <xdr:rowOff>84667</xdr:rowOff>
    </xdr:to>
    <xdr:sp macro="" textlink="">
      <xdr:nvSpPr>
        <xdr:cNvPr id="33" name="テキスト ボックス 32"/>
        <xdr:cNvSpPr txBox="1"/>
      </xdr:nvSpPr>
      <xdr:spPr>
        <a:xfrm>
          <a:off x="3822700" y="31893937"/>
          <a:ext cx="2537883" cy="89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地域活性化、日本ブランドの発信、観光立国の推進、日本食の輸出などを加速化させるべく影響力の大きい放送コンテンツの海外展開を支援する</a:t>
          </a:r>
          <a:r>
            <a:rPr kumimoji="1" lang="ja-JP" altLang="ja-JP" sz="1000">
              <a:solidFill>
                <a:schemeClr val="dk1"/>
              </a:solidFill>
              <a:latin typeface="+mn-lt"/>
              <a:ea typeface="+mn-ea"/>
              <a:cs typeface="+mn-cs"/>
            </a:rPr>
            <a:t>ための実施方針の策定</a:t>
          </a:r>
          <a:endParaRPr lang="ja-JP" altLang="ja-JP" sz="1000"/>
        </a:p>
      </xdr:txBody>
    </xdr:sp>
    <xdr:clientData/>
  </xdr:twoCellAnchor>
  <xdr:twoCellAnchor>
    <xdr:from>
      <xdr:col>21</xdr:col>
      <xdr:colOff>52916</xdr:colOff>
      <xdr:row>147</xdr:row>
      <xdr:rowOff>21169</xdr:rowOff>
    </xdr:from>
    <xdr:to>
      <xdr:col>34</xdr:col>
      <xdr:colOff>127298</xdr:colOff>
      <xdr:row>149</xdr:row>
      <xdr:rowOff>30613</xdr:rowOff>
    </xdr:to>
    <xdr:sp macro="" textlink="">
      <xdr:nvSpPr>
        <xdr:cNvPr id="40" name="正方形/長方形 39"/>
        <xdr:cNvSpPr/>
      </xdr:nvSpPr>
      <xdr:spPr>
        <a:xfrm>
          <a:off x="3831166" y="33422169"/>
          <a:ext cx="2413299" cy="7079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独</a:t>
          </a:r>
          <a:r>
            <a:rPr kumimoji="1" lang="en-US" altLang="ja-JP" sz="1400">
              <a:solidFill>
                <a:sysClr val="windowText" lastClr="000000"/>
              </a:solidFill>
            </a:rPr>
            <a:t>)</a:t>
          </a:r>
          <a:r>
            <a:rPr kumimoji="1" lang="ja-JP" altLang="en-US" sz="1400">
              <a:solidFill>
                <a:sysClr val="windowText" lastClr="000000"/>
              </a:solidFill>
            </a:rPr>
            <a:t>国際観光振興機構</a:t>
          </a:r>
          <a:endParaRPr kumimoji="1" lang="en-US" altLang="ja-JP" sz="1400">
            <a:solidFill>
              <a:sysClr val="windowText" lastClr="000000"/>
            </a:solidFill>
          </a:endParaRPr>
        </a:p>
        <a:p>
          <a:pPr algn="ctr"/>
          <a:r>
            <a:rPr kumimoji="1" lang="en-US" altLang="ja-JP" sz="1400">
              <a:solidFill>
                <a:sysClr val="windowText" lastClr="000000"/>
              </a:solidFill>
            </a:rPr>
            <a:t>300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137583</xdr:colOff>
      <xdr:row>149</xdr:row>
      <xdr:rowOff>201083</xdr:rowOff>
    </xdr:from>
    <xdr:to>
      <xdr:col>35</xdr:col>
      <xdr:colOff>129117</xdr:colOff>
      <xdr:row>152</xdr:row>
      <xdr:rowOff>93464</xdr:rowOff>
    </xdr:to>
    <xdr:sp macro="" textlink="">
      <xdr:nvSpPr>
        <xdr:cNvPr id="41" name="テキスト ボックス 40"/>
        <xdr:cNvSpPr txBox="1"/>
      </xdr:nvSpPr>
      <xdr:spPr>
        <a:xfrm>
          <a:off x="3735916" y="34300583"/>
          <a:ext cx="2690284" cy="940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地方への外国人観光客の誘致に資する映像コンテンツの制作・放映を支援するとともに、海外での訪日プロモーションを実施</a:t>
          </a:r>
          <a:endParaRPr kumimoji="1" lang="en-US" altLang="ja-JP" sz="1000">
            <a:solidFill>
              <a:schemeClr val="dk1"/>
            </a:solidFill>
            <a:latin typeface="+mn-lt"/>
            <a:ea typeface="+mn-ea"/>
            <a:cs typeface="+mn-cs"/>
          </a:endParaRPr>
        </a:p>
      </xdr:txBody>
    </xdr:sp>
    <xdr:clientData/>
  </xdr:twoCellAnchor>
  <xdr:twoCellAnchor>
    <xdr:from>
      <xdr:col>20</xdr:col>
      <xdr:colOff>44449</xdr:colOff>
      <xdr:row>149</xdr:row>
      <xdr:rowOff>78319</xdr:rowOff>
    </xdr:from>
    <xdr:to>
      <xdr:col>36</xdr:col>
      <xdr:colOff>12699</xdr:colOff>
      <xdr:row>151</xdr:row>
      <xdr:rowOff>242433</xdr:rowOff>
    </xdr:to>
    <xdr:sp macro="" textlink="">
      <xdr:nvSpPr>
        <xdr:cNvPr id="42" name="大かっこ 41"/>
        <xdr:cNvSpPr/>
      </xdr:nvSpPr>
      <xdr:spPr>
        <a:xfrm>
          <a:off x="3642782" y="34177819"/>
          <a:ext cx="2846917" cy="8626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92463</xdr:colOff>
      <xdr:row>155</xdr:row>
      <xdr:rowOff>243416</xdr:rowOff>
    </xdr:from>
    <xdr:to>
      <xdr:col>35</xdr:col>
      <xdr:colOff>105228</xdr:colOff>
      <xdr:row>157</xdr:row>
      <xdr:rowOff>262548</xdr:rowOff>
    </xdr:to>
    <xdr:sp macro="" textlink="">
      <xdr:nvSpPr>
        <xdr:cNvPr id="43" name="正方形/長方形 42"/>
        <xdr:cNvSpPr/>
      </xdr:nvSpPr>
      <xdr:spPr>
        <a:xfrm>
          <a:off x="3870713" y="36438416"/>
          <a:ext cx="2531598" cy="7176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．民間企業（イメージ）</a:t>
          </a:r>
          <a:endParaRPr kumimoji="1" lang="en-US" altLang="ja-JP" sz="1400">
            <a:solidFill>
              <a:sysClr val="windowText" lastClr="000000"/>
            </a:solidFill>
          </a:endParaRPr>
        </a:p>
        <a:p>
          <a:pPr algn="ctr"/>
          <a:r>
            <a:rPr kumimoji="1" lang="en-US" altLang="ja-JP" sz="1400">
              <a:solidFill>
                <a:sysClr val="windowText" lastClr="000000"/>
              </a:solidFill>
            </a:rPr>
            <a:t>300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97367</xdr:colOff>
      <xdr:row>157</xdr:row>
      <xdr:rowOff>299205</xdr:rowOff>
    </xdr:from>
    <xdr:to>
      <xdr:col>35</xdr:col>
      <xdr:colOff>175684</xdr:colOff>
      <xdr:row>160</xdr:row>
      <xdr:rowOff>244931</xdr:rowOff>
    </xdr:to>
    <xdr:sp macro="" textlink="">
      <xdr:nvSpPr>
        <xdr:cNvPr id="44" name="大かっこ 43"/>
        <xdr:cNvSpPr/>
      </xdr:nvSpPr>
      <xdr:spPr>
        <a:xfrm>
          <a:off x="3695700" y="37192705"/>
          <a:ext cx="2777067" cy="99347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19049</xdr:colOff>
      <xdr:row>152</xdr:row>
      <xdr:rowOff>154517</xdr:rowOff>
    </xdr:from>
    <xdr:to>
      <xdr:col>28</xdr:col>
      <xdr:colOff>19049</xdr:colOff>
      <xdr:row>153</xdr:row>
      <xdr:rowOff>116749</xdr:rowOff>
    </xdr:to>
    <xdr:cxnSp macro="">
      <xdr:nvCxnSpPr>
        <xdr:cNvPr id="46" name="直線コネクタ 45"/>
        <xdr:cNvCxnSpPr/>
      </xdr:nvCxnSpPr>
      <xdr:spPr bwMode="auto">
        <a:xfrm>
          <a:off x="5056716" y="35301767"/>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263153</xdr:colOff>
      <xdr:row>156</xdr:row>
      <xdr:rowOff>29322</xdr:rowOff>
    </xdr:from>
    <xdr:to>
      <xdr:col>60</xdr:col>
      <xdr:colOff>380628</xdr:colOff>
      <xdr:row>156</xdr:row>
      <xdr:rowOff>29322</xdr:rowOff>
    </xdr:to>
    <xdr:sp macro="" textlink="">
      <xdr:nvSpPr>
        <xdr:cNvPr id="69" name="Rectangle 378"/>
        <xdr:cNvSpPr>
          <a:spLocks noChangeArrowheads="1"/>
        </xdr:cNvSpPr>
      </xdr:nvSpPr>
      <xdr:spPr bwMode="auto">
        <a:xfrm>
          <a:off x="10497236" y="36573572"/>
          <a:ext cx="199072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179916</xdr:colOff>
      <xdr:row>145</xdr:row>
      <xdr:rowOff>116417</xdr:rowOff>
    </xdr:from>
    <xdr:to>
      <xdr:col>27</xdr:col>
      <xdr:colOff>179916</xdr:colOff>
      <xdr:row>146</xdr:row>
      <xdr:rowOff>78649</xdr:rowOff>
    </xdr:to>
    <xdr:cxnSp macro="">
      <xdr:nvCxnSpPr>
        <xdr:cNvPr id="73" name="直線コネクタ 72"/>
        <xdr:cNvCxnSpPr/>
      </xdr:nvCxnSpPr>
      <xdr:spPr bwMode="auto">
        <a:xfrm>
          <a:off x="5037666" y="32818917"/>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52920</xdr:colOff>
      <xdr:row>154</xdr:row>
      <xdr:rowOff>31754</xdr:rowOff>
    </xdr:from>
    <xdr:to>
      <xdr:col>37</xdr:col>
      <xdr:colOff>134863</xdr:colOff>
      <xdr:row>154</xdr:row>
      <xdr:rowOff>326728</xdr:rowOff>
    </xdr:to>
    <xdr:sp macro="" textlink="">
      <xdr:nvSpPr>
        <xdr:cNvPr id="17" name="テキスト ボックス 16"/>
        <xdr:cNvSpPr txBox="1"/>
      </xdr:nvSpPr>
      <xdr:spPr>
        <a:xfrm>
          <a:off x="3291420" y="35877504"/>
          <a:ext cx="3500360"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企画競争・少額随契</a:t>
          </a:r>
          <a:r>
            <a:rPr kumimoji="1" lang="en-US" altLang="ja-JP" sz="1200"/>
            <a:t>】</a:t>
          </a:r>
          <a:endParaRPr kumimoji="1" lang="ja-JP" altLang="en-US" sz="1200"/>
        </a:p>
      </xdr:txBody>
    </xdr:sp>
    <xdr:clientData/>
  </xdr:twoCellAnchor>
  <xdr:twoCellAnchor>
    <xdr:from>
      <xdr:col>20</xdr:col>
      <xdr:colOff>131233</xdr:colOff>
      <xdr:row>158</xdr:row>
      <xdr:rowOff>57148</xdr:rowOff>
    </xdr:from>
    <xdr:to>
      <xdr:col>35</xdr:col>
      <xdr:colOff>122767</xdr:colOff>
      <xdr:row>160</xdr:row>
      <xdr:rowOff>298779</xdr:rowOff>
    </xdr:to>
    <xdr:sp macro="" textlink="">
      <xdr:nvSpPr>
        <xdr:cNvPr id="18" name="テキスト ボックス 17"/>
        <xdr:cNvSpPr txBox="1"/>
      </xdr:nvSpPr>
      <xdr:spPr>
        <a:xfrm>
          <a:off x="3729566" y="37299898"/>
          <a:ext cx="2690284" cy="940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地方への外国人観光客の誘致に資する映像コンテンツの制作・整備、海外における放送関連イベント等を通じたプロモーションの実施等</a:t>
          </a:r>
          <a:endParaRPr kumimoji="1" lang="en-US" altLang="ja-JP" sz="1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90" workbookViewId="0">
      <selection activeCell="AJ503" sqref="AJ503:AK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7" t="s">
        <v>465</v>
      </c>
      <c r="AR2" s="107"/>
      <c r="AS2" s="68" t="str">
        <f>IF(OR(AQ2="　", AQ2=""), "", "-")</f>
        <v/>
      </c>
      <c r="AT2" s="108">
        <v>247</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29" t="s">
        <v>30</v>
      </c>
      <c r="B4" s="530"/>
      <c r="C4" s="530"/>
      <c r="D4" s="530"/>
      <c r="E4" s="530"/>
      <c r="F4" s="530"/>
      <c r="G4" s="503" t="s">
        <v>480</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472</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0" t="s">
        <v>97</v>
      </c>
      <c r="H5" s="331"/>
      <c r="I5" s="331"/>
      <c r="J5" s="331"/>
      <c r="K5" s="331"/>
      <c r="L5" s="331"/>
      <c r="M5" s="332" t="s">
        <v>92</v>
      </c>
      <c r="N5" s="333"/>
      <c r="O5" s="333"/>
      <c r="P5" s="333"/>
      <c r="Q5" s="333"/>
      <c r="R5" s="334"/>
      <c r="S5" s="335" t="s">
        <v>97</v>
      </c>
      <c r="T5" s="331"/>
      <c r="U5" s="331"/>
      <c r="V5" s="331"/>
      <c r="W5" s="331"/>
      <c r="X5" s="336"/>
      <c r="Y5" s="520" t="s">
        <v>3</v>
      </c>
      <c r="Z5" s="521"/>
      <c r="AA5" s="521"/>
      <c r="AB5" s="521"/>
      <c r="AC5" s="521"/>
      <c r="AD5" s="522"/>
      <c r="AE5" s="523" t="s">
        <v>473</v>
      </c>
      <c r="AF5" s="524"/>
      <c r="AG5" s="524"/>
      <c r="AH5" s="524"/>
      <c r="AI5" s="524"/>
      <c r="AJ5" s="524"/>
      <c r="AK5" s="524"/>
      <c r="AL5" s="524"/>
      <c r="AM5" s="524"/>
      <c r="AN5" s="524"/>
      <c r="AO5" s="524"/>
      <c r="AP5" s="525"/>
      <c r="AQ5" s="526" t="s">
        <v>474</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475</v>
      </c>
      <c r="AF6" s="538"/>
      <c r="AG6" s="538"/>
      <c r="AH6" s="538"/>
      <c r="AI6" s="538"/>
      <c r="AJ6" s="538"/>
      <c r="AK6" s="538"/>
      <c r="AL6" s="538"/>
      <c r="AM6" s="538"/>
      <c r="AN6" s="538"/>
      <c r="AO6" s="538"/>
      <c r="AP6" s="538"/>
      <c r="AQ6" s="125"/>
      <c r="AR6" s="125"/>
      <c r="AS6" s="125"/>
      <c r="AT6" s="125"/>
      <c r="AU6" s="125"/>
      <c r="AV6" s="125"/>
      <c r="AW6" s="125"/>
      <c r="AX6" s="539"/>
    </row>
    <row r="7" spans="1:50" ht="49.5" customHeight="1" x14ac:dyDescent="0.15">
      <c r="A7" s="456" t="s">
        <v>25</v>
      </c>
      <c r="B7" s="457"/>
      <c r="C7" s="457"/>
      <c r="D7" s="457"/>
      <c r="E7" s="457"/>
      <c r="F7" s="457"/>
      <c r="G7" s="458" t="s">
        <v>477</v>
      </c>
      <c r="H7" s="459"/>
      <c r="I7" s="459"/>
      <c r="J7" s="459"/>
      <c r="K7" s="459"/>
      <c r="L7" s="459"/>
      <c r="M7" s="459"/>
      <c r="N7" s="459"/>
      <c r="O7" s="459"/>
      <c r="P7" s="459"/>
      <c r="Q7" s="459"/>
      <c r="R7" s="459"/>
      <c r="S7" s="459"/>
      <c r="T7" s="459"/>
      <c r="U7" s="459"/>
      <c r="V7" s="460"/>
      <c r="W7" s="460"/>
      <c r="X7" s="460"/>
      <c r="Y7" s="461" t="s">
        <v>5</v>
      </c>
      <c r="Z7" s="400"/>
      <c r="AA7" s="400"/>
      <c r="AB7" s="400"/>
      <c r="AC7" s="400"/>
      <c r="AD7" s="402"/>
      <c r="AE7" s="462" t="s">
        <v>476</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1" t="s">
        <v>308</v>
      </c>
      <c r="B8" s="362"/>
      <c r="C8" s="362"/>
      <c r="D8" s="362"/>
      <c r="E8" s="362"/>
      <c r="F8" s="363"/>
      <c r="G8" s="358" t="str">
        <f>入力規則等!A26</f>
        <v>観光立国</v>
      </c>
      <c r="H8" s="359"/>
      <c r="I8" s="359"/>
      <c r="J8" s="359"/>
      <c r="K8" s="359"/>
      <c r="L8" s="359"/>
      <c r="M8" s="359"/>
      <c r="N8" s="359"/>
      <c r="O8" s="359"/>
      <c r="P8" s="359"/>
      <c r="Q8" s="359"/>
      <c r="R8" s="359"/>
      <c r="S8" s="359"/>
      <c r="T8" s="359"/>
      <c r="U8" s="359"/>
      <c r="V8" s="359"/>
      <c r="W8" s="359"/>
      <c r="X8" s="360"/>
      <c r="Y8" s="540" t="s">
        <v>79</v>
      </c>
      <c r="Z8" s="540"/>
      <c r="AA8" s="540"/>
      <c r="AB8" s="540"/>
      <c r="AC8" s="540"/>
      <c r="AD8" s="540"/>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5" t="s">
        <v>26</v>
      </c>
      <c r="B9" s="466"/>
      <c r="C9" s="466"/>
      <c r="D9" s="466"/>
      <c r="E9" s="466"/>
      <c r="F9" s="466"/>
      <c r="G9" s="497" t="s">
        <v>484</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76.5" customHeight="1" x14ac:dyDescent="0.15">
      <c r="A10" s="465" t="s">
        <v>36</v>
      </c>
      <c r="B10" s="466"/>
      <c r="C10" s="466"/>
      <c r="D10" s="466"/>
      <c r="E10" s="466"/>
      <c r="F10" s="466"/>
      <c r="G10" s="497" t="s">
        <v>481</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31.5" customHeight="1" x14ac:dyDescent="0.15">
      <c r="A11" s="465" t="s">
        <v>6</v>
      </c>
      <c r="B11" s="466"/>
      <c r="C11" s="466"/>
      <c r="D11" s="466"/>
      <c r="E11" s="466"/>
      <c r="F11" s="467"/>
      <c r="G11" s="517" t="str">
        <f>入力規則等!P10</f>
        <v>交付</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68" t="s">
        <v>27</v>
      </c>
      <c r="B12" s="469"/>
      <c r="C12" s="469"/>
      <c r="D12" s="469"/>
      <c r="E12" s="469"/>
      <c r="F12" s="470"/>
      <c r="G12" s="477"/>
      <c r="H12" s="478"/>
      <c r="I12" s="478"/>
      <c r="J12" s="478"/>
      <c r="K12" s="478"/>
      <c r="L12" s="478"/>
      <c r="M12" s="478"/>
      <c r="N12" s="478"/>
      <c r="O12" s="478"/>
      <c r="P12" s="177" t="s">
        <v>69</v>
      </c>
      <c r="Q12" s="122"/>
      <c r="R12" s="122"/>
      <c r="S12" s="122"/>
      <c r="T12" s="122"/>
      <c r="U12" s="122"/>
      <c r="V12" s="173"/>
      <c r="W12" s="177" t="s">
        <v>70</v>
      </c>
      <c r="X12" s="122"/>
      <c r="Y12" s="122"/>
      <c r="Z12" s="122"/>
      <c r="AA12" s="122"/>
      <c r="AB12" s="122"/>
      <c r="AC12" s="173"/>
      <c r="AD12" s="177" t="s">
        <v>71</v>
      </c>
      <c r="AE12" s="122"/>
      <c r="AF12" s="122"/>
      <c r="AG12" s="122"/>
      <c r="AH12" s="122"/>
      <c r="AI12" s="122"/>
      <c r="AJ12" s="173"/>
      <c r="AK12" s="177" t="s">
        <v>72</v>
      </c>
      <c r="AL12" s="122"/>
      <c r="AM12" s="122"/>
      <c r="AN12" s="122"/>
      <c r="AO12" s="122"/>
      <c r="AP12" s="122"/>
      <c r="AQ12" s="173"/>
      <c r="AR12" s="177"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93" t="s">
        <v>482</v>
      </c>
      <c r="Q13" s="94"/>
      <c r="R13" s="94"/>
      <c r="S13" s="94"/>
      <c r="T13" s="94"/>
      <c r="U13" s="94"/>
      <c r="V13" s="94"/>
      <c r="W13" s="491" t="s">
        <v>482</v>
      </c>
      <c r="X13" s="492"/>
      <c r="Y13" s="492"/>
      <c r="Z13" s="492"/>
      <c r="AA13" s="492"/>
      <c r="AB13" s="492"/>
      <c r="AC13" s="493"/>
      <c r="AD13" s="71" t="s">
        <v>482</v>
      </c>
      <c r="AE13" s="72"/>
      <c r="AF13" s="72"/>
      <c r="AG13" s="72"/>
      <c r="AH13" s="72"/>
      <c r="AI13" s="72"/>
      <c r="AJ13" s="73"/>
      <c r="AK13" s="71" t="s">
        <v>482</v>
      </c>
      <c r="AL13" s="72"/>
      <c r="AM13" s="72"/>
      <c r="AN13" s="72"/>
      <c r="AO13" s="72"/>
      <c r="AP13" s="72"/>
      <c r="AQ13" s="73"/>
      <c r="AR13" s="670"/>
      <c r="AS13" s="671"/>
      <c r="AT13" s="671"/>
      <c r="AU13" s="671"/>
      <c r="AV13" s="671"/>
      <c r="AW13" s="671"/>
      <c r="AX13" s="672"/>
    </row>
    <row r="14" spans="1:50" ht="21" customHeight="1" x14ac:dyDescent="0.15">
      <c r="A14" s="471"/>
      <c r="B14" s="472"/>
      <c r="C14" s="472"/>
      <c r="D14" s="472"/>
      <c r="E14" s="472"/>
      <c r="F14" s="473"/>
      <c r="G14" s="484"/>
      <c r="H14" s="485"/>
      <c r="I14" s="346" t="s">
        <v>9</v>
      </c>
      <c r="J14" s="479"/>
      <c r="K14" s="479"/>
      <c r="L14" s="479"/>
      <c r="M14" s="479"/>
      <c r="N14" s="479"/>
      <c r="O14" s="480"/>
      <c r="P14" s="349" t="s">
        <v>479</v>
      </c>
      <c r="Q14" s="350"/>
      <c r="R14" s="350"/>
      <c r="S14" s="350"/>
      <c r="T14" s="350"/>
      <c r="U14" s="350"/>
      <c r="V14" s="351"/>
      <c r="W14" s="349" t="s">
        <v>479</v>
      </c>
      <c r="X14" s="350"/>
      <c r="Y14" s="350"/>
      <c r="Z14" s="350"/>
      <c r="AA14" s="350"/>
      <c r="AB14" s="350"/>
      <c r="AC14" s="351"/>
      <c r="AD14" s="71">
        <v>300</v>
      </c>
      <c r="AE14" s="72"/>
      <c r="AF14" s="72"/>
      <c r="AG14" s="72"/>
      <c r="AH14" s="72"/>
      <c r="AI14" s="72"/>
      <c r="AJ14" s="73"/>
      <c r="AK14" s="71" t="s">
        <v>482</v>
      </c>
      <c r="AL14" s="72"/>
      <c r="AM14" s="72"/>
      <c r="AN14" s="72"/>
      <c r="AO14" s="72"/>
      <c r="AP14" s="72"/>
      <c r="AQ14" s="73"/>
      <c r="AR14" s="668"/>
      <c r="AS14" s="668"/>
      <c r="AT14" s="668"/>
      <c r="AU14" s="668"/>
      <c r="AV14" s="668"/>
      <c r="AW14" s="668"/>
      <c r="AX14" s="669"/>
    </row>
    <row r="15" spans="1:50" ht="21" customHeight="1" x14ac:dyDescent="0.15">
      <c r="A15" s="471"/>
      <c r="B15" s="472"/>
      <c r="C15" s="472"/>
      <c r="D15" s="472"/>
      <c r="E15" s="472"/>
      <c r="F15" s="473"/>
      <c r="G15" s="484"/>
      <c r="H15" s="485"/>
      <c r="I15" s="346" t="s">
        <v>62</v>
      </c>
      <c r="J15" s="347"/>
      <c r="K15" s="347"/>
      <c r="L15" s="347"/>
      <c r="M15" s="347"/>
      <c r="N15" s="347"/>
      <c r="O15" s="348"/>
      <c r="P15" s="349" t="s">
        <v>479</v>
      </c>
      <c r="Q15" s="350"/>
      <c r="R15" s="350"/>
      <c r="S15" s="350"/>
      <c r="T15" s="350"/>
      <c r="U15" s="350"/>
      <c r="V15" s="351"/>
      <c r="W15" s="349" t="s">
        <v>479</v>
      </c>
      <c r="X15" s="350"/>
      <c r="Y15" s="350"/>
      <c r="Z15" s="350"/>
      <c r="AA15" s="350"/>
      <c r="AB15" s="350"/>
      <c r="AC15" s="351"/>
      <c r="AD15" s="349" t="s">
        <v>479</v>
      </c>
      <c r="AE15" s="350"/>
      <c r="AF15" s="350"/>
      <c r="AG15" s="350"/>
      <c r="AH15" s="350"/>
      <c r="AI15" s="350"/>
      <c r="AJ15" s="351"/>
      <c r="AK15" s="349" t="s">
        <v>479</v>
      </c>
      <c r="AL15" s="350"/>
      <c r="AM15" s="350"/>
      <c r="AN15" s="350"/>
      <c r="AO15" s="350"/>
      <c r="AP15" s="350"/>
      <c r="AQ15" s="351"/>
      <c r="AR15" s="71"/>
      <c r="AS15" s="72"/>
      <c r="AT15" s="72"/>
      <c r="AU15" s="72"/>
      <c r="AV15" s="72"/>
      <c r="AW15" s="72"/>
      <c r="AX15" s="667"/>
    </row>
    <row r="16" spans="1:50" ht="21" customHeight="1" x14ac:dyDescent="0.15">
      <c r="A16" s="471"/>
      <c r="B16" s="472"/>
      <c r="C16" s="472"/>
      <c r="D16" s="472"/>
      <c r="E16" s="472"/>
      <c r="F16" s="473"/>
      <c r="G16" s="484"/>
      <c r="H16" s="485"/>
      <c r="I16" s="346" t="s">
        <v>63</v>
      </c>
      <c r="J16" s="347"/>
      <c r="K16" s="347"/>
      <c r="L16" s="347"/>
      <c r="M16" s="347"/>
      <c r="N16" s="347"/>
      <c r="O16" s="348"/>
      <c r="P16" s="349" t="s">
        <v>479</v>
      </c>
      <c r="Q16" s="350"/>
      <c r="R16" s="350"/>
      <c r="S16" s="350"/>
      <c r="T16" s="350"/>
      <c r="U16" s="350"/>
      <c r="V16" s="351"/>
      <c r="W16" s="349" t="s">
        <v>479</v>
      </c>
      <c r="X16" s="350"/>
      <c r="Y16" s="350"/>
      <c r="Z16" s="350"/>
      <c r="AA16" s="350"/>
      <c r="AB16" s="350"/>
      <c r="AC16" s="351"/>
      <c r="AD16" s="349" t="s">
        <v>479</v>
      </c>
      <c r="AE16" s="350"/>
      <c r="AF16" s="350"/>
      <c r="AG16" s="350"/>
      <c r="AH16" s="350"/>
      <c r="AI16" s="350"/>
      <c r="AJ16" s="351"/>
      <c r="AK16" s="71" t="s">
        <v>482</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6" t="s">
        <v>61</v>
      </c>
      <c r="J17" s="479"/>
      <c r="K17" s="479"/>
      <c r="L17" s="479"/>
      <c r="M17" s="479"/>
      <c r="N17" s="479"/>
      <c r="O17" s="480"/>
      <c r="P17" s="349" t="s">
        <v>479</v>
      </c>
      <c r="Q17" s="350"/>
      <c r="R17" s="350"/>
      <c r="S17" s="350"/>
      <c r="T17" s="350"/>
      <c r="U17" s="350"/>
      <c r="V17" s="351"/>
      <c r="W17" s="349" t="s">
        <v>479</v>
      </c>
      <c r="X17" s="350"/>
      <c r="Y17" s="350"/>
      <c r="Z17" s="350"/>
      <c r="AA17" s="350"/>
      <c r="AB17" s="350"/>
      <c r="AC17" s="351"/>
      <c r="AD17" s="349" t="s">
        <v>479</v>
      </c>
      <c r="AE17" s="350"/>
      <c r="AF17" s="350"/>
      <c r="AG17" s="350"/>
      <c r="AH17" s="350"/>
      <c r="AI17" s="350"/>
      <c r="AJ17" s="351"/>
      <c r="AK17" s="71" t="s">
        <v>482</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2" t="s">
        <v>22</v>
      </c>
      <c r="J18" s="353"/>
      <c r="K18" s="353"/>
      <c r="L18" s="353"/>
      <c r="M18" s="353"/>
      <c r="N18" s="353"/>
      <c r="O18" s="354"/>
      <c r="P18" s="317">
        <f>SUM(P13:V17)</f>
        <v>0</v>
      </c>
      <c r="Q18" s="318"/>
      <c r="R18" s="318"/>
      <c r="S18" s="318"/>
      <c r="T18" s="318"/>
      <c r="U18" s="318"/>
      <c r="V18" s="319"/>
      <c r="W18" s="317">
        <f>SUM(W13:AC17)</f>
        <v>0</v>
      </c>
      <c r="X18" s="318"/>
      <c r="Y18" s="318"/>
      <c r="Z18" s="318"/>
      <c r="AA18" s="318"/>
      <c r="AB18" s="318"/>
      <c r="AC18" s="319"/>
      <c r="AD18" s="317">
        <f t="shared" ref="AD18" si="0">SUM(AD13:AJ17)</f>
        <v>300</v>
      </c>
      <c r="AE18" s="318"/>
      <c r="AF18" s="318"/>
      <c r="AG18" s="318"/>
      <c r="AH18" s="318"/>
      <c r="AI18" s="318"/>
      <c r="AJ18" s="319"/>
      <c r="AK18" s="317">
        <f t="shared" ref="AK18" si="1">SUM(AK13:AQ17)</f>
        <v>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71"/>
      <c r="B19" s="472"/>
      <c r="C19" s="472"/>
      <c r="D19" s="472"/>
      <c r="E19" s="472"/>
      <c r="F19" s="473"/>
      <c r="G19" s="314" t="s">
        <v>10</v>
      </c>
      <c r="H19" s="315"/>
      <c r="I19" s="315"/>
      <c r="J19" s="315"/>
      <c r="K19" s="315"/>
      <c r="L19" s="315"/>
      <c r="M19" s="315"/>
      <c r="N19" s="315"/>
      <c r="O19" s="315"/>
      <c r="P19" s="322" t="s">
        <v>482</v>
      </c>
      <c r="Q19" s="323"/>
      <c r="R19" s="323"/>
      <c r="S19" s="323"/>
      <c r="T19" s="323"/>
      <c r="U19" s="323"/>
      <c r="V19" s="323"/>
      <c r="W19" s="322" t="s">
        <v>482</v>
      </c>
      <c r="X19" s="323"/>
      <c r="Y19" s="323"/>
      <c r="Z19" s="323"/>
      <c r="AA19" s="323"/>
      <c r="AB19" s="323"/>
      <c r="AC19" s="323"/>
      <c r="AD19" s="71">
        <v>300</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4"/>
      <c r="B20" s="475"/>
      <c r="C20" s="475"/>
      <c r="D20" s="475"/>
      <c r="E20" s="475"/>
      <c r="F20" s="476"/>
      <c r="G20" s="314" t="s">
        <v>11</v>
      </c>
      <c r="H20" s="315"/>
      <c r="I20" s="315"/>
      <c r="J20" s="315"/>
      <c r="K20" s="315"/>
      <c r="L20" s="315"/>
      <c r="M20" s="315"/>
      <c r="N20" s="315"/>
      <c r="O20" s="315"/>
      <c r="P20" s="324" t="str">
        <f>IF(P18=0, "-", P19/P18)</f>
        <v>-</v>
      </c>
      <c r="Q20" s="324"/>
      <c r="R20" s="324"/>
      <c r="S20" s="324"/>
      <c r="T20" s="324"/>
      <c r="U20" s="324"/>
      <c r="V20" s="324"/>
      <c r="W20" s="324" t="str">
        <f>IF(W18=0, "-", W19/W18)</f>
        <v>-</v>
      </c>
      <c r="X20" s="324"/>
      <c r="Y20" s="324"/>
      <c r="Z20" s="324"/>
      <c r="AA20" s="324"/>
      <c r="AB20" s="324"/>
      <c r="AC20" s="324"/>
      <c r="AD20" s="324">
        <f>IF(AD18=0, "-", AD19/AD18)</f>
        <v>1</v>
      </c>
      <c r="AE20" s="324"/>
      <c r="AF20" s="324"/>
      <c r="AG20" s="324"/>
      <c r="AH20" s="324"/>
      <c r="AI20" s="324"/>
      <c r="AJ20" s="324"/>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v>32</v>
      </c>
      <c r="AV22" s="111"/>
      <c r="AW22" s="109" t="s">
        <v>360</v>
      </c>
      <c r="AX22" s="110"/>
    </row>
    <row r="23" spans="1:50" ht="22.5" customHeight="1" x14ac:dyDescent="0.15">
      <c r="A23" s="219"/>
      <c r="B23" s="217"/>
      <c r="C23" s="217"/>
      <c r="D23" s="217"/>
      <c r="E23" s="217"/>
      <c r="F23" s="218"/>
      <c r="G23" s="325" t="s">
        <v>488</v>
      </c>
      <c r="H23" s="290"/>
      <c r="I23" s="290"/>
      <c r="J23" s="290"/>
      <c r="K23" s="290"/>
      <c r="L23" s="290"/>
      <c r="M23" s="290"/>
      <c r="N23" s="290"/>
      <c r="O23" s="291"/>
      <c r="P23" s="215" t="s">
        <v>489</v>
      </c>
      <c r="Q23" s="197"/>
      <c r="R23" s="197"/>
      <c r="S23" s="197"/>
      <c r="T23" s="197"/>
      <c r="U23" s="197"/>
      <c r="V23" s="197"/>
      <c r="W23" s="197"/>
      <c r="X23" s="198"/>
      <c r="Y23" s="295" t="s">
        <v>14</v>
      </c>
      <c r="Z23" s="296"/>
      <c r="AA23" s="297"/>
      <c r="AB23" s="329" t="s">
        <v>490</v>
      </c>
      <c r="AC23" s="298"/>
      <c r="AD23" s="298"/>
      <c r="AE23" s="95"/>
      <c r="AF23" s="96"/>
      <c r="AG23" s="96"/>
      <c r="AH23" s="96"/>
      <c r="AI23" s="97"/>
      <c r="AJ23" s="95"/>
      <c r="AK23" s="96"/>
      <c r="AL23" s="96"/>
      <c r="AM23" s="96"/>
      <c r="AN23" s="97"/>
      <c r="AO23" s="95">
        <v>1341</v>
      </c>
      <c r="AP23" s="96"/>
      <c r="AQ23" s="96"/>
      <c r="AR23" s="96"/>
      <c r="AS23" s="97"/>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2"/>
      <c r="AA24" s="173"/>
      <c r="AB24" s="329" t="s">
        <v>490</v>
      </c>
      <c r="AC24" s="298"/>
      <c r="AD24" s="298"/>
      <c r="AE24" s="95"/>
      <c r="AF24" s="96"/>
      <c r="AG24" s="96"/>
      <c r="AH24" s="96"/>
      <c r="AI24" s="97"/>
      <c r="AJ24" s="95"/>
      <c r="AK24" s="96"/>
      <c r="AL24" s="96"/>
      <c r="AM24" s="96"/>
      <c r="AN24" s="97"/>
      <c r="AO24" s="95"/>
      <c r="AP24" s="96"/>
      <c r="AQ24" s="96"/>
      <c r="AR24" s="96"/>
      <c r="AS24" s="97"/>
      <c r="AT24" s="95">
        <v>2000</v>
      </c>
      <c r="AU24" s="96"/>
      <c r="AV24" s="96"/>
      <c r="AW24" s="96"/>
      <c r="AX24" s="97"/>
    </row>
    <row r="25" spans="1:50" ht="22.5" customHeight="1" x14ac:dyDescent="0.15">
      <c r="A25" s="673"/>
      <c r="B25" s="674"/>
      <c r="C25" s="674"/>
      <c r="D25" s="674"/>
      <c r="E25" s="674"/>
      <c r="F25" s="675"/>
      <c r="G25" s="326"/>
      <c r="H25" s="327"/>
      <c r="I25" s="327"/>
      <c r="J25" s="327"/>
      <c r="K25" s="327"/>
      <c r="L25" s="327"/>
      <c r="M25" s="327"/>
      <c r="N25" s="327"/>
      <c r="O25" s="328"/>
      <c r="P25" s="199"/>
      <c r="Q25" s="199"/>
      <c r="R25" s="199"/>
      <c r="S25" s="199"/>
      <c r="T25" s="199"/>
      <c r="U25" s="199"/>
      <c r="V25" s="199"/>
      <c r="W25" s="199"/>
      <c r="X25" s="200"/>
      <c r="Y25" s="121" t="s">
        <v>15</v>
      </c>
      <c r="Z25" s="122"/>
      <c r="AA25" s="173"/>
      <c r="AB25" s="685" t="s">
        <v>364</v>
      </c>
      <c r="AC25" s="266"/>
      <c r="AD25" s="266"/>
      <c r="AE25" s="95"/>
      <c r="AF25" s="96"/>
      <c r="AG25" s="96"/>
      <c r="AH25" s="96"/>
      <c r="AI25" s="97"/>
      <c r="AJ25" s="95"/>
      <c r="AK25" s="96"/>
      <c r="AL25" s="96"/>
      <c r="AM25" s="96"/>
      <c r="AN25" s="97"/>
      <c r="AO25" s="95">
        <v>67.05</v>
      </c>
      <c r="AP25" s="96"/>
      <c r="AQ25" s="96"/>
      <c r="AR25" s="96"/>
      <c r="AS25" s="97"/>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4" t="s">
        <v>303</v>
      </c>
      <c r="AU26" s="665"/>
      <c r="AV26" s="665"/>
      <c r="AW26" s="665"/>
      <c r="AX26" s="666"/>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22.5" hidden="1" customHeight="1" x14ac:dyDescent="0.15">
      <c r="A28" s="219"/>
      <c r="B28" s="217"/>
      <c r="C28" s="217"/>
      <c r="D28" s="217"/>
      <c r="E28" s="217"/>
      <c r="F28" s="218"/>
      <c r="G28" s="325"/>
      <c r="H28" s="290"/>
      <c r="I28" s="290"/>
      <c r="J28" s="290"/>
      <c r="K28" s="290"/>
      <c r="L28" s="290"/>
      <c r="M28" s="290"/>
      <c r="N28" s="290"/>
      <c r="O28" s="291"/>
      <c r="P28" s="215"/>
      <c r="Q28" s="197"/>
      <c r="R28" s="197"/>
      <c r="S28" s="197"/>
      <c r="T28" s="197"/>
      <c r="U28" s="197"/>
      <c r="V28" s="197"/>
      <c r="W28" s="197"/>
      <c r="X28" s="198"/>
      <c r="Y28" s="295" t="s">
        <v>14</v>
      </c>
      <c r="Z28" s="296"/>
      <c r="AA28" s="297"/>
      <c r="AB28" s="329"/>
      <c r="AC28" s="298"/>
      <c r="AD28" s="298"/>
      <c r="AE28" s="95"/>
      <c r="AF28" s="96"/>
      <c r="AG28" s="96"/>
      <c r="AH28" s="96"/>
      <c r="AI28" s="97"/>
      <c r="AJ28" s="95"/>
      <c r="AK28" s="96"/>
      <c r="AL28" s="96"/>
      <c r="AM28" s="96"/>
      <c r="AN28" s="97"/>
      <c r="AO28" s="95"/>
      <c r="AP28" s="96"/>
      <c r="AQ28" s="96"/>
      <c r="AR28" s="96"/>
      <c r="AS28" s="97"/>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2"/>
      <c r="AA29" s="173"/>
      <c r="AB29" s="329"/>
      <c r="AC29" s="298"/>
      <c r="AD29" s="298"/>
      <c r="AE29" s="95"/>
      <c r="AF29" s="96"/>
      <c r="AG29" s="96"/>
      <c r="AH29" s="96"/>
      <c r="AI29" s="97"/>
      <c r="AJ29" s="95"/>
      <c r="AK29" s="96"/>
      <c r="AL29" s="96"/>
      <c r="AM29" s="96"/>
      <c r="AN29" s="97"/>
      <c r="AO29" s="95"/>
      <c r="AP29" s="96"/>
      <c r="AQ29" s="96"/>
      <c r="AR29" s="96"/>
      <c r="AS29" s="97"/>
      <c r="AT29" s="95"/>
      <c r="AU29" s="96"/>
      <c r="AV29" s="96"/>
      <c r="AW29" s="96"/>
      <c r="AX29" s="97"/>
    </row>
    <row r="30" spans="1:50" ht="22.5" hidden="1" customHeight="1" x14ac:dyDescent="0.15">
      <c r="A30" s="673"/>
      <c r="B30" s="674"/>
      <c r="C30" s="674"/>
      <c r="D30" s="674"/>
      <c r="E30" s="674"/>
      <c r="F30" s="675"/>
      <c r="G30" s="326"/>
      <c r="H30" s="327"/>
      <c r="I30" s="327"/>
      <c r="J30" s="327"/>
      <c r="K30" s="327"/>
      <c r="L30" s="327"/>
      <c r="M30" s="327"/>
      <c r="N30" s="327"/>
      <c r="O30" s="328"/>
      <c r="P30" s="199"/>
      <c r="Q30" s="199"/>
      <c r="R30" s="199"/>
      <c r="S30" s="199"/>
      <c r="T30" s="199"/>
      <c r="U30" s="199"/>
      <c r="V30" s="199"/>
      <c r="W30" s="199"/>
      <c r="X30" s="200"/>
      <c r="Y30" s="121" t="s">
        <v>15</v>
      </c>
      <c r="Z30" s="122"/>
      <c r="AA30" s="173"/>
      <c r="AB30" s="266" t="s">
        <v>16</v>
      </c>
      <c r="AC30" s="266"/>
      <c r="AD30" s="266"/>
      <c r="AE30" s="95"/>
      <c r="AF30" s="96"/>
      <c r="AG30" s="96"/>
      <c r="AH30" s="96"/>
      <c r="AI30" s="97"/>
      <c r="AJ30" s="95"/>
      <c r="AK30" s="96"/>
      <c r="AL30" s="96"/>
      <c r="AM30" s="96"/>
      <c r="AN30" s="97"/>
      <c r="AO30" s="95"/>
      <c r="AP30" s="96"/>
      <c r="AQ30" s="96"/>
      <c r="AR30" s="96"/>
      <c r="AS30" s="97"/>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x14ac:dyDescent="0.15">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5"/>
      <c r="AF33" s="96"/>
      <c r="AG33" s="96"/>
      <c r="AH33" s="96"/>
      <c r="AI33" s="97"/>
      <c r="AJ33" s="95"/>
      <c r="AK33" s="96"/>
      <c r="AL33" s="96"/>
      <c r="AM33" s="96"/>
      <c r="AN33" s="97"/>
      <c r="AO33" s="95"/>
      <c r="AP33" s="96"/>
      <c r="AQ33" s="96"/>
      <c r="AR33" s="96"/>
      <c r="AS33" s="97"/>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2"/>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155"/>
    </row>
    <row r="35" spans="1:50" ht="22.5" hidden="1" customHeight="1" x14ac:dyDescent="0.15">
      <c r="A35" s="673"/>
      <c r="B35" s="674"/>
      <c r="C35" s="674"/>
      <c r="D35" s="674"/>
      <c r="E35" s="674"/>
      <c r="F35" s="675"/>
      <c r="G35" s="326"/>
      <c r="H35" s="327"/>
      <c r="I35" s="327"/>
      <c r="J35" s="327"/>
      <c r="K35" s="327"/>
      <c r="L35" s="327"/>
      <c r="M35" s="327"/>
      <c r="N35" s="327"/>
      <c r="O35" s="328"/>
      <c r="P35" s="199"/>
      <c r="Q35" s="199"/>
      <c r="R35" s="199"/>
      <c r="S35" s="199"/>
      <c r="T35" s="199"/>
      <c r="U35" s="199"/>
      <c r="V35" s="199"/>
      <c r="W35" s="199"/>
      <c r="X35" s="200"/>
      <c r="Y35" s="121" t="s">
        <v>15</v>
      </c>
      <c r="Z35" s="122"/>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x14ac:dyDescent="0.15">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7"/>
      <c r="AJ38" s="95"/>
      <c r="AK38" s="96"/>
      <c r="AL38" s="96"/>
      <c r="AM38" s="96"/>
      <c r="AN38" s="97"/>
      <c r="AO38" s="95"/>
      <c r="AP38" s="96"/>
      <c r="AQ38" s="96"/>
      <c r="AR38" s="96"/>
      <c r="AS38" s="97"/>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2"/>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155"/>
    </row>
    <row r="40" spans="1:50" ht="22.5" hidden="1" customHeight="1" x14ac:dyDescent="0.15">
      <c r="A40" s="673"/>
      <c r="B40" s="674"/>
      <c r="C40" s="674"/>
      <c r="D40" s="674"/>
      <c r="E40" s="674"/>
      <c r="F40" s="675"/>
      <c r="G40" s="326"/>
      <c r="H40" s="327"/>
      <c r="I40" s="327"/>
      <c r="J40" s="327"/>
      <c r="K40" s="327"/>
      <c r="L40" s="327"/>
      <c r="M40" s="327"/>
      <c r="N40" s="327"/>
      <c r="O40" s="328"/>
      <c r="P40" s="199"/>
      <c r="Q40" s="199"/>
      <c r="R40" s="199"/>
      <c r="S40" s="199"/>
      <c r="T40" s="199"/>
      <c r="U40" s="199"/>
      <c r="V40" s="199"/>
      <c r="W40" s="199"/>
      <c r="X40" s="200"/>
      <c r="Y40" s="121" t="s">
        <v>15</v>
      </c>
      <c r="Z40" s="122"/>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x14ac:dyDescent="0.15">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7"/>
      <c r="AJ43" s="95"/>
      <c r="AK43" s="96"/>
      <c r="AL43" s="96"/>
      <c r="AM43" s="96"/>
      <c r="AN43" s="97"/>
      <c r="AO43" s="95"/>
      <c r="AP43" s="96"/>
      <c r="AQ43" s="96"/>
      <c r="AR43" s="96"/>
      <c r="AS43" s="97"/>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2"/>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155"/>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7" t="s">
        <v>320</v>
      </c>
      <c r="B47" s="688" t="s">
        <v>317</v>
      </c>
      <c r="C47" s="239"/>
      <c r="D47" s="239"/>
      <c r="E47" s="239"/>
      <c r="F47" s="240"/>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7"/>
      <c r="B48" s="688"/>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688"/>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19"/>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0"/>
    </row>
    <row r="50" spans="1:50" ht="22.5" hidden="1" customHeight="1" x14ac:dyDescent="0.15">
      <c r="A50" s="237"/>
      <c r="B50" s="688"/>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21"/>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2"/>
    </row>
    <row r="51" spans="1:50" ht="22.5" hidden="1" customHeight="1" x14ac:dyDescent="0.15">
      <c r="A51" s="237"/>
      <c r="B51" s="689"/>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23"/>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4"/>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6"/>
      <c r="H54" s="197"/>
      <c r="I54" s="197"/>
      <c r="J54" s="197"/>
      <c r="K54" s="197"/>
      <c r="L54" s="197"/>
      <c r="M54" s="197"/>
      <c r="N54" s="197"/>
      <c r="O54" s="198"/>
      <c r="P54" s="215"/>
      <c r="Q54" s="257"/>
      <c r="R54" s="257"/>
      <c r="S54" s="257"/>
      <c r="T54" s="257"/>
      <c r="U54" s="257"/>
      <c r="V54" s="257"/>
      <c r="W54" s="257"/>
      <c r="X54" s="258"/>
      <c r="Y54" s="263" t="s">
        <v>86</v>
      </c>
      <c r="Z54" s="264"/>
      <c r="AA54" s="265"/>
      <c r="AB54" s="376"/>
      <c r="AC54" s="228"/>
      <c r="AD54" s="228"/>
      <c r="AE54" s="95"/>
      <c r="AF54" s="96"/>
      <c r="AG54" s="96"/>
      <c r="AH54" s="96"/>
      <c r="AI54" s="97"/>
      <c r="AJ54" s="95"/>
      <c r="AK54" s="96"/>
      <c r="AL54" s="96"/>
      <c r="AM54" s="96"/>
      <c r="AN54" s="97"/>
      <c r="AO54" s="95"/>
      <c r="AP54" s="96"/>
      <c r="AQ54" s="96"/>
      <c r="AR54" s="96"/>
      <c r="AS54" s="97"/>
      <c r="AT54" s="229"/>
      <c r="AU54" s="229"/>
      <c r="AV54" s="229"/>
      <c r="AW54" s="229"/>
      <c r="AX54" s="230"/>
    </row>
    <row r="55" spans="1:50" ht="22.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62"/>
      <c r="AC55" s="234"/>
      <c r="AD55" s="234"/>
      <c r="AE55" s="95"/>
      <c r="AF55" s="96"/>
      <c r="AG55" s="96"/>
      <c r="AH55" s="96"/>
      <c r="AI55" s="97"/>
      <c r="AJ55" s="95"/>
      <c r="AK55" s="96"/>
      <c r="AL55" s="96"/>
      <c r="AM55" s="96"/>
      <c r="AN55" s="97"/>
      <c r="AO55" s="95"/>
      <c r="AP55" s="96"/>
      <c r="AQ55" s="96"/>
      <c r="AR55" s="96"/>
      <c r="AS55" s="97"/>
      <c r="AT55" s="95"/>
      <c r="AU55" s="96"/>
      <c r="AV55" s="96"/>
      <c r="AW55" s="96"/>
      <c r="AX55" s="155"/>
    </row>
    <row r="56" spans="1:50" ht="22.5" hidden="1" customHeight="1" x14ac:dyDescent="0.15">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5"/>
      <c r="AF56" s="96"/>
      <c r="AG56" s="96"/>
      <c r="AH56" s="96"/>
      <c r="AI56" s="97"/>
      <c r="AJ56" s="95"/>
      <c r="AK56" s="96"/>
      <c r="AL56" s="96"/>
      <c r="AM56" s="96"/>
      <c r="AN56" s="97"/>
      <c r="AO56" s="95"/>
      <c r="AP56" s="96"/>
      <c r="AQ56" s="96"/>
      <c r="AR56" s="96"/>
      <c r="AS56" s="97"/>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x14ac:dyDescent="0.15">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5"/>
      <c r="AF59" s="96"/>
      <c r="AG59" s="96"/>
      <c r="AH59" s="96"/>
      <c r="AI59" s="97"/>
      <c r="AJ59" s="95"/>
      <c r="AK59" s="96"/>
      <c r="AL59" s="96"/>
      <c r="AM59" s="96"/>
      <c r="AN59" s="97"/>
      <c r="AO59" s="95"/>
      <c r="AP59" s="96"/>
      <c r="AQ59" s="96"/>
      <c r="AR59" s="96"/>
      <c r="AS59" s="97"/>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5"/>
      <c r="AF60" s="96"/>
      <c r="AG60" s="96"/>
      <c r="AH60" s="96"/>
      <c r="AI60" s="97"/>
      <c r="AJ60" s="95"/>
      <c r="AK60" s="96"/>
      <c r="AL60" s="96"/>
      <c r="AM60" s="96"/>
      <c r="AN60" s="97"/>
      <c r="AO60" s="95"/>
      <c r="AP60" s="96"/>
      <c r="AQ60" s="96"/>
      <c r="AR60" s="96"/>
      <c r="AS60" s="97"/>
      <c r="AT60" s="95"/>
      <c r="AU60" s="96"/>
      <c r="AV60" s="96"/>
      <c r="AW60" s="96"/>
      <c r="AX60" s="155"/>
    </row>
    <row r="61" spans="1:50" ht="22.5" hidden="1" customHeight="1" x14ac:dyDescent="0.15">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5"/>
      <c r="AF61" s="96"/>
      <c r="AG61" s="96"/>
      <c r="AH61" s="96"/>
      <c r="AI61" s="97"/>
      <c r="AJ61" s="95"/>
      <c r="AK61" s="96"/>
      <c r="AL61" s="96"/>
      <c r="AM61" s="96"/>
      <c r="AN61" s="97"/>
      <c r="AO61" s="95"/>
      <c r="AP61" s="96"/>
      <c r="AQ61" s="96"/>
      <c r="AR61" s="96"/>
      <c r="AS61" s="97"/>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x14ac:dyDescent="0.15">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5"/>
      <c r="AF64" s="96"/>
      <c r="AG64" s="96"/>
      <c r="AH64" s="96"/>
      <c r="AI64" s="97"/>
      <c r="AJ64" s="95"/>
      <c r="AK64" s="96"/>
      <c r="AL64" s="96"/>
      <c r="AM64" s="96"/>
      <c r="AN64" s="97"/>
      <c r="AO64" s="95"/>
      <c r="AP64" s="96"/>
      <c r="AQ64" s="96"/>
      <c r="AR64" s="96"/>
      <c r="AS64" s="97"/>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5"/>
      <c r="AF65" s="96"/>
      <c r="AG65" s="96"/>
      <c r="AH65" s="96"/>
      <c r="AI65" s="97"/>
      <c r="AJ65" s="95"/>
      <c r="AK65" s="96"/>
      <c r="AL65" s="96"/>
      <c r="AM65" s="96"/>
      <c r="AN65" s="97"/>
      <c r="AO65" s="95"/>
      <c r="AP65" s="96"/>
      <c r="AQ65" s="96"/>
      <c r="AR65" s="96"/>
      <c r="AS65" s="97"/>
      <c r="AT65" s="95"/>
      <c r="AU65" s="96"/>
      <c r="AV65" s="96"/>
      <c r="AW65" s="96"/>
      <c r="AX65" s="155"/>
    </row>
    <row r="66" spans="1:60" ht="22.5" hidden="1" customHeight="1" x14ac:dyDescent="0.15">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5"/>
      <c r="AF66" s="96"/>
      <c r="AG66" s="96"/>
      <c r="AH66" s="96"/>
      <c r="AI66" s="97"/>
      <c r="AJ66" s="95"/>
      <c r="AK66" s="96"/>
      <c r="AL66" s="96"/>
      <c r="AM66" s="96"/>
      <c r="AN66" s="97"/>
      <c r="AO66" s="95"/>
      <c r="AP66" s="96"/>
      <c r="AQ66" s="96"/>
      <c r="AR66" s="96"/>
      <c r="AS66" s="97"/>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1" t="s">
        <v>12</v>
      </c>
      <c r="AC67" s="122"/>
      <c r="AD67" s="173"/>
      <c r="AE67" s="663" t="s">
        <v>69</v>
      </c>
      <c r="AF67" s="119"/>
      <c r="AG67" s="119"/>
      <c r="AH67" s="119"/>
      <c r="AI67" s="119"/>
      <c r="AJ67" s="663" t="s">
        <v>70</v>
      </c>
      <c r="AK67" s="119"/>
      <c r="AL67" s="119"/>
      <c r="AM67" s="119"/>
      <c r="AN67" s="119"/>
      <c r="AO67" s="663" t="s">
        <v>71</v>
      </c>
      <c r="AP67" s="119"/>
      <c r="AQ67" s="119"/>
      <c r="AR67" s="119"/>
      <c r="AS67" s="119"/>
      <c r="AT67" s="178" t="s">
        <v>74</v>
      </c>
      <c r="AU67" s="179"/>
      <c r="AV67" s="179"/>
      <c r="AW67" s="179"/>
      <c r="AX67" s="180"/>
    </row>
    <row r="68" spans="1:60" ht="22.5" customHeight="1" x14ac:dyDescent="0.15">
      <c r="A68" s="187"/>
      <c r="B68" s="188"/>
      <c r="C68" s="188"/>
      <c r="D68" s="188"/>
      <c r="E68" s="188"/>
      <c r="F68" s="189"/>
      <c r="G68" s="215" t="s">
        <v>491</v>
      </c>
      <c r="H68" s="197"/>
      <c r="I68" s="197"/>
      <c r="J68" s="197"/>
      <c r="K68" s="197"/>
      <c r="L68" s="197"/>
      <c r="M68" s="197"/>
      <c r="N68" s="197"/>
      <c r="O68" s="197"/>
      <c r="P68" s="197"/>
      <c r="Q68" s="197"/>
      <c r="R68" s="197"/>
      <c r="S68" s="197"/>
      <c r="T68" s="197"/>
      <c r="U68" s="197"/>
      <c r="V68" s="197"/>
      <c r="W68" s="197"/>
      <c r="X68" s="198"/>
      <c r="Y68" s="337" t="s">
        <v>66</v>
      </c>
      <c r="Z68" s="338"/>
      <c r="AA68" s="339"/>
      <c r="AB68" s="204" t="s">
        <v>492</v>
      </c>
      <c r="AC68" s="205"/>
      <c r="AD68" s="206"/>
      <c r="AE68" s="95"/>
      <c r="AF68" s="96"/>
      <c r="AG68" s="96"/>
      <c r="AH68" s="96"/>
      <c r="AI68" s="97"/>
      <c r="AJ68" s="95"/>
      <c r="AK68" s="96"/>
      <c r="AL68" s="96"/>
      <c r="AM68" s="96"/>
      <c r="AN68" s="97"/>
      <c r="AO68" s="95">
        <v>14</v>
      </c>
      <c r="AP68" s="96"/>
      <c r="AQ68" s="96"/>
      <c r="AR68" s="96"/>
      <c r="AS68" s="97"/>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492</v>
      </c>
      <c r="AC69" s="213"/>
      <c r="AD69" s="214"/>
      <c r="AE69" s="95"/>
      <c r="AF69" s="96"/>
      <c r="AG69" s="96"/>
      <c r="AH69" s="96"/>
      <c r="AI69" s="97"/>
      <c r="AJ69" s="95"/>
      <c r="AK69" s="96"/>
      <c r="AL69" s="96"/>
      <c r="AM69" s="96"/>
      <c r="AN69" s="97"/>
      <c r="AO69" s="95">
        <v>14</v>
      </c>
      <c r="AP69" s="96"/>
      <c r="AQ69" s="96"/>
      <c r="AR69" s="96"/>
      <c r="AS69" s="97"/>
      <c r="AT69" s="95"/>
      <c r="AU69" s="96"/>
      <c r="AV69" s="96"/>
      <c r="AW69" s="96"/>
      <c r="AX69" s="155"/>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1" t="s">
        <v>12</v>
      </c>
      <c r="AC70" s="122"/>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215"/>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7"/>
      <c r="AJ72" s="95"/>
      <c r="AK72" s="96"/>
      <c r="AL72" s="96"/>
      <c r="AM72" s="96"/>
      <c r="AN72" s="97"/>
      <c r="AO72" s="95"/>
      <c r="AP72" s="96"/>
      <c r="AQ72" s="96"/>
      <c r="AR72" s="96"/>
      <c r="AS72" s="97"/>
      <c r="AT72" s="95"/>
      <c r="AU72" s="96"/>
      <c r="AV72" s="96"/>
      <c r="AW72" s="96"/>
      <c r="AX72" s="155"/>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1" t="s">
        <v>12</v>
      </c>
      <c r="AC73" s="122"/>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155"/>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1" t="s">
        <v>12</v>
      </c>
      <c r="AC76" s="122"/>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155"/>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1" t="s">
        <v>12</v>
      </c>
      <c r="AC79" s="122"/>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155"/>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2"/>
      <c r="I82" s="122"/>
      <c r="J82" s="122"/>
      <c r="K82" s="122"/>
      <c r="L82" s="122"/>
      <c r="M82" s="122"/>
      <c r="N82" s="122"/>
      <c r="O82" s="122"/>
      <c r="P82" s="122"/>
      <c r="Q82" s="122"/>
      <c r="R82" s="122"/>
      <c r="S82" s="122"/>
      <c r="T82" s="122"/>
      <c r="U82" s="122"/>
      <c r="V82" s="122"/>
      <c r="W82" s="122"/>
      <c r="X82" s="173"/>
      <c r="Y82" s="174"/>
      <c r="Z82" s="175"/>
      <c r="AA82" s="176"/>
      <c r="AB82" s="121" t="s">
        <v>12</v>
      </c>
      <c r="AC82" s="122"/>
      <c r="AD82" s="173"/>
      <c r="AE82" s="177" t="s">
        <v>69</v>
      </c>
      <c r="AF82" s="122"/>
      <c r="AG82" s="122"/>
      <c r="AH82" s="122"/>
      <c r="AI82" s="173"/>
      <c r="AJ82" s="177" t="s">
        <v>70</v>
      </c>
      <c r="AK82" s="122"/>
      <c r="AL82" s="122"/>
      <c r="AM82" s="122"/>
      <c r="AN82" s="173"/>
      <c r="AO82" s="177" t="s">
        <v>71</v>
      </c>
      <c r="AP82" s="122"/>
      <c r="AQ82" s="122"/>
      <c r="AR82" s="122"/>
      <c r="AS82" s="173"/>
      <c r="AT82" s="178" t="s">
        <v>75</v>
      </c>
      <c r="AU82" s="179"/>
      <c r="AV82" s="179"/>
      <c r="AW82" s="179"/>
      <c r="AX82" s="180"/>
    </row>
    <row r="83" spans="1:60" ht="22.5" customHeight="1" x14ac:dyDescent="0.15">
      <c r="A83" s="130"/>
      <c r="B83" s="128"/>
      <c r="C83" s="128"/>
      <c r="D83" s="128"/>
      <c r="E83" s="128"/>
      <c r="F83" s="129"/>
      <c r="G83" s="145" t="s">
        <v>493</v>
      </c>
      <c r="H83" s="145"/>
      <c r="I83" s="145"/>
      <c r="J83" s="145"/>
      <c r="K83" s="145"/>
      <c r="L83" s="145"/>
      <c r="M83" s="145"/>
      <c r="N83" s="145"/>
      <c r="O83" s="145"/>
      <c r="P83" s="145"/>
      <c r="Q83" s="145"/>
      <c r="R83" s="145"/>
      <c r="S83" s="145"/>
      <c r="T83" s="145"/>
      <c r="U83" s="145"/>
      <c r="V83" s="145"/>
      <c r="W83" s="145"/>
      <c r="X83" s="145"/>
      <c r="Y83" s="147" t="s">
        <v>17</v>
      </c>
      <c r="Z83" s="148"/>
      <c r="AA83" s="149"/>
      <c r="AB83" s="183" t="s">
        <v>494</v>
      </c>
      <c r="AC83" s="151"/>
      <c r="AD83" s="152"/>
      <c r="AE83" s="95"/>
      <c r="AF83" s="96"/>
      <c r="AG83" s="96"/>
      <c r="AH83" s="96"/>
      <c r="AI83" s="97"/>
      <c r="AJ83" s="153"/>
      <c r="AK83" s="154"/>
      <c r="AL83" s="154"/>
      <c r="AM83" s="154"/>
      <c r="AN83" s="154"/>
      <c r="AO83" s="153">
        <v>22.4</v>
      </c>
      <c r="AP83" s="154"/>
      <c r="AQ83" s="154"/>
      <c r="AR83" s="154"/>
      <c r="AS83" s="154"/>
      <c r="AT83" s="95"/>
      <c r="AU83" s="96"/>
      <c r="AV83" s="96"/>
      <c r="AW83" s="96"/>
      <c r="AX83" s="155"/>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6" t="s">
        <v>59</v>
      </c>
      <c r="Z84" s="157"/>
      <c r="AA84" s="158"/>
      <c r="AB84" s="159" t="s">
        <v>466</v>
      </c>
      <c r="AC84" s="160"/>
      <c r="AD84" s="161"/>
      <c r="AE84" s="159"/>
      <c r="AF84" s="160"/>
      <c r="AG84" s="160"/>
      <c r="AH84" s="160"/>
      <c r="AI84" s="161"/>
      <c r="AJ84" s="159"/>
      <c r="AK84" s="160"/>
      <c r="AL84" s="160"/>
      <c r="AM84" s="160"/>
      <c r="AN84" s="161"/>
      <c r="AO84" s="159" t="s">
        <v>495</v>
      </c>
      <c r="AP84" s="160"/>
      <c r="AQ84" s="160"/>
      <c r="AR84" s="160"/>
      <c r="AS84" s="161"/>
      <c r="AT84" s="159"/>
      <c r="AU84" s="160"/>
      <c r="AV84" s="160"/>
      <c r="AW84" s="160"/>
      <c r="AX84" s="162"/>
    </row>
    <row r="85" spans="1:60" ht="32.25" hidden="1" customHeight="1" x14ac:dyDescent="0.15">
      <c r="A85" s="169" t="s">
        <v>17</v>
      </c>
      <c r="B85" s="170"/>
      <c r="C85" s="170"/>
      <c r="D85" s="170"/>
      <c r="E85" s="170"/>
      <c r="F85" s="171"/>
      <c r="G85" s="172" t="s">
        <v>18</v>
      </c>
      <c r="H85" s="122"/>
      <c r="I85" s="122"/>
      <c r="J85" s="122"/>
      <c r="K85" s="122"/>
      <c r="L85" s="122"/>
      <c r="M85" s="122"/>
      <c r="N85" s="122"/>
      <c r="O85" s="122"/>
      <c r="P85" s="122"/>
      <c r="Q85" s="122"/>
      <c r="R85" s="122"/>
      <c r="S85" s="122"/>
      <c r="T85" s="122"/>
      <c r="U85" s="122"/>
      <c r="V85" s="122"/>
      <c r="W85" s="122"/>
      <c r="X85" s="173"/>
      <c r="Y85" s="174"/>
      <c r="Z85" s="175"/>
      <c r="AA85" s="176"/>
      <c r="AB85" s="121" t="s">
        <v>12</v>
      </c>
      <c r="AC85" s="122"/>
      <c r="AD85" s="173"/>
      <c r="AE85" s="177" t="s">
        <v>69</v>
      </c>
      <c r="AF85" s="122"/>
      <c r="AG85" s="122"/>
      <c r="AH85" s="122"/>
      <c r="AI85" s="173"/>
      <c r="AJ85" s="177" t="s">
        <v>70</v>
      </c>
      <c r="AK85" s="122"/>
      <c r="AL85" s="122"/>
      <c r="AM85" s="122"/>
      <c r="AN85" s="173"/>
      <c r="AO85" s="177" t="s">
        <v>71</v>
      </c>
      <c r="AP85" s="122"/>
      <c r="AQ85" s="122"/>
      <c r="AR85" s="122"/>
      <c r="AS85" s="173"/>
      <c r="AT85" s="178" t="s">
        <v>75</v>
      </c>
      <c r="AU85" s="179"/>
      <c r="AV85" s="179"/>
      <c r="AW85" s="179"/>
      <c r="AX85" s="180"/>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5"/>
      <c r="AU86" s="96"/>
      <c r="AV86" s="96"/>
      <c r="AW86" s="96"/>
      <c r="AX86" s="155"/>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2"/>
      <c r="I88" s="122"/>
      <c r="J88" s="122"/>
      <c r="K88" s="122"/>
      <c r="L88" s="122"/>
      <c r="M88" s="122"/>
      <c r="N88" s="122"/>
      <c r="O88" s="122"/>
      <c r="P88" s="122"/>
      <c r="Q88" s="122"/>
      <c r="R88" s="122"/>
      <c r="S88" s="122"/>
      <c r="T88" s="122"/>
      <c r="U88" s="122"/>
      <c r="V88" s="122"/>
      <c r="W88" s="122"/>
      <c r="X88" s="173"/>
      <c r="Y88" s="174"/>
      <c r="Z88" s="175"/>
      <c r="AA88" s="176"/>
      <c r="AB88" s="121" t="s">
        <v>12</v>
      </c>
      <c r="AC88" s="122"/>
      <c r="AD88" s="173"/>
      <c r="AE88" s="177" t="s">
        <v>69</v>
      </c>
      <c r="AF88" s="122"/>
      <c r="AG88" s="122"/>
      <c r="AH88" s="122"/>
      <c r="AI88" s="173"/>
      <c r="AJ88" s="177" t="s">
        <v>70</v>
      </c>
      <c r="AK88" s="122"/>
      <c r="AL88" s="122"/>
      <c r="AM88" s="122"/>
      <c r="AN88" s="173"/>
      <c r="AO88" s="177" t="s">
        <v>71</v>
      </c>
      <c r="AP88" s="122"/>
      <c r="AQ88" s="122"/>
      <c r="AR88" s="122"/>
      <c r="AS88" s="173"/>
      <c r="AT88" s="178" t="s">
        <v>75</v>
      </c>
      <c r="AU88" s="179"/>
      <c r="AV88" s="179"/>
      <c r="AW88" s="179"/>
      <c r="AX88" s="180"/>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5"/>
      <c r="AU89" s="96"/>
      <c r="AV89" s="96"/>
      <c r="AW89" s="96"/>
      <c r="AX89" s="155"/>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2"/>
      <c r="I91" s="122"/>
      <c r="J91" s="122"/>
      <c r="K91" s="122"/>
      <c r="L91" s="122"/>
      <c r="M91" s="122"/>
      <c r="N91" s="122"/>
      <c r="O91" s="122"/>
      <c r="P91" s="122"/>
      <c r="Q91" s="122"/>
      <c r="R91" s="122"/>
      <c r="S91" s="122"/>
      <c r="T91" s="122"/>
      <c r="U91" s="122"/>
      <c r="V91" s="122"/>
      <c r="W91" s="122"/>
      <c r="X91" s="173"/>
      <c r="Y91" s="174"/>
      <c r="Z91" s="175"/>
      <c r="AA91" s="176"/>
      <c r="AB91" s="121" t="s">
        <v>12</v>
      </c>
      <c r="AC91" s="122"/>
      <c r="AD91" s="173"/>
      <c r="AE91" s="177" t="s">
        <v>69</v>
      </c>
      <c r="AF91" s="122"/>
      <c r="AG91" s="122"/>
      <c r="AH91" s="122"/>
      <c r="AI91" s="173"/>
      <c r="AJ91" s="177" t="s">
        <v>70</v>
      </c>
      <c r="AK91" s="122"/>
      <c r="AL91" s="122"/>
      <c r="AM91" s="122"/>
      <c r="AN91" s="173"/>
      <c r="AO91" s="177" t="s">
        <v>71</v>
      </c>
      <c r="AP91" s="122"/>
      <c r="AQ91" s="122"/>
      <c r="AR91" s="122"/>
      <c r="AS91" s="173"/>
      <c r="AT91" s="178" t="s">
        <v>75</v>
      </c>
      <c r="AU91" s="179"/>
      <c r="AV91" s="179"/>
      <c r="AW91" s="179"/>
      <c r="AX91" s="180"/>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1"/>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5"/>
      <c r="AU92" s="96"/>
      <c r="AV92" s="96"/>
      <c r="AW92" s="96"/>
      <c r="AX92" s="155"/>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5"/>
      <c r="AU95" s="96"/>
      <c r="AV95" s="96"/>
      <c r="AW95" s="96"/>
      <c r="AX95" s="155"/>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3" t="s">
        <v>77</v>
      </c>
      <c r="B97" s="384"/>
      <c r="C97" s="355" t="s">
        <v>19</v>
      </c>
      <c r="D97" s="356"/>
      <c r="E97" s="356"/>
      <c r="F97" s="356"/>
      <c r="G97" s="356"/>
      <c r="H97" s="356"/>
      <c r="I97" s="356"/>
      <c r="J97" s="356"/>
      <c r="K97" s="357"/>
      <c r="L97" s="415" t="s">
        <v>76</v>
      </c>
      <c r="M97" s="415"/>
      <c r="N97" s="415"/>
      <c r="O97" s="415"/>
      <c r="P97" s="415"/>
      <c r="Q97" s="415"/>
      <c r="R97" s="416" t="s">
        <v>73</v>
      </c>
      <c r="S97" s="417"/>
      <c r="T97" s="417"/>
      <c r="U97" s="417"/>
      <c r="V97" s="417"/>
      <c r="W97" s="417"/>
      <c r="X97" s="418"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9"/>
    </row>
    <row r="98" spans="1:50" ht="23.1" customHeight="1" x14ac:dyDescent="0.15">
      <c r="A98" s="385"/>
      <c r="B98" s="386"/>
      <c r="C98" s="420"/>
      <c r="D98" s="421"/>
      <c r="E98" s="421"/>
      <c r="F98" s="421"/>
      <c r="G98" s="421"/>
      <c r="H98" s="421"/>
      <c r="I98" s="421"/>
      <c r="J98" s="421"/>
      <c r="K98" s="422"/>
      <c r="L98" s="71"/>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5"/>
      <c r="B99" s="386"/>
      <c r="C99" s="163"/>
      <c r="D99" s="164"/>
      <c r="E99" s="164"/>
      <c r="F99" s="164"/>
      <c r="G99" s="164"/>
      <c r="H99" s="164"/>
      <c r="I99" s="164"/>
      <c r="J99" s="164"/>
      <c r="K99" s="165"/>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5"/>
      <c r="B100" s="386"/>
      <c r="C100" s="163"/>
      <c r="D100" s="164"/>
      <c r="E100" s="164"/>
      <c r="F100" s="164"/>
      <c r="G100" s="164"/>
      <c r="H100" s="164"/>
      <c r="I100" s="164"/>
      <c r="J100" s="164"/>
      <c r="K100" s="165"/>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5"/>
      <c r="B101" s="386"/>
      <c r="C101" s="163"/>
      <c r="D101" s="164"/>
      <c r="E101" s="164"/>
      <c r="F101" s="164"/>
      <c r="G101" s="164"/>
      <c r="H101" s="164"/>
      <c r="I101" s="164"/>
      <c r="J101" s="164"/>
      <c r="K101" s="165"/>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5"/>
      <c r="B102" s="386"/>
      <c r="C102" s="163"/>
      <c r="D102" s="164"/>
      <c r="E102" s="164"/>
      <c r="F102" s="164"/>
      <c r="G102" s="164"/>
      <c r="H102" s="164"/>
      <c r="I102" s="164"/>
      <c r="J102" s="164"/>
      <c r="K102" s="165"/>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5"/>
      <c r="B103" s="386"/>
      <c r="C103" s="389"/>
      <c r="D103" s="390"/>
      <c r="E103" s="390"/>
      <c r="F103" s="390"/>
      <c r="G103" s="390"/>
      <c r="H103" s="390"/>
      <c r="I103" s="390"/>
      <c r="J103" s="390"/>
      <c r="K103" s="391"/>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7"/>
      <c r="B104" s="388"/>
      <c r="C104" s="377" t="s">
        <v>22</v>
      </c>
      <c r="D104" s="378"/>
      <c r="E104" s="378"/>
      <c r="F104" s="378"/>
      <c r="G104" s="378"/>
      <c r="H104" s="378"/>
      <c r="I104" s="378"/>
      <c r="J104" s="378"/>
      <c r="K104" s="379"/>
      <c r="L104" s="380">
        <f>SUM(L98:Q103)</f>
        <v>0</v>
      </c>
      <c r="M104" s="381"/>
      <c r="N104" s="381"/>
      <c r="O104" s="381"/>
      <c r="P104" s="381"/>
      <c r="Q104" s="382"/>
      <c r="R104" s="380">
        <f>SUM(R98:W103)</f>
        <v>0</v>
      </c>
      <c r="S104" s="381"/>
      <c r="T104" s="381"/>
      <c r="U104" s="381"/>
      <c r="V104" s="381"/>
      <c r="W104" s="382"/>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4" t="s">
        <v>38</v>
      </c>
      <c r="AH107" s="603"/>
      <c r="AI107" s="603"/>
      <c r="AJ107" s="603"/>
      <c r="AK107" s="603"/>
      <c r="AL107" s="603"/>
      <c r="AM107" s="603"/>
      <c r="AN107" s="603"/>
      <c r="AO107" s="603"/>
      <c r="AP107" s="603"/>
      <c r="AQ107" s="603"/>
      <c r="AR107" s="603"/>
      <c r="AS107" s="603"/>
      <c r="AT107" s="603"/>
      <c r="AU107" s="603"/>
      <c r="AV107" s="603"/>
      <c r="AW107" s="603"/>
      <c r="AX107" s="635"/>
    </row>
    <row r="108" spans="1:50" ht="136.5" customHeight="1" x14ac:dyDescent="0.15">
      <c r="A108" s="308" t="s">
        <v>312</v>
      </c>
      <c r="B108" s="30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09" t="s">
        <v>478</v>
      </c>
      <c r="AE108" s="610"/>
      <c r="AF108" s="610"/>
      <c r="AG108" s="606" t="s">
        <v>485</v>
      </c>
      <c r="AH108" s="607"/>
      <c r="AI108" s="607"/>
      <c r="AJ108" s="607"/>
      <c r="AK108" s="607"/>
      <c r="AL108" s="607"/>
      <c r="AM108" s="607"/>
      <c r="AN108" s="607"/>
      <c r="AO108" s="607"/>
      <c r="AP108" s="607"/>
      <c r="AQ108" s="607"/>
      <c r="AR108" s="607"/>
      <c r="AS108" s="607"/>
      <c r="AT108" s="607"/>
      <c r="AU108" s="607"/>
      <c r="AV108" s="607"/>
      <c r="AW108" s="607"/>
      <c r="AX108" s="608"/>
    </row>
    <row r="109" spans="1:50" ht="19.5" customHeight="1" x14ac:dyDescent="0.15">
      <c r="A109" s="310"/>
      <c r="B109" s="311"/>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478</v>
      </c>
      <c r="AE109" s="449"/>
      <c r="AF109" s="449"/>
      <c r="AG109" s="305" t="s">
        <v>486</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2" t="s">
        <v>478</v>
      </c>
      <c r="AE110" s="593"/>
      <c r="AF110" s="593"/>
      <c r="AG110" s="541" t="s">
        <v>486</v>
      </c>
      <c r="AH110" s="199"/>
      <c r="AI110" s="199"/>
      <c r="AJ110" s="199"/>
      <c r="AK110" s="199"/>
      <c r="AL110" s="199"/>
      <c r="AM110" s="199"/>
      <c r="AN110" s="199"/>
      <c r="AO110" s="199"/>
      <c r="AP110" s="199"/>
      <c r="AQ110" s="199"/>
      <c r="AR110" s="199"/>
      <c r="AS110" s="199"/>
      <c r="AT110" s="199"/>
      <c r="AU110" s="199"/>
      <c r="AV110" s="199"/>
      <c r="AW110" s="199"/>
      <c r="AX110" s="542"/>
    </row>
    <row r="111" spans="1:50" ht="36" customHeight="1" x14ac:dyDescent="0.15">
      <c r="A111" s="560" t="s">
        <v>46</v>
      </c>
      <c r="B111" s="594"/>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c r="AE111" s="445"/>
      <c r="AF111" s="445"/>
      <c r="AG111" s="302"/>
      <c r="AH111" s="303"/>
      <c r="AI111" s="303"/>
      <c r="AJ111" s="303"/>
      <c r="AK111" s="303"/>
      <c r="AL111" s="303"/>
      <c r="AM111" s="303"/>
      <c r="AN111" s="303"/>
      <c r="AO111" s="303"/>
      <c r="AP111" s="303"/>
      <c r="AQ111" s="303"/>
      <c r="AR111" s="303"/>
      <c r="AS111" s="303"/>
      <c r="AT111" s="303"/>
      <c r="AU111" s="303"/>
      <c r="AV111" s="303"/>
      <c r="AW111" s="303"/>
      <c r="AX111" s="304"/>
    </row>
    <row r="112" spans="1:50" x14ac:dyDescent="0.15">
      <c r="A112" s="595"/>
      <c r="B112" s="596"/>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50"/>
      <c r="AE112" s="449"/>
      <c r="AF112" s="449"/>
      <c r="AG112" s="305"/>
      <c r="AH112" s="306"/>
      <c r="AI112" s="306"/>
      <c r="AJ112" s="306"/>
      <c r="AK112" s="306"/>
      <c r="AL112" s="306"/>
      <c r="AM112" s="306"/>
      <c r="AN112" s="306"/>
      <c r="AO112" s="306"/>
      <c r="AP112" s="306"/>
      <c r="AQ112" s="306"/>
      <c r="AR112" s="306"/>
      <c r="AS112" s="306"/>
      <c r="AT112" s="306"/>
      <c r="AU112" s="306"/>
      <c r="AV112" s="306"/>
      <c r="AW112" s="306"/>
      <c r="AX112" s="307"/>
    </row>
    <row r="113" spans="1:64" x14ac:dyDescent="0.15">
      <c r="A113" s="595"/>
      <c r="B113" s="596"/>
      <c r="C113" s="516"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50"/>
      <c r="AE113" s="449"/>
      <c r="AF113" s="449"/>
      <c r="AG113" s="305"/>
      <c r="AH113" s="306"/>
      <c r="AI113" s="306"/>
      <c r="AJ113" s="306"/>
      <c r="AK113" s="306"/>
      <c r="AL113" s="306"/>
      <c r="AM113" s="306"/>
      <c r="AN113" s="306"/>
      <c r="AO113" s="306"/>
      <c r="AP113" s="306"/>
      <c r="AQ113" s="306"/>
      <c r="AR113" s="306"/>
      <c r="AS113" s="306"/>
      <c r="AT113" s="306"/>
      <c r="AU113" s="306"/>
      <c r="AV113" s="306"/>
      <c r="AW113" s="306"/>
      <c r="AX113" s="307"/>
    </row>
    <row r="114" spans="1:64" x14ac:dyDescent="0.15">
      <c r="A114" s="595"/>
      <c r="B114" s="596"/>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50"/>
      <c r="AE114" s="449"/>
      <c r="AF114" s="449"/>
      <c r="AG114" s="305"/>
      <c r="AH114" s="306"/>
      <c r="AI114" s="306"/>
      <c r="AJ114" s="306"/>
      <c r="AK114" s="306"/>
      <c r="AL114" s="306"/>
      <c r="AM114" s="306"/>
      <c r="AN114" s="306"/>
      <c r="AO114" s="306"/>
      <c r="AP114" s="306"/>
      <c r="AQ114" s="306"/>
      <c r="AR114" s="306"/>
      <c r="AS114" s="306"/>
      <c r="AT114" s="306"/>
      <c r="AU114" s="306"/>
      <c r="AV114" s="306"/>
      <c r="AW114" s="306"/>
      <c r="AX114" s="307"/>
    </row>
    <row r="115" spans="1:64" x14ac:dyDescent="0.15">
      <c r="A115" s="595"/>
      <c r="B115" s="596"/>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502"/>
      <c r="AD115" s="450"/>
      <c r="AE115" s="449"/>
      <c r="AF115" s="449"/>
      <c r="AG115" s="305"/>
      <c r="AH115" s="306"/>
      <c r="AI115" s="306"/>
      <c r="AJ115" s="306"/>
      <c r="AK115" s="306"/>
      <c r="AL115" s="306"/>
      <c r="AM115" s="306"/>
      <c r="AN115" s="306"/>
      <c r="AO115" s="306"/>
      <c r="AP115" s="306"/>
      <c r="AQ115" s="306"/>
      <c r="AR115" s="306"/>
      <c r="AS115" s="306"/>
      <c r="AT115" s="306"/>
      <c r="AU115" s="306"/>
      <c r="AV115" s="306"/>
      <c r="AW115" s="306"/>
      <c r="AX115" s="307"/>
    </row>
    <row r="116" spans="1:64" x14ac:dyDescent="0.15">
      <c r="A116" s="595"/>
      <c r="B116" s="596"/>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502"/>
      <c r="AD116" s="638"/>
      <c r="AE116" s="639"/>
      <c r="AF116" s="639"/>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c r="AE117" s="593"/>
      <c r="AF117" s="602"/>
      <c r="AG117" s="305"/>
      <c r="AH117" s="306"/>
      <c r="AI117" s="306"/>
      <c r="AJ117" s="306"/>
      <c r="AK117" s="306"/>
      <c r="AL117" s="306"/>
      <c r="AM117" s="306"/>
      <c r="AN117" s="306"/>
      <c r="AO117" s="306"/>
      <c r="AP117" s="306"/>
      <c r="AQ117" s="306"/>
      <c r="AR117" s="306"/>
      <c r="AS117" s="306"/>
      <c r="AT117" s="306"/>
      <c r="AU117" s="306"/>
      <c r="AV117" s="306"/>
      <c r="AW117" s="306"/>
      <c r="AX117" s="307"/>
      <c r="BG117" s="10"/>
      <c r="BH117" s="10"/>
      <c r="BI117" s="10"/>
      <c r="BJ117" s="10"/>
    </row>
    <row r="118" spans="1:64" ht="24" customHeight="1" x14ac:dyDescent="0.15">
      <c r="A118" s="560" t="s">
        <v>47</v>
      </c>
      <c r="B118" s="594"/>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4"/>
      <c r="AE118" s="445"/>
      <c r="AF118" s="643"/>
      <c r="AG118" s="302"/>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1"/>
      <c r="AE119" s="612"/>
      <c r="AF119" s="612"/>
      <c r="AG119" s="305"/>
      <c r="AH119" s="306"/>
      <c r="AI119" s="306"/>
      <c r="AJ119" s="306"/>
      <c r="AK119" s="306"/>
      <c r="AL119" s="306"/>
      <c r="AM119" s="306"/>
      <c r="AN119" s="306"/>
      <c r="AO119" s="306"/>
      <c r="AP119" s="306"/>
      <c r="AQ119" s="306"/>
      <c r="AR119" s="306"/>
      <c r="AS119" s="306"/>
      <c r="AT119" s="306"/>
      <c r="AU119" s="306"/>
      <c r="AV119" s="306"/>
      <c r="AW119" s="306"/>
      <c r="AX119" s="307"/>
    </row>
    <row r="120" spans="1:64" x14ac:dyDescent="0.15">
      <c r="A120" s="595"/>
      <c r="B120" s="596"/>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50"/>
      <c r="AE120" s="449"/>
      <c r="AF120" s="449"/>
      <c r="AG120" s="305"/>
      <c r="AH120" s="306"/>
      <c r="AI120" s="306"/>
      <c r="AJ120" s="306"/>
      <c r="AK120" s="306"/>
      <c r="AL120" s="306"/>
      <c r="AM120" s="306"/>
      <c r="AN120" s="306"/>
      <c r="AO120" s="306"/>
      <c r="AP120" s="306"/>
      <c r="AQ120" s="306"/>
      <c r="AR120" s="306"/>
      <c r="AS120" s="306"/>
      <c r="AT120" s="306"/>
      <c r="AU120" s="306"/>
      <c r="AV120" s="306"/>
      <c r="AW120" s="306"/>
      <c r="AX120" s="307"/>
    </row>
    <row r="121" spans="1:64" x14ac:dyDescent="0.15">
      <c r="A121" s="597"/>
      <c r="B121" s="598"/>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50"/>
      <c r="AE121" s="449"/>
      <c r="AF121" s="449"/>
      <c r="AG121" s="541"/>
      <c r="AH121" s="199"/>
      <c r="AI121" s="199"/>
      <c r="AJ121" s="199"/>
      <c r="AK121" s="199"/>
      <c r="AL121" s="199"/>
      <c r="AM121" s="199"/>
      <c r="AN121" s="199"/>
      <c r="AO121" s="199"/>
      <c r="AP121" s="199"/>
      <c r="AQ121" s="199"/>
      <c r="AR121" s="199"/>
      <c r="AS121" s="199"/>
      <c r="AT121" s="199"/>
      <c r="AU121" s="199"/>
      <c r="AV121" s="199"/>
      <c r="AW121" s="199"/>
      <c r="AX121" s="542"/>
    </row>
    <row r="122" spans="1:64" ht="33.6" customHeight="1" x14ac:dyDescent="0.15">
      <c r="A122" s="628" t="s">
        <v>80</v>
      </c>
      <c r="B122" s="629"/>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c r="AE122" s="445"/>
      <c r="AF122" s="445"/>
      <c r="AG122" s="584"/>
      <c r="AH122" s="197"/>
      <c r="AI122" s="197"/>
      <c r="AJ122" s="197"/>
      <c r="AK122" s="197"/>
      <c r="AL122" s="197"/>
      <c r="AM122" s="197"/>
      <c r="AN122" s="197"/>
      <c r="AO122" s="197"/>
      <c r="AP122" s="197"/>
      <c r="AQ122" s="197"/>
      <c r="AR122" s="197"/>
      <c r="AS122" s="197"/>
      <c r="AT122" s="197"/>
      <c r="AU122" s="197"/>
      <c r="AV122" s="197"/>
      <c r="AW122" s="197"/>
      <c r="AX122" s="585"/>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6"/>
      <c r="AH123" s="278"/>
      <c r="AI123" s="278"/>
      <c r="AJ123" s="278"/>
      <c r="AK123" s="278"/>
      <c r="AL123" s="278"/>
      <c r="AM123" s="278"/>
      <c r="AN123" s="278"/>
      <c r="AO123" s="278"/>
      <c r="AP123" s="278"/>
      <c r="AQ123" s="278"/>
      <c r="AR123" s="278"/>
      <c r="AS123" s="278"/>
      <c r="AT123" s="278"/>
      <c r="AU123" s="278"/>
      <c r="AV123" s="278"/>
      <c r="AW123" s="278"/>
      <c r="AX123" s="587"/>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6"/>
      <c r="V124" s="306"/>
      <c r="W124" s="306"/>
      <c r="X124" s="306"/>
      <c r="Y124" s="306"/>
      <c r="Z124" s="306"/>
      <c r="AA124" s="306"/>
      <c r="AB124" s="306"/>
      <c r="AC124" s="306"/>
      <c r="AD124" s="306"/>
      <c r="AE124" s="306"/>
      <c r="AF124" s="637"/>
      <c r="AG124" s="586"/>
      <c r="AH124" s="278"/>
      <c r="AI124" s="278"/>
      <c r="AJ124" s="278"/>
      <c r="AK124" s="278"/>
      <c r="AL124" s="278"/>
      <c r="AM124" s="278"/>
      <c r="AN124" s="278"/>
      <c r="AO124" s="278"/>
      <c r="AP124" s="278"/>
      <c r="AQ124" s="278"/>
      <c r="AR124" s="278"/>
      <c r="AS124" s="278"/>
      <c r="AT124" s="278"/>
      <c r="AU124" s="278"/>
      <c r="AV124" s="278"/>
      <c r="AW124" s="278"/>
      <c r="AX124" s="587"/>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41"/>
      <c r="U125" s="442"/>
      <c r="V125" s="442"/>
      <c r="W125" s="442"/>
      <c r="X125" s="442"/>
      <c r="Y125" s="442"/>
      <c r="Z125" s="442"/>
      <c r="AA125" s="442"/>
      <c r="AB125" s="442"/>
      <c r="AC125" s="442"/>
      <c r="AD125" s="442"/>
      <c r="AE125" s="442"/>
      <c r="AF125" s="443"/>
      <c r="AG125" s="588"/>
      <c r="AH125" s="199"/>
      <c r="AI125" s="199"/>
      <c r="AJ125" s="199"/>
      <c r="AK125" s="199"/>
      <c r="AL125" s="199"/>
      <c r="AM125" s="199"/>
      <c r="AN125" s="199"/>
      <c r="AO125" s="199"/>
      <c r="AP125" s="199"/>
      <c r="AQ125" s="199"/>
      <c r="AR125" s="199"/>
      <c r="AS125" s="199"/>
      <c r="AT125" s="199"/>
      <c r="AU125" s="199"/>
      <c r="AV125" s="199"/>
      <c r="AW125" s="199"/>
      <c r="AX125" s="542"/>
    </row>
    <row r="126" spans="1:64" ht="57" customHeight="1" x14ac:dyDescent="0.15">
      <c r="A126" s="560" t="s">
        <v>58</v>
      </c>
      <c r="B126" s="561"/>
      <c r="C126" s="399" t="s">
        <v>64</v>
      </c>
      <c r="D126" s="580"/>
      <c r="E126" s="580"/>
      <c r="F126" s="581"/>
      <c r="G126" s="554" t="s">
        <v>487</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67" t="s">
        <v>68</v>
      </c>
      <c r="D127" s="368"/>
      <c r="E127" s="368"/>
      <c r="F127" s="369"/>
      <c r="G127" s="370"/>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95.25" customHeight="1" thickBot="1" x14ac:dyDescent="0.2">
      <c r="A129" s="579"/>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20" customHeight="1" thickBot="1" x14ac:dyDescent="0.2">
      <c r="A131" s="557"/>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99.95" customHeight="1" thickBot="1" x14ac:dyDescent="0.2">
      <c r="A133" s="438"/>
      <c r="B133" s="439"/>
      <c r="C133" s="439"/>
      <c r="D133" s="439"/>
      <c r="E133" s="440"/>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72.7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1" t="s">
        <v>224</v>
      </c>
      <c r="B137" s="412"/>
      <c r="C137" s="412"/>
      <c r="D137" s="412"/>
      <c r="E137" s="412"/>
      <c r="F137" s="412"/>
      <c r="G137" s="425" t="s">
        <v>483</v>
      </c>
      <c r="H137" s="426"/>
      <c r="I137" s="426"/>
      <c r="J137" s="426"/>
      <c r="K137" s="426"/>
      <c r="L137" s="426"/>
      <c r="M137" s="426"/>
      <c r="N137" s="426"/>
      <c r="O137" s="426"/>
      <c r="P137" s="427"/>
      <c r="Q137" s="412" t="s">
        <v>225</v>
      </c>
      <c r="R137" s="412"/>
      <c r="S137" s="412"/>
      <c r="T137" s="412"/>
      <c r="U137" s="412"/>
      <c r="V137" s="412"/>
      <c r="W137" s="425" t="s">
        <v>483</v>
      </c>
      <c r="X137" s="426"/>
      <c r="Y137" s="426"/>
      <c r="Z137" s="426"/>
      <c r="AA137" s="426"/>
      <c r="AB137" s="426"/>
      <c r="AC137" s="426"/>
      <c r="AD137" s="426"/>
      <c r="AE137" s="426"/>
      <c r="AF137" s="427"/>
      <c r="AG137" s="412" t="s">
        <v>226</v>
      </c>
      <c r="AH137" s="412"/>
      <c r="AI137" s="412"/>
      <c r="AJ137" s="412"/>
      <c r="AK137" s="412"/>
      <c r="AL137" s="412"/>
      <c r="AM137" s="408" t="s">
        <v>483</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t="s">
        <v>483</v>
      </c>
      <c r="H138" s="429"/>
      <c r="I138" s="429"/>
      <c r="J138" s="429"/>
      <c r="K138" s="429"/>
      <c r="L138" s="429"/>
      <c r="M138" s="429"/>
      <c r="N138" s="429"/>
      <c r="O138" s="429"/>
      <c r="P138" s="430"/>
      <c r="Q138" s="414" t="s">
        <v>228</v>
      </c>
      <c r="R138" s="414"/>
      <c r="S138" s="414"/>
      <c r="T138" s="414"/>
      <c r="U138" s="414"/>
      <c r="V138" s="414"/>
      <c r="W138" s="428" t="s">
        <v>483</v>
      </c>
      <c r="X138" s="429"/>
      <c r="Y138" s="429"/>
      <c r="Z138" s="429"/>
      <c r="AA138" s="429"/>
      <c r="AB138" s="429"/>
      <c r="AC138" s="429"/>
      <c r="AD138" s="429"/>
      <c r="AE138" s="429"/>
      <c r="AF138" s="430"/>
      <c r="AG138" s="582"/>
      <c r="AH138" s="583"/>
      <c r="AI138" s="583"/>
      <c r="AJ138" s="583"/>
      <c r="AK138" s="583"/>
      <c r="AL138" s="583"/>
      <c r="AM138" s="616"/>
      <c r="AN138" s="617"/>
      <c r="AO138" s="617"/>
      <c r="AP138" s="617"/>
      <c r="AQ138" s="617"/>
      <c r="AR138" s="617"/>
      <c r="AS138" s="617"/>
      <c r="AT138" s="617"/>
      <c r="AU138" s="617"/>
      <c r="AV138" s="618"/>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95" t="s">
        <v>370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27"/>
      <c r="B179" s="549"/>
      <c r="C179" s="549"/>
      <c r="D179" s="549"/>
      <c r="E179" s="549"/>
      <c r="F179" s="550"/>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7"/>
      <c r="B180" s="549"/>
      <c r="C180" s="549"/>
      <c r="D180" s="549"/>
      <c r="E180" s="549"/>
      <c r="F180" s="550"/>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7"/>
    </row>
    <row r="181" spans="1:50" ht="24.75" customHeight="1" x14ac:dyDescent="0.15">
      <c r="A181" s="127"/>
      <c r="B181" s="549"/>
      <c r="C181" s="549"/>
      <c r="D181" s="549"/>
      <c r="E181" s="549"/>
      <c r="F181" s="55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9"/>
      <c r="C182" s="549"/>
      <c r="D182" s="549"/>
      <c r="E182" s="549"/>
      <c r="F182" s="55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7"/>
      <c r="B183" s="549"/>
      <c r="C183" s="549"/>
      <c r="D183" s="549"/>
      <c r="E183" s="549"/>
      <c r="F183" s="55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9"/>
      <c r="C184" s="549"/>
      <c r="D184" s="549"/>
      <c r="E184" s="549"/>
      <c r="F184" s="55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9"/>
      <c r="C185" s="549"/>
      <c r="D185" s="549"/>
      <c r="E185" s="549"/>
      <c r="F185" s="55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9"/>
      <c r="C186" s="549"/>
      <c r="D186" s="549"/>
      <c r="E186" s="549"/>
      <c r="F186" s="55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9"/>
      <c r="C187" s="549"/>
      <c r="D187" s="549"/>
      <c r="E187" s="549"/>
      <c r="F187" s="55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49"/>
      <c r="C191" s="549"/>
      <c r="D191" s="549"/>
      <c r="E191" s="549"/>
      <c r="F191" s="550"/>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27"/>
      <c r="B192" s="549"/>
      <c r="C192" s="549"/>
      <c r="D192" s="549"/>
      <c r="E192" s="549"/>
      <c r="F192" s="550"/>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27"/>
      <c r="B193" s="549"/>
      <c r="C193" s="549"/>
      <c r="D193" s="549"/>
      <c r="E193" s="549"/>
      <c r="F193" s="55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7"/>
    </row>
    <row r="194" spans="1:50" ht="24.75" customHeight="1" x14ac:dyDescent="0.15">
      <c r="A194" s="127"/>
      <c r="B194" s="549"/>
      <c r="C194" s="549"/>
      <c r="D194" s="549"/>
      <c r="E194" s="549"/>
      <c r="F194" s="55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49"/>
      <c r="C195" s="549"/>
      <c r="D195" s="549"/>
      <c r="E195" s="549"/>
      <c r="F195" s="55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49"/>
      <c r="C196" s="549"/>
      <c r="D196" s="549"/>
      <c r="E196" s="549"/>
      <c r="F196" s="55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5.5" customHeight="1" x14ac:dyDescent="0.15">
      <c r="A199" s="127"/>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9"/>
      <c r="C204" s="549"/>
      <c r="D204" s="549"/>
      <c r="E204" s="549"/>
      <c r="F204" s="550"/>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27"/>
      <c r="B205" s="549"/>
      <c r="C205" s="549"/>
      <c r="D205" s="549"/>
      <c r="E205" s="549"/>
      <c r="F205" s="550"/>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27"/>
      <c r="B206" s="549"/>
      <c r="C206" s="549"/>
      <c r="D206" s="549"/>
      <c r="E206" s="549"/>
      <c r="F206" s="55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7"/>
    </row>
    <row r="207" spans="1:50" ht="24.75" customHeight="1" x14ac:dyDescent="0.15">
      <c r="A207" s="127"/>
      <c r="B207" s="549"/>
      <c r="C207" s="549"/>
      <c r="D207" s="549"/>
      <c r="E207" s="549"/>
      <c r="F207" s="55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49"/>
      <c r="C208" s="549"/>
      <c r="D208" s="549"/>
      <c r="E208" s="549"/>
      <c r="F208" s="55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49"/>
      <c r="C209" s="549"/>
      <c r="D209" s="549"/>
      <c r="E209" s="549"/>
      <c r="F209" s="55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9"/>
      <c r="C217" s="549"/>
      <c r="D217" s="549"/>
      <c r="E217" s="549"/>
      <c r="F217" s="550"/>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27"/>
      <c r="B218" s="549"/>
      <c r="C218" s="549"/>
      <c r="D218" s="549"/>
      <c r="E218" s="549"/>
      <c r="F218" s="550"/>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27"/>
      <c r="B219" s="549"/>
      <c r="C219" s="549"/>
      <c r="D219" s="549"/>
      <c r="E219" s="549"/>
      <c r="F219" s="55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7"/>
    </row>
    <row r="220" spans="1:50" ht="24.75" customHeight="1" x14ac:dyDescent="0.15">
      <c r="A220" s="127"/>
      <c r="B220" s="549"/>
      <c r="C220" s="549"/>
      <c r="D220" s="549"/>
      <c r="E220" s="549"/>
      <c r="F220" s="55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9"/>
      <c r="C221" s="549"/>
      <c r="D221" s="549"/>
      <c r="E221" s="549"/>
      <c r="F221" s="55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9"/>
      <c r="C222" s="549"/>
      <c r="D222" s="549"/>
      <c r="E222" s="549"/>
      <c r="F222" s="5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977" priority="589">
      <formula>IF(RIGHT(TEXT(P14,"0.#"),1)=".",FALSE,TRUE)</formula>
    </cfRule>
    <cfRule type="expression" dxfId="976" priority="590">
      <formula>IF(RIGHT(TEXT(P14,"0.#"),1)=".",TRUE,FALSE)</formula>
    </cfRule>
  </conditionalFormatting>
  <conditionalFormatting sqref="AT69:AX69">
    <cfRule type="expression" dxfId="975" priority="511">
      <formula>IF(RIGHT(TEXT(AT69,"0.#"),1)=".",FALSE,TRUE)</formula>
    </cfRule>
    <cfRule type="expression" dxfId="974" priority="512">
      <formula>IF(RIGHT(TEXT(AT69,"0.#"),1)=".",TRUE,FALSE)</formula>
    </cfRule>
  </conditionalFormatting>
  <conditionalFormatting sqref="AE83:AI83">
    <cfRule type="expression" dxfId="973" priority="493">
      <formula>IF(RIGHT(TEXT(AE83,"0.#"),1)=".",FALSE,TRUE)</formula>
    </cfRule>
    <cfRule type="expression" dxfId="972" priority="494">
      <formula>IF(RIGHT(TEXT(AE83,"0.#"),1)=".",TRUE,FALSE)</formula>
    </cfRule>
  </conditionalFormatting>
  <conditionalFormatting sqref="AJ83:AX83">
    <cfRule type="expression" dxfId="971" priority="491">
      <formula>IF(RIGHT(TEXT(AJ83,"0.#"),1)=".",FALSE,TRUE)</formula>
    </cfRule>
    <cfRule type="expression" dxfId="970" priority="492">
      <formula>IF(RIGHT(TEXT(AJ83,"0.#"),1)=".",TRUE,FALSE)</formula>
    </cfRule>
  </conditionalFormatting>
  <conditionalFormatting sqref="L99">
    <cfRule type="expression" dxfId="969" priority="471">
      <formula>IF(RIGHT(TEXT(L99,"0.#"),1)=".",FALSE,TRUE)</formula>
    </cfRule>
    <cfRule type="expression" dxfId="968" priority="472">
      <formula>IF(RIGHT(TEXT(L99,"0.#"),1)=".",TRUE,FALSE)</formula>
    </cfRule>
  </conditionalFormatting>
  <conditionalFormatting sqref="L104">
    <cfRule type="expression" dxfId="967" priority="469">
      <formula>IF(RIGHT(TEXT(L104,"0.#"),1)=".",FALSE,TRUE)</formula>
    </cfRule>
    <cfRule type="expression" dxfId="966" priority="470">
      <formula>IF(RIGHT(TEXT(L104,"0.#"),1)=".",TRUE,FALSE)</formula>
    </cfRule>
  </conditionalFormatting>
  <conditionalFormatting sqref="R104">
    <cfRule type="expression" dxfId="965" priority="467">
      <formula>IF(RIGHT(TEXT(R104,"0.#"),1)=".",FALSE,TRUE)</formula>
    </cfRule>
    <cfRule type="expression" dxfId="964" priority="468">
      <formula>IF(RIGHT(TEXT(R104,"0.#"),1)=".",TRUE,FALSE)</formula>
    </cfRule>
  </conditionalFormatting>
  <conditionalFormatting sqref="P18:AX18">
    <cfRule type="expression" dxfId="963" priority="465">
      <formula>IF(RIGHT(TEXT(P18,"0.#"),1)=".",FALSE,TRUE)</formula>
    </cfRule>
    <cfRule type="expression" dxfId="962" priority="466">
      <formula>IF(RIGHT(TEXT(P18,"0.#"),1)=".",TRUE,FALSE)</formula>
    </cfRule>
  </conditionalFormatting>
  <conditionalFormatting sqref="Y181">
    <cfRule type="expression" dxfId="961" priority="461">
      <formula>IF(RIGHT(TEXT(Y181,"0.#"),1)=".",FALSE,TRUE)</formula>
    </cfRule>
    <cfRule type="expression" dxfId="960" priority="462">
      <formula>IF(RIGHT(TEXT(Y181,"0.#"),1)=".",TRUE,FALSE)</formula>
    </cfRule>
  </conditionalFormatting>
  <conditionalFormatting sqref="Y190">
    <cfRule type="expression" dxfId="959" priority="457">
      <formula>IF(RIGHT(TEXT(Y190,"0.#"),1)=".",FALSE,TRUE)</formula>
    </cfRule>
    <cfRule type="expression" dxfId="958" priority="458">
      <formula>IF(RIGHT(TEXT(Y190,"0.#"),1)=".",TRUE,FALSE)</formula>
    </cfRule>
  </conditionalFormatting>
  <conditionalFormatting sqref="AK236">
    <cfRule type="expression" dxfId="957" priority="379">
      <formula>IF(RIGHT(TEXT(AK236,"0.#"),1)=".",FALSE,TRUE)</formula>
    </cfRule>
    <cfRule type="expression" dxfId="956" priority="380">
      <formula>IF(RIGHT(TEXT(AK236,"0.#"),1)=".",TRUE,FALSE)</formula>
    </cfRule>
  </conditionalFormatting>
  <conditionalFormatting sqref="AE54:AI54">
    <cfRule type="expression" dxfId="955" priority="329">
      <formula>IF(RIGHT(TEXT(AE54,"0.#"),1)=".",FALSE,TRUE)</formula>
    </cfRule>
    <cfRule type="expression" dxfId="954" priority="330">
      <formula>IF(RIGHT(TEXT(AE54,"0.#"),1)=".",TRUE,FALSE)</formula>
    </cfRule>
  </conditionalFormatting>
  <conditionalFormatting sqref="P15:AC17 P13:AX13 AR15:AX15 AK16:AQ17">
    <cfRule type="expression" dxfId="953" priority="287">
      <formula>IF(RIGHT(TEXT(P13,"0.#"),1)=".",FALSE,TRUE)</formula>
    </cfRule>
    <cfRule type="expression" dxfId="952" priority="288">
      <formula>IF(RIGHT(TEXT(P13,"0.#"),1)=".",TRUE,FALSE)</formula>
    </cfRule>
  </conditionalFormatting>
  <conditionalFormatting sqref="P19:AJ19">
    <cfRule type="expression" dxfId="951" priority="285">
      <formula>IF(RIGHT(TEXT(P19,"0.#"),1)=".",FALSE,TRUE)</formula>
    </cfRule>
    <cfRule type="expression" dxfId="950" priority="286">
      <formula>IF(RIGHT(TEXT(P19,"0.#"),1)=".",TRUE,FALSE)</formula>
    </cfRule>
  </conditionalFormatting>
  <conditionalFormatting sqref="AE55:AX55 AJ54:AS54">
    <cfRule type="expression" dxfId="949" priority="281">
      <formula>IF(RIGHT(TEXT(AE54,"0.#"),1)=".",FALSE,TRUE)</formula>
    </cfRule>
    <cfRule type="expression" dxfId="948" priority="282">
      <formula>IF(RIGHT(TEXT(AE54,"0.#"),1)=".",TRUE,FALSE)</formula>
    </cfRule>
  </conditionalFormatting>
  <conditionalFormatting sqref="AE95:AI95 AE92:AI92 AE89:AI89 AE86:AI86">
    <cfRule type="expression" dxfId="947" priority="275">
      <formula>IF(RIGHT(TEXT(AE86,"0.#"),1)=".",FALSE,TRUE)</formula>
    </cfRule>
    <cfRule type="expression" dxfId="946" priority="276">
      <formula>IF(RIGHT(TEXT(AE86,"0.#"),1)=".",TRUE,FALSE)</formula>
    </cfRule>
  </conditionalFormatting>
  <conditionalFormatting sqref="AJ95:AX95 AJ92:AX92 AJ89:AX89 AJ86:AX86">
    <cfRule type="expression" dxfId="945" priority="273">
      <formula>IF(RIGHT(TEXT(AJ86,"0.#"),1)=".",FALSE,TRUE)</formula>
    </cfRule>
    <cfRule type="expression" dxfId="944" priority="274">
      <formula>IF(RIGHT(TEXT(AJ86,"0.#"),1)=".",TRUE,FALSE)</formula>
    </cfRule>
  </conditionalFormatting>
  <conditionalFormatting sqref="L100:L103 L98">
    <cfRule type="expression" dxfId="943" priority="271">
      <formula>IF(RIGHT(TEXT(L98,"0.#"),1)=".",FALSE,TRUE)</formula>
    </cfRule>
    <cfRule type="expression" dxfId="942" priority="272">
      <formula>IF(RIGHT(TEXT(L98,"0.#"),1)=".",TRUE,FALSE)</formula>
    </cfRule>
  </conditionalFormatting>
  <conditionalFormatting sqref="R98">
    <cfRule type="expression" dxfId="941" priority="267">
      <formula>IF(RIGHT(TEXT(R98,"0.#"),1)=".",FALSE,TRUE)</formula>
    </cfRule>
    <cfRule type="expression" dxfId="940" priority="268">
      <formula>IF(RIGHT(TEXT(R98,"0.#"),1)=".",TRUE,FALSE)</formula>
    </cfRule>
  </conditionalFormatting>
  <conditionalFormatting sqref="R99:R103">
    <cfRule type="expression" dxfId="939" priority="265">
      <formula>IF(RIGHT(TEXT(R99,"0.#"),1)=".",FALSE,TRUE)</formula>
    </cfRule>
    <cfRule type="expression" dxfId="938" priority="266">
      <formula>IF(RIGHT(TEXT(R99,"0.#"),1)=".",TRUE,FALSE)</formula>
    </cfRule>
  </conditionalFormatting>
  <conditionalFormatting sqref="Y182:Y189 Y180">
    <cfRule type="expression" dxfId="937" priority="263">
      <formula>IF(RIGHT(TEXT(Y180,"0.#"),1)=".",FALSE,TRUE)</formula>
    </cfRule>
    <cfRule type="expression" dxfId="936" priority="264">
      <formula>IF(RIGHT(TEXT(Y180,"0.#"),1)=".",TRUE,FALSE)</formula>
    </cfRule>
  </conditionalFormatting>
  <conditionalFormatting sqref="AU181">
    <cfRule type="expression" dxfId="935" priority="261">
      <formula>IF(RIGHT(TEXT(AU181,"0.#"),1)=".",FALSE,TRUE)</formula>
    </cfRule>
    <cfRule type="expression" dxfId="934" priority="262">
      <formula>IF(RIGHT(TEXT(AU181,"0.#"),1)=".",TRUE,FALSE)</formula>
    </cfRule>
  </conditionalFormatting>
  <conditionalFormatting sqref="AU190">
    <cfRule type="expression" dxfId="933" priority="259">
      <formula>IF(RIGHT(TEXT(AU190,"0.#"),1)=".",FALSE,TRUE)</formula>
    </cfRule>
    <cfRule type="expression" dxfId="932" priority="260">
      <formula>IF(RIGHT(TEXT(AU190,"0.#"),1)=".",TRUE,FALSE)</formula>
    </cfRule>
  </conditionalFormatting>
  <conditionalFormatting sqref="AU182:AU189 AU180">
    <cfRule type="expression" dxfId="931" priority="257">
      <formula>IF(RIGHT(TEXT(AU180,"0.#"),1)=".",FALSE,TRUE)</formula>
    </cfRule>
    <cfRule type="expression" dxfId="930" priority="258">
      <formula>IF(RIGHT(TEXT(AU180,"0.#"),1)=".",TRUE,FALSE)</formula>
    </cfRule>
  </conditionalFormatting>
  <conditionalFormatting sqref="Y220 Y207 Y194">
    <cfRule type="expression" dxfId="929" priority="243">
      <formula>IF(RIGHT(TEXT(Y194,"0.#"),1)=".",FALSE,TRUE)</formula>
    </cfRule>
    <cfRule type="expression" dxfId="928" priority="244">
      <formula>IF(RIGHT(TEXT(Y194,"0.#"),1)=".",TRUE,FALSE)</formula>
    </cfRule>
  </conditionalFormatting>
  <conditionalFormatting sqref="Y229 Y216 Y203">
    <cfRule type="expression" dxfId="927" priority="241">
      <formula>IF(RIGHT(TEXT(Y203,"0.#"),1)=".",FALSE,TRUE)</formula>
    </cfRule>
    <cfRule type="expression" dxfId="926" priority="242">
      <formula>IF(RIGHT(TEXT(Y203,"0.#"),1)=".",TRUE,FALSE)</formula>
    </cfRule>
  </conditionalFormatting>
  <conditionalFormatting sqref="Y221:Y228 Y219 Y208:Y215 Y206 Y195:Y202 Y193">
    <cfRule type="expression" dxfId="925" priority="239">
      <formula>IF(RIGHT(TEXT(Y193,"0.#"),1)=".",FALSE,TRUE)</formula>
    </cfRule>
    <cfRule type="expression" dxfId="924" priority="240">
      <formula>IF(RIGHT(TEXT(Y193,"0.#"),1)=".",TRUE,FALSE)</formula>
    </cfRule>
  </conditionalFormatting>
  <conditionalFormatting sqref="AU220 AU207 AU194">
    <cfRule type="expression" dxfId="923" priority="237">
      <formula>IF(RIGHT(TEXT(AU194,"0.#"),1)=".",FALSE,TRUE)</formula>
    </cfRule>
    <cfRule type="expression" dxfId="922" priority="238">
      <formula>IF(RIGHT(TEXT(AU194,"0.#"),1)=".",TRUE,FALSE)</formula>
    </cfRule>
  </conditionalFormatting>
  <conditionalFormatting sqref="AU229 AU216 AU203">
    <cfRule type="expression" dxfId="921" priority="235">
      <formula>IF(RIGHT(TEXT(AU203,"0.#"),1)=".",FALSE,TRUE)</formula>
    </cfRule>
    <cfRule type="expression" dxfId="920" priority="236">
      <formula>IF(RIGHT(TEXT(AU203,"0.#"),1)=".",TRUE,FALSE)</formula>
    </cfRule>
  </conditionalFormatting>
  <conditionalFormatting sqref="AU221:AU228 AU219 AU208:AU215 AU206 AU195:AU202 AU193">
    <cfRule type="expression" dxfId="919" priority="233">
      <formula>IF(RIGHT(TEXT(AU193,"0.#"),1)=".",FALSE,TRUE)</formula>
    </cfRule>
    <cfRule type="expression" dxfId="918" priority="234">
      <formula>IF(RIGHT(TEXT(AU193,"0.#"),1)=".",TRUE,FALSE)</formula>
    </cfRule>
  </conditionalFormatting>
  <conditionalFormatting sqref="AE56:AI56">
    <cfRule type="expression" dxfId="917" priority="207">
      <formula>IF(AND(AE56&gt;=0, RIGHT(TEXT(AE56,"0.#"),1)&lt;&gt;"."),TRUE,FALSE)</formula>
    </cfRule>
    <cfRule type="expression" dxfId="916" priority="208">
      <formula>IF(AND(AE56&gt;=0, RIGHT(TEXT(AE56,"0.#"),1)="."),TRUE,FALSE)</formula>
    </cfRule>
    <cfRule type="expression" dxfId="915" priority="209">
      <formula>IF(AND(AE56&lt;0, RIGHT(TEXT(AE56,"0.#"),1)&lt;&gt;"."),TRUE,FALSE)</formula>
    </cfRule>
    <cfRule type="expression" dxfId="914" priority="210">
      <formula>IF(AND(AE56&lt;0, RIGHT(TEXT(AE56,"0.#"),1)="."),TRUE,FALSE)</formula>
    </cfRule>
  </conditionalFormatting>
  <conditionalFormatting sqref="AJ56:AS56">
    <cfRule type="expression" dxfId="913" priority="203">
      <formula>IF(AND(AJ56&gt;=0, RIGHT(TEXT(AJ56,"0.#"),1)&lt;&gt;"."),TRUE,FALSE)</formula>
    </cfRule>
    <cfRule type="expression" dxfId="912" priority="204">
      <formula>IF(AND(AJ56&gt;=0, RIGHT(TEXT(AJ56,"0.#"),1)="."),TRUE,FALSE)</formula>
    </cfRule>
    <cfRule type="expression" dxfId="911" priority="205">
      <formula>IF(AND(AJ56&lt;0, RIGHT(TEXT(AJ56,"0.#"),1)&lt;&gt;"."),TRUE,FALSE)</formula>
    </cfRule>
    <cfRule type="expression" dxfId="910" priority="206">
      <formula>IF(AND(AJ56&lt;0, RIGHT(TEXT(AJ56,"0.#"),1)="."),TRUE,FALSE)</formula>
    </cfRule>
  </conditionalFormatting>
  <conditionalFormatting sqref="AK237:AK265">
    <cfRule type="expression" dxfId="909" priority="191">
      <formula>IF(RIGHT(TEXT(AK237,"0.#"),1)=".",FALSE,TRUE)</formula>
    </cfRule>
    <cfRule type="expression" dxfId="908" priority="192">
      <formula>IF(RIGHT(TEXT(AK237,"0.#"),1)=".",TRUE,FALSE)</formula>
    </cfRule>
  </conditionalFormatting>
  <conditionalFormatting sqref="AU237:AX265">
    <cfRule type="expression" dxfId="907" priority="187">
      <formula>IF(AND(AU237&gt;=0, RIGHT(TEXT(AU237,"0.#"),1)&lt;&gt;"."),TRUE,FALSE)</formula>
    </cfRule>
    <cfRule type="expression" dxfId="906" priority="188">
      <formula>IF(AND(AU237&gt;=0, RIGHT(TEXT(AU237,"0.#"),1)="."),TRUE,FALSE)</formula>
    </cfRule>
    <cfRule type="expression" dxfId="905" priority="189">
      <formula>IF(AND(AU237&lt;0, RIGHT(TEXT(AU237,"0.#"),1)&lt;&gt;"."),TRUE,FALSE)</formula>
    </cfRule>
    <cfRule type="expression" dxfId="904" priority="190">
      <formula>IF(AND(AU237&lt;0, RIGHT(TEXT(AU237,"0.#"),1)="."),TRUE,FALSE)</formula>
    </cfRule>
  </conditionalFormatting>
  <conditionalFormatting sqref="AK269">
    <cfRule type="expression" dxfId="903" priority="185">
      <formula>IF(RIGHT(TEXT(AK269,"0.#"),1)=".",FALSE,TRUE)</formula>
    </cfRule>
    <cfRule type="expression" dxfId="902" priority="186">
      <formula>IF(RIGHT(TEXT(AK269,"0.#"),1)=".",TRUE,FALSE)</formula>
    </cfRule>
  </conditionalFormatting>
  <conditionalFormatting sqref="AU269:AX269">
    <cfRule type="expression" dxfId="901" priority="181">
      <formula>IF(AND(AU269&gt;=0, RIGHT(TEXT(AU269,"0.#"),1)&lt;&gt;"."),TRUE,FALSE)</formula>
    </cfRule>
    <cfRule type="expression" dxfId="900" priority="182">
      <formula>IF(AND(AU269&gt;=0, RIGHT(TEXT(AU269,"0.#"),1)="."),TRUE,FALSE)</formula>
    </cfRule>
    <cfRule type="expression" dxfId="899" priority="183">
      <formula>IF(AND(AU269&lt;0, RIGHT(TEXT(AU269,"0.#"),1)&lt;&gt;"."),TRUE,FALSE)</formula>
    </cfRule>
    <cfRule type="expression" dxfId="898" priority="184">
      <formula>IF(AND(AU269&lt;0, RIGHT(TEXT(AU269,"0.#"),1)="."),TRUE,FALSE)</formula>
    </cfRule>
  </conditionalFormatting>
  <conditionalFormatting sqref="AK270:AK298">
    <cfRule type="expression" dxfId="897" priority="179">
      <formula>IF(RIGHT(TEXT(AK270,"0.#"),1)=".",FALSE,TRUE)</formula>
    </cfRule>
    <cfRule type="expression" dxfId="896" priority="180">
      <formula>IF(RIGHT(TEXT(AK270,"0.#"),1)=".",TRUE,FALSE)</formula>
    </cfRule>
  </conditionalFormatting>
  <conditionalFormatting sqref="AU270:AX298">
    <cfRule type="expression" dxfId="895" priority="175">
      <formula>IF(AND(AU270&gt;=0, RIGHT(TEXT(AU270,"0.#"),1)&lt;&gt;"."),TRUE,FALSE)</formula>
    </cfRule>
    <cfRule type="expression" dxfId="894" priority="176">
      <formula>IF(AND(AU270&gt;=0, RIGHT(TEXT(AU270,"0.#"),1)="."),TRUE,FALSE)</formula>
    </cfRule>
    <cfRule type="expression" dxfId="893" priority="177">
      <formula>IF(AND(AU270&lt;0, RIGHT(TEXT(AU270,"0.#"),1)&lt;&gt;"."),TRUE,FALSE)</formula>
    </cfRule>
    <cfRule type="expression" dxfId="892" priority="178">
      <formula>IF(AND(AU270&lt;0, RIGHT(TEXT(AU270,"0.#"),1)="."),TRUE,FALSE)</formula>
    </cfRule>
  </conditionalFormatting>
  <conditionalFormatting sqref="AK302">
    <cfRule type="expression" dxfId="891" priority="173">
      <formula>IF(RIGHT(TEXT(AK302,"0.#"),1)=".",FALSE,TRUE)</formula>
    </cfRule>
    <cfRule type="expression" dxfId="890" priority="174">
      <formula>IF(RIGHT(TEXT(AK302,"0.#"),1)=".",TRUE,FALSE)</formula>
    </cfRule>
  </conditionalFormatting>
  <conditionalFormatting sqref="AU302:AX302">
    <cfRule type="expression" dxfId="889" priority="169">
      <formula>IF(AND(AU302&gt;=0, RIGHT(TEXT(AU302,"0.#"),1)&lt;&gt;"."),TRUE,FALSE)</formula>
    </cfRule>
    <cfRule type="expression" dxfId="888" priority="170">
      <formula>IF(AND(AU302&gt;=0, RIGHT(TEXT(AU302,"0.#"),1)="."),TRUE,FALSE)</formula>
    </cfRule>
    <cfRule type="expression" dxfId="887" priority="171">
      <formula>IF(AND(AU302&lt;0, RIGHT(TEXT(AU302,"0.#"),1)&lt;&gt;"."),TRUE,FALSE)</formula>
    </cfRule>
    <cfRule type="expression" dxfId="886" priority="172">
      <formula>IF(AND(AU302&lt;0, RIGHT(TEXT(AU302,"0.#"),1)="."),TRUE,FALSE)</formula>
    </cfRule>
  </conditionalFormatting>
  <conditionalFormatting sqref="AK303:AK331">
    <cfRule type="expression" dxfId="885" priority="167">
      <formula>IF(RIGHT(TEXT(AK303,"0.#"),1)=".",FALSE,TRUE)</formula>
    </cfRule>
    <cfRule type="expression" dxfId="884" priority="168">
      <formula>IF(RIGHT(TEXT(AK303,"0.#"),1)=".",TRUE,FALSE)</formula>
    </cfRule>
  </conditionalFormatting>
  <conditionalFormatting sqref="AU303:AX331">
    <cfRule type="expression" dxfId="883" priority="163">
      <formula>IF(AND(AU303&gt;=0, RIGHT(TEXT(AU303,"0.#"),1)&lt;&gt;"."),TRUE,FALSE)</formula>
    </cfRule>
    <cfRule type="expression" dxfId="882" priority="164">
      <formula>IF(AND(AU303&gt;=0, RIGHT(TEXT(AU303,"0.#"),1)="."),TRUE,FALSE)</formula>
    </cfRule>
    <cfRule type="expression" dxfId="881" priority="165">
      <formula>IF(AND(AU303&lt;0, RIGHT(TEXT(AU303,"0.#"),1)&lt;&gt;"."),TRUE,FALSE)</formula>
    </cfRule>
    <cfRule type="expression" dxfId="880" priority="166">
      <formula>IF(AND(AU303&lt;0, RIGHT(TEXT(AU303,"0.#"),1)="."),TRUE,FALSE)</formula>
    </cfRule>
  </conditionalFormatting>
  <conditionalFormatting sqref="AK335">
    <cfRule type="expression" dxfId="879" priority="161">
      <formula>IF(RIGHT(TEXT(AK335,"0.#"),1)=".",FALSE,TRUE)</formula>
    </cfRule>
    <cfRule type="expression" dxfId="878" priority="162">
      <formula>IF(RIGHT(TEXT(AK335,"0.#"),1)=".",TRUE,FALSE)</formula>
    </cfRule>
  </conditionalFormatting>
  <conditionalFormatting sqref="AU335:AX335">
    <cfRule type="expression" dxfId="877" priority="157">
      <formula>IF(AND(AU335&gt;=0, RIGHT(TEXT(AU335,"0.#"),1)&lt;&gt;"."),TRUE,FALSE)</formula>
    </cfRule>
    <cfRule type="expression" dxfId="876" priority="158">
      <formula>IF(AND(AU335&gt;=0, RIGHT(TEXT(AU335,"0.#"),1)="."),TRUE,FALSE)</formula>
    </cfRule>
    <cfRule type="expression" dxfId="875" priority="159">
      <formula>IF(AND(AU335&lt;0, RIGHT(TEXT(AU335,"0.#"),1)&lt;&gt;"."),TRUE,FALSE)</formula>
    </cfRule>
    <cfRule type="expression" dxfId="874" priority="160">
      <formula>IF(AND(AU335&lt;0, RIGHT(TEXT(AU335,"0.#"),1)="."),TRUE,FALSE)</formula>
    </cfRule>
  </conditionalFormatting>
  <conditionalFormatting sqref="AK336:AK364">
    <cfRule type="expression" dxfId="873" priority="155">
      <formula>IF(RIGHT(TEXT(AK336,"0.#"),1)=".",FALSE,TRUE)</formula>
    </cfRule>
    <cfRule type="expression" dxfId="872" priority="156">
      <formula>IF(RIGHT(TEXT(AK336,"0.#"),1)=".",TRUE,FALSE)</formula>
    </cfRule>
  </conditionalFormatting>
  <conditionalFormatting sqref="AU336:AX364">
    <cfRule type="expression" dxfId="871" priority="151">
      <formula>IF(AND(AU336&gt;=0, RIGHT(TEXT(AU336,"0.#"),1)&lt;&gt;"."),TRUE,FALSE)</formula>
    </cfRule>
    <cfRule type="expression" dxfId="870" priority="152">
      <formula>IF(AND(AU336&gt;=0, RIGHT(TEXT(AU336,"0.#"),1)="."),TRUE,FALSE)</formula>
    </cfRule>
    <cfRule type="expression" dxfId="869" priority="153">
      <formula>IF(AND(AU336&lt;0, RIGHT(TEXT(AU336,"0.#"),1)&lt;&gt;"."),TRUE,FALSE)</formula>
    </cfRule>
    <cfRule type="expression" dxfId="868" priority="154">
      <formula>IF(AND(AU336&lt;0, RIGHT(TEXT(AU336,"0.#"),1)="."),TRUE,FALSE)</formula>
    </cfRule>
  </conditionalFormatting>
  <conditionalFormatting sqref="AK368">
    <cfRule type="expression" dxfId="867" priority="149">
      <formula>IF(RIGHT(TEXT(AK368,"0.#"),1)=".",FALSE,TRUE)</formula>
    </cfRule>
    <cfRule type="expression" dxfId="866" priority="150">
      <formula>IF(RIGHT(TEXT(AK368,"0.#"),1)=".",TRUE,FALSE)</formula>
    </cfRule>
  </conditionalFormatting>
  <conditionalFormatting sqref="AU368:AX368">
    <cfRule type="expression" dxfId="865" priority="145">
      <formula>IF(AND(AU368&gt;=0, RIGHT(TEXT(AU368,"0.#"),1)&lt;&gt;"."),TRUE,FALSE)</formula>
    </cfRule>
    <cfRule type="expression" dxfId="864" priority="146">
      <formula>IF(AND(AU368&gt;=0, RIGHT(TEXT(AU368,"0.#"),1)="."),TRUE,FALSE)</formula>
    </cfRule>
    <cfRule type="expression" dxfId="863" priority="147">
      <formula>IF(AND(AU368&lt;0, RIGHT(TEXT(AU368,"0.#"),1)&lt;&gt;"."),TRUE,FALSE)</formula>
    </cfRule>
    <cfRule type="expression" dxfId="862" priority="148">
      <formula>IF(AND(AU368&lt;0, RIGHT(TEXT(AU368,"0.#"),1)="."),TRUE,FALSE)</formula>
    </cfRule>
  </conditionalFormatting>
  <conditionalFormatting sqref="AK369:AK397">
    <cfRule type="expression" dxfId="861" priority="143">
      <formula>IF(RIGHT(TEXT(AK369,"0.#"),1)=".",FALSE,TRUE)</formula>
    </cfRule>
    <cfRule type="expression" dxfId="860" priority="144">
      <formula>IF(RIGHT(TEXT(AK369,"0.#"),1)=".",TRUE,FALSE)</formula>
    </cfRule>
  </conditionalFormatting>
  <conditionalFormatting sqref="AU369:AX397">
    <cfRule type="expression" dxfId="859" priority="139">
      <formula>IF(AND(AU369&gt;=0, RIGHT(TEXT(AU369,"0.#"),1)&lt;&gt;"."),TRUE,FALSE)</formula>
    </cfRule>
    <cfRule type="expression" dxfId="858" priority="140">
      <formula>IF(AND(AU369&gt;=0, RIGHT(TEXT(AU369,"0.#"),1)="."),TRUE,FALSE)</formula>
    </cfRule>
    <cfRule type="expression" dxfId="857" priority="141">
      <formula>IF(AND(AU369&lt;0, RIGHT(TEXT(AU369,"0.#"),1)&lt;&gt;"."),TRUE,FALSE)</formula>
    </cfRule>
    <cfRule type="expression" dxfId="856" priority="142">
      <formula>IF(AND(AU369&lt;0, RIGHT(TEXT(AU369,"0.#"),1)="."),TRUE,FALSE)</formula>
    </cfRule>
  </conditionalFormatting>
  <conditionalFormatting sqref="AK401">
    <cfRule type="expression" dxfId="855" priority="137">
      <formula>IF(RIGHT(TEXT(AK401,"0.#"),1)=".",FALSE,TRUE)</formula>
    </cfRule>
    <cfRule type="expression" dxfId="854" priority="138">
      <formula>IF(RIGHT(TEXT(AK401,"0.#"),1)=".",TRUE,FALSE)</formula>
    </cfRule>
  </conditionalFormatting>
  <conditionalFormatting sqref="AU401:AX401">
    <cfRule type="expression" dxfId="853" priority="133">
      <formula>IF(AND(AU401&gt;=0, RIGHT(TEXT(AU401,"0.#"),1)&lt;&gt;"."),TRUE,FALSE)</formula>
    </cfRule>
    <cfRule type="expression" dxfId="852" priority="134">
      <formula>IF(AND(AU401&gt;=0, RIGHT(TEXT(AU401,"0.#"),1)="."),TRUE,FALSE)</formula>
    </cfRule>
    <cfRule type="expression" dxfId="851" priority="135">
      <formula>IF(AND(AU401&lt;0, RIGHT(TEXT(AU401,"0.#"),1)&lt;&gt;"."),TRUE,FALSE)</formula>
    </cfRule>
    <cfRule type="expression" dxfId="850" priority="136">
      <formula>IF(AND(AU401&lt;0, RIGHT(TEXT(AU401,"0.#"),1)="."),TRUE,FALSE)</formula>
    </cfRule>
  </conditionalFormatting>
  <conditionalFormatting sqref="AK402:AK430">
    <cfRule type="expression" dxfId="849" priority="131">
      <formula>IF(RIGHT(TEXT(AK402,"0.#"),1)=".",FALSE,TRUE)</formula>
    </cfRule>
    <cfRule type="expression" dxfId="848" priority="132">
      <formula>IF(RIGHT(TEXT(AK402,"0.#"),1)=".",TRUE,FALSE)</formula>
    </cfRule>
  </conditionalFormatting>
  <conditionalFormatting sqref="AU402:AX430">
    <cfRule type="expression" dxfId="847" priority="127">
      <formula>IF(AND(AU402&gt;=0, RIGHT(TEXT(AU402,"0.#"),1)&lt;&gt;"."),TRUE,FALSE)</formula>
    </cfRule>
    <cfRule type="expression" dxfId="846" priority="128">
      <formula>IF(AND(AU402&gt;=0, RIGHT(TEXT(AU402,"0.#"),1)="."),TRUE,FALSE)</formula>
    </cfRule>
    <cfRule type="expression" dxfId="845" priority="129">
      <formula>IF(AND(AU402&lt;0, RIGHT(TEXT(AU402,"0.#"),1)&lt;&gt;"."),TRUE,FALSE)</formula>
    </cfRule>
    <cfRule type="expression" dxfId="844" priority="130">
      <formula>IF(AND(AU402&lt;0, RIGHT(TEXT(AU402,"0.#"),1)="."),TRUE,FALSE)</formula>
    </cfRule>
  </conditionalFormatting>
  <conditionalFormatting sqref="AK434">
    <cfRule type="expression" dxfId="843" priority="125">
      <formula>IF(RIGHT(TEXT(AK434,"0.#"),1)=".",FALSE,TRUE)</formula>
    </cfRule>
    <cfRule type="expression" dxfId="842" priority="126">
      <formula>IF(RIGHT(TEXT(AK434,"0.#"),1)=".",TRUE,FALSE)</formula>
    </cfRule>
  </conditionalFormatting>
  <conditionalFormatting sqref="AU434:AX434">
    <cfRule type="expression" dxfId="841" priority="121">
      <formula>IF(AND(AU434&gt;=0, RIGHT(TEXT(AU434,"0.#"),1)&lt;&gt;"."),TRUE,FALSE)</formula>
    </cfRule>
    <cfRule type="expression" dxfId="840" priority="122">
      <formula>IF(AND(AU434&gt;=0, RIGHT(TEXT(AU434,"0.#"),1)="."),TRUE,FALSE)</formula>
    </cfRule>
    <cfRule type="expression" dxfId="839" priority="123">
      <formula>IF(AND(AU434&lt;0, RIGHT(TEXT(AU434,"0.#"),1)&lt;&gt;"."),TRUE,FALSE)</formula>
    </cfRule>
    <cfRule type="expression" dxfId="838" priority="124">
      <formula>IF(AND(AU434&lt;0, RIGHT(TEXT(AU434,"0.#"),1)="."),TRUE,FALSE)</formula>
    </cfRule>
  </conditionalFormatting>
  <conditionalFormatting sqref="AK435:AK463">
    <cfRule type="expression" dxfId="837" priority="119">
      <formula>IF(RIGHT(TEXT(AK435,"0.#"),1)=".",FALSE,TRUE)</formula>
    </cfRule>
    <cfRule type="expression" dxfId="836" priority="120">
      <formula>IF(RIGHT(TEXT(AK435,"0.#"),1)=".",TRUE,FALSE)</formula>
    </cfRule>
  </conditionalFormatting>
  <conditionalFormatting sqref="AU435:AX463">
    <cfRule type="expression" dxfId="835" priority="115">
      <formula>IF(AND(AU435&gt;=0, RIGHT(TEXT(AU435,"0.#"),1)&lt;&gt;"."),TRUE,FALSE)</formula>
    </cfRule>
    <cfRule type="expression" dxfId="834" priority="116">
      <formula>IF(AND(AU435&gt;=0, RIGHT(TEXT(AU435,"0.#"),1)="."),TRUE,FALSE)</formula>
    </cfRule>
    <cfRule type="expression" dxfId="833" priority="117">
      <formula>IF(AND(AU435&lt;0, RIGHT(TEXT(AU435,"0.#"),1)&lt;&gt;"."),TRUE,FALSE)</formula>
    </cfRule>
    <cfRule type="expression" dxfId="832" priority="118">
      <formula>IF(AND(AU435&lt;0, RIGHT(TEXT(AU435,"0.#"),1)="."),TRUE,FALSE)</formula>
    </cfRule>
  </conditionalFormatting>
  <conditionalFormatting sqref="AK467">
    <cfRule type="expression" dxfId="831" priority="113">
      <formula>IF(RIGHT(TEXT(AK467,"0.#"),1)=".",FALSE,TRUE)</formula>
    </cfRule>
    <cfRule type="expression" dxfId="830" priority="114">
      <formula>IF(RIGHT(TEXT(AK467,"0.#"),1)=".",TRUE,FALSE)</formula>
    </cfRule>
  </conditionalFormatting>
  <conditionalFormatting sqref="AU467:AX467">
    <cfRule type="expression" dxfId="829" priority="109">
      <formula>IF(AND(AU467&gt;=0, RIGHT(TEXT(AU467,"0.#"),1)&lt;&gt;"."),TRUE,FALSE)</formula>
    </cfRule>
    <cfRule type="expression" dxfId="828" priority="110">
      <formula>IF(AND(AU467&gt;=0, RIGHT(TEXT(AU467,"0.#"),1)="."),TRUE,FALSE)</formula>
    </cfRule>
    <cfRule type="expression" dxfId="827" priority="111">
      <formula>IF(AND(AU467&lt;0, RIGHT(TEXT(AU467,"0.#"),1)&lt;&gt;"."),TRUE,FALSE)</formula>
    </cfRule>
    <cfRule type="expression" dxfId="826" priority="112">
      <formula>IF(AND(AU467&lt;0, RIGHT(TEXT(AU467,"0.#"),1)="."),TRUE,FALSE)</formula>
    </cfRule>
  </conditionalFormatting>
  <conditionalFormatting sqref="AK468:AK496">
    <cfRule type="expression" dxfId="825" priority="107">
      <formula>IF(RIGHT(TEXT(AK468,"0.#"),1)=".",FALSE,TRUE)</formula>
    </cfRule>
    <cfRule type="expression" dxfId="824" priority="108">
      <formula>IF(RIGHT(TEXT(AK468,"0.#"),1)=".",TRUE,FALSE)</formula>
    </cfRule>
  </conditionalFormatting>
  <conditionalFormatting sqref="AU468:AX496">
    <cfRule type="expression" dxfId="823" priority="103">
      <formula>IF(AND(AU468&gt;=0, RIGHT(TEXT(AU468,"0.#"),1)&lt;&gt;"."),TRUE,FALSE)</formula>
    </cfRule>
    <cfRule type="expression" dxfId="822" priority="104">
      <formula>IF(AND(AU468&gt;=0, RIGHT(TEXT(AU468,"0.#"),1)="."),TRUE,FALSE)</formula>
    </cfRule>
    <cfRule type="expression" dxfId="821" priority="105">
      <formula>IF(AND(AU468&lt;0, RIGHT(TEXT(AU468,"0.#"),1)&lt;&gt;"."),TRUE,FALSE)</formula>
    </cfRule>
    <cfRule type="expression" dxfId="820" priority="106">
      <formula>IF(AND(AU468&lt;0, RIGHT(TEXT(AU468,"0.#"),1)="."),TRUE,FALSE)</formula>
    </cfRule>
  </conditionalFormatting>
  <conditionalFormatting sqref="AU236:AX236">
    <cfRule type="expression" dxfId="819" priority="77">
      <formula>IF(AND(AU236&gt;=0, RIGHT(TEXT(AU236,"0.#"),1)&lt;&gt;"."),TRUE,FALSE)</formula>
    </cfRule>
    <cfRule type="expression" dxfId="818" priority="78">
      <formula>IF(AND(AU236&gt;=0, RIGHT(TEXT(AU236,"0.#"),1)="."),TRUE,FALSE)</formula>
    </cfRule>
    <cfRule type="expression" dxfId="817" priority="79">
      <formula>IF(AND(AU236&lt;0, RIGHT(TEXT(AU236,"0.#"),1)&lt;&gt;"."),TRUE,FALSE)</formula>
    </cfRule>
    <cfRule type="expression" dxfId="816" priority="80">
      <formula>IF(AND(AU236&lt;0, RIGHT(TEXT(AU236,"0.#"),1)="."),TRUE,FALSE)</formula>
    </cfRule>
  </conditionalFormatting>
  <conditionalFormatting sqref="AE43:AI43 AE38:AI38 AE33:AI33">
    <cfRule type="expression" dxfId="815" priority="75">
      <formula>IF(RIGHT(TEXT(AE33,"0.#"),1)=".",FALSE,TRUE)</formula>
    </cfRule>
    <cfRule type="expression" dxfId="814" priority="76">
      <formula>IF(RIGHT(TEXT(AE33,"0.#"),1)=".",TRUE,FALSE)</formula>
    </cfRule>
  </conditionalFormatting>
  <conditionalFormatting sqref="AE44:AX44 AJ43:AS43 AE39:AX39 AJ38:AS38 AE34:AX34 AJ33:AS33">
    <cfRule type="expression" dxfId="813" priority="73">
      <formula>IF(RIGHT(TEXT(AE33,"0.#"),1)=".",FALSE,TRUE)</formula>
    </cfRule>
    <cfRule type="expression" dxfId="812" priority="74">
      <formula>IF(RIGHT(TEXT(AE33,"0.#"),1)=".",TRUE,FALSE)</formula>
    </cfRule>
  </conditionalFormatting>
  <conditionalFormatting sqref="AE45:AI45 AE40:AI40 AE35:AI35">
    <cfRule type="expression" dxfId="811" priority="69">
      <formula>IF(AND(AE35&gt;=0, RIGHT(TEXT(AE35,"0.#"),1)&lt;&gt;"."),TRUE,FALSE)</formula>
    </cfRule>
    <cfRule type="expression" dxfId="810" priority="70">
      <formula>IF(AND(AE35&gt;=0, RIGHT(TEXT(AE35,"0.#"),1)="."),TRUE,FALSE)</formula>
    </cfRule>
    <cfRule type="expression" dxfId="809" priority="71">
      <formula>IF(AND(AE35&lt;0, RIGHT(TEXT(AE35,"0.#"),1)&lt;&gt;"."),TRUE,FALSE)</formula>
    </cfRule>
    <cfRule type="expression" dxfId="808" priority="72">
      <formula>IF(AND(AE35&lt;0, RIGHT(TEXT(AE35,"0.#"),1)="."),TRUE,FALSE)</formula>
    </cfRule>
  </conditionalFormatting>
  <conditionalFormatting sqref="AJ45:AS45 AJ40:AS40 AJ35:AS35">
    <cfRule type="expression" dxfId="807" priority="65">
      <formula>IF(AND(AJ35&gt;=0, RIGHT(TEXT(AJ35,"0.#"),1)&lt;&gt;"."),TRUE,FALSE)</formula>
    </cfRule>
    <cfRule type="expression" dxfId="806" priority="66">
      <formula>IF(AND(AJ35&gt;=0, RIGHT(TEXT(AJ35,"0.#"),1)="."),TRUE,FALSE)</formula>
    </cfRule>
    <cfRule type="expression" dxfId="805" priority="67">
      <formula>IF(AND(AJ35&lt;0, RIGHT(TEXT(AJ35,"0.#"),1)&lt;&gt;"."),TRUE,FALSE)</formula>
    </cfRule>
    <cfRule type="expression" dxfId="804" priority="68">
      <formula>IF(AND(AJ35&lt;0, RIGHT(TEXT(AJ35,"0.#"),1)="."),TRUE,FALSE)</formula>
    </cfRule>
  </conditionalFormatting>
  <conditionalFormatting sqref="AE64:AI64 AE59:AI59">
    <cfRule type="expression" dxfId="803" priority="63">
      <formula>IF(RIGHT(TEXT(AE59,"0.#"),1)=".",FALSE,TRUE)</formula>
    </cfRule>
    <cfRule type="expression" dxfId="802" priority="64">
      <formula>IF(RIGHT(TEXT(AE59,"0.#"),1)=".",TRUE,FALSE)</formula>
    </cfRule>
  </conditionalFormatting>
  <conditionalFormatting sqref="AE65:AX65 AJ64:AS64 AE60:AX60 AJ59:AS59">
    <cfRule type="expression" dxfId="801" priority="61">
      <formula>IF(RIGHT(TEXT(AE59,"0.#"),1)=".",FALSE,TRUE)</formula>
    </cfRule>
    <cfRule type="expression" dxfId="800" priority="62">
      <formula>IF(RIGHT(TEXT(AE59,"0.#"),1)=".",TRUE,FALSE)</formula>
    </cfRule>
  </conditionalFormatting>
  <conditionalFormatting sqref="AE66:AI66 AE61:AI61">
    <cfRule type="expression" dxfId="799" priority="57">
      <formula>IF(AND(AE61&gt;=0, RIGHT(TEXT(AE61,"0.#"),1)&lt;&gt;"."),TRUE,FALSE)</formula>
    </cfRule>
    <cfRule type="expression" dxfId="798" priority="58">
      <formula>IF(AND(AE61&gt;=0, RIGHT(TEXT(AE61,"0.#"),1)="."),TRUE,FALSE)</formula>
    </cfRule>
    <cfRule type="expression" dxfId="797" priority="59">
      <formula>IF(AND(AE61&lt;0, RIGHT(TEXT(AE61,"0.#"),1)&lt;&gt;"."),TRUE,FALSE)</formula>
    </cfRule>
    <cfRule type="expression" dxfId="796" priority="60">
      <formula>IF(AND(AE61&lt;0, RIGHT(TEXT(AE61,"0.#"),1)="."),TRUE,FALSE)</formula>
    </cfRule>
  </conditionalFormatting>
  <conditionalFormatting sqref="AJ66:AS66 AJ61:AS61">
    <cfRule type="expression" dxfId="795" priority="53">
      <formula>IF(AND(AJ61&gt;=0, RIGHT(TEXT(AJ61,"0.#"),1)&lt;&gt;"."),TRUE,FALSE)</formula>
    </cfRule>
    <cfRule type="expression" dxfId="794" priority="54">
      <formula>IF(AND(AJ61&gt;=0, RIGHT(TEXT(AJ61,"0.#"),1)="."),TRUE,FALSE)</formula>
    </cfRule>
    <cfRule type="expression" dxfId="793" priority="55">
      <formula>IF(AND(AJ61&lt;0, RIGHT(TEXT(AJ61,"0.#"),1)&lt;&gt;"."),TRUE,FALSE)</formula>
    </cfRule>
    <cfRule type="expression" dxfId="792" priority="56">
      <formula>IF(AND(AJ61&lt;0, RIGHT(TEXT(AJ61,"0.#"),1)="."),TRUE,FALSE)</formula>
    </cfRule>
  </conditionalFormatting>
  <conditionalFormatting sqref="AE81:AX81 AE78:AX78 AE75:AX75 AT72:AX72">
    <cfRule type="expression" dxfId="791" priority="51">
      <formula>IF(RIGHT(TEXT(AE72,"0.#"),1)=".",FALSE,TRUE)</formula>
    </cfRule>
    <cfRule type="expression" dxfId="790" priority="52">
      <formula>IF(RIGHT(TEXT(AE72,"0.#"),1)=".",TRUE,FALSE)</formula>
    </cfRule>
  </conditionalFormatting>
  <conditionalFormatting sqref="AE80:AS80 AE77:AS77 AE74:AS74">
    <cfRule type="expression" dxfId="789" priority="49">
      <formula>IF(RIGHT(TEXT(AE74,"0.#"),1)=".",FALSE,TRUE)</formula>
    </cfRule>
    <cfRule type="expression" dxfId="788" priority="50">
      <formula>IF(RIGHT(TEXT(AE74,"0.#"),1)=".",TRUE,FALSE)</formula>
    </cfRule>
  </conditionalFormatting>
  <conditionalFormatting sqref="AD15:AJ17">
    <cfRule type="expression" dxfId="787" priority="45">
      <formula>IF(RIGHT(TEXT(AD15,"0.#"),1)=".",FALSE,TRUE)</formula>
    </cfRule>
    <cfRule type="expression" dxfId="786" priority="46">
      <formula>IF(RIGHT(TEXT(AD15,"0.#"),1)=".",TRUE,FALSE)</formula>
    </cfRule>
  </conditionalFormatting>
  <conditionalFormatting sqref="AK15:AQ15">
    <cfRule type="expression" dxfId="785" priority="43">
      <formula>IF(RIGHT(TEXT(AK15,"0.#"),1)=".",FALSE,TRUE)</formula>
    </cfRule>
    <cfRule type="expression" dxfId="784" priority="44">
      <formula>IF(RIGHT(TEXT(AK15,"0.#"),1)=".",TRUE,FALSE)</formula>
    </cfRule>
  </conditionalFormatting>
  <conditionalFormatting sqref="AD14:AJ14">
    <cfRule type="expression" dxfId="783" priority="41">
      <formula>IF(RIGHT(TEXT(AD14,"0.#"),1)=".",FALSE,TRUE)</formula>
    </cfRule>
    <cfRule type="expression" dxfId="782" priority="42">
      <formula>IF(RIGHT(TEXT(AD14,"0.#"),1)=".",TRUE,FALSE)</formula>
    </cfRule>
  </conditionalFormatting>
  <conditionalFormatting sqref="AE23:AI23">
    <cfRule type="expression" dxfId="781" priority="39">
      <formula>IF(RIGHT(TEXT(AE23,"0.#"),1)=".",FALSE,TRUE)</formula>
    </cfRule>
    <cfRule type="expression" dxfId="780" priority="40">
      <formula>IF(RIGHT(TEXT(AE23,"0.#"),1)=".",TRUE,FALSE)</formula>
    </cfRule>
  </conditionalFormatting>
  <conditionalFormatting sqref="AJ23:AS23">
    <cfRule type="expression" dxfId="779" priority="37">
      <formula>IF(RIGHT(TEXT(AJ23,"0.#"),1)=".",FALSE,TRUE)</formula>
    </cfRule>
    <cfRule type="expression" dxfId="778" priority="38">
      <formula>IF(RIGHT(TEXT(AJ23,"0.#"),1)=".",TRUE,FALSE)</formula>
    </cfRule>
  </conditionalFormatting>
  <conditionalFormatting sqref="AE24:AX24">
    <cfRule type="expression" dxfId="777" priority="35">
      <formula>IF(RIGHT(TEXT(AE24,"0.#"),1)=".",FALSE,TRUE)</formula>
    </cfRule>
    <cfRule type="expression" dxfId="776" priority="36">
      <formula>IF(RIGHT(TEXT(AE24,"0.#"),1)=".",TRUE,FALSE)</formula>
    </cfRule>
  </conditionalFormatting>
  <conditionalFormatting sqref="AE25:AI25">
    <cfRule type="expression" dxfId="775" priority="31">
      <formula>IF(AND(AE25&gt;=0, RIGHT(TEXT(AE25,"0.#"),1)&lt;&gt;"."),TRUE,FALSE)</formula>
    </cfRule>
    <cfRule type="expression" dxfId="774" priority="32">
      <formula>IF(AND(AE25&gt;=0, RIGHT(TEXT(AE25,"0.#"),1)="."),TRUE,FALSE)</formula>
    </cfRule>
    <cfRule type="expression" dxfId="773" priority="33">
      <formula>IF(AND(AE25&lt;0, RIGHT(TEXT(AE25,"0.#"),1)&lt;&gt;"."),TRUE,FALSE)</formula>
    </cfRule>
    <cfRule type="expression" dxfId="772" priority="34">
      <formula>IF(AND(AE25&lt;0, RIGHT(TEXT(AE25,"0.#"),1)="."),TRUE,FALSE)</formula>
    </cfRule>
  </conditionalFormatting>
  <conditionalFormatting sqref="AJ25:AS25">
    <cfRule type="expression" dxfId="771" priority="27">
      <formula>IF(AND(AJ25&gt;=0, RIGHT(TEXT(AJ25,"0.#"),1)&lt;&gt;"."),TRUE,FALSE)</formula>
    </cfRule>
    <cfRule type="expression" dxfId="770" priority="28">
      <formula>IF(AND(AJ25&gt;=0, RIGHT(TEXT(AJ25,"0.#"),1)="."),TRUE,FALSE)</formula>
    </cfRule>
    <cfRule type="expression" dxfId="769" priority="29">
      <formula>IF(AND(AJ25&lt;0, RIGHT(TEXT(AJ25,"0.#"),1)&lt;&gt;"."),TRUE,FALSE)</formula>
    </cfRule>
    <cfRule type="expression" dxfId="768" priority="30">
      <formula>IF(AND(AJ25&lt;0, RIGHT(TEXT(AJ25,"0.#"),1)="."),TRUE,FALSE)</formula>
    </cfRule>
  </conditionalFormatting>
  <conditionalFormatting sqref="AE28:AI28">
    <cfRule type="expression" dxfId="767" priority="25">
      <formula>IF(RIGHT(TEXT(AE28,"0.#"),1)=".",FALSE,TRUE)</formula>
    </cfRule>
    <cfRule type="expression" dxfId="766" priority="26">
      <formula>IF(RIGHT(TEXT(AE28,"0.#"),1)=".",TRUE,FALSE)</formula>
    </cfRule>
  </conditionalFormatting>
  <conditionalFormatting sqref="AJ28:AS28">
    <cfRule type="expression" dxfId="765" priority="23">
      <formula>IF(RIGHT(TEXT(AJ28,"0.#"),1)=".",FALSE,TRUE)</formula>
    </cfRule>
    <cfRule type="expression" dxfId="764" priority="24">
      <formula>IF(RIGHT(TEXT(AJ28,"0.#"),1)=".",TRUE,FALSE)</formula>
    </cfRule>
  </conditionalFormatting>
  <conditionalFormatting sqref="AE29:AS29">
    <cfRule type="expression" dxfId="763" priority="21">
      <formula>IF(RIGHT(TEXT(AE29,"0.#"),1)=".",FALSE,TRUE)</formula>
    </cfRule>
    <cfRule type="expression" dxfId="762" priority="22">
      <formula>IF(RIGHT(TEXT(AE29,"0.#"),1)=".",TRUE,FALSE)</formula>
    </cfRule>
  </conditionalFormatting>
  <conditionalFormatting sqref="AE30:AI30">
    <cfRule type="expression" dxfId="761" priority="17">
      <formula>IF(AND(AE30&gt;=0, RIGHT(TEXT(AE30,"0.#"),1)&lt;&gt;"."),TRUE,FALSE)</formula>
    </cfRule>
    <cfRule type="expression" dxfId="760" priority="18">
      <formula>IF(AND(AE30&gt;=0, RIGHT(TEXT(AE30,"0.#"),1)="."),TRUE,FALSE)</formula>
    </cfRule>
    <cfRule type="expression" dxfId="759" priority="19">
      <formula>IF(AND(AE30&lt;0, RIGHT(TEXT(AE30,"0.#"),1)&lt;&gt;"."),TRUE,FALSE)</formula>
    </cfRule>
    <cfRule type="expression" dxfId="758" priority="20">
      <formula>IF(AND(AE30&lt;0, RIGHT(TEXT(AE30,"0.#"),1)="."),TRUE,FALSE)</formula>
    </cfRule>
  </conditionalFormatting>
  <conditionalFormatting sqref="AJ30:AS30">
    <cfRule type="expression" dxfId="757" priority="13">
      <formula>IF(AND(AJ30&gt;=0, RIGHT(TEXT(AJ30,"0.#"),1)&lt;&gt;"."),TRUE,FALSE)</formula>
    </cfRule>
    <cfRule type="expression" dxfId="756" priority="14">
      <formula>IF(AND(AJ30&gt;=0, RIGHT(TEXT(AJ30,"0.#"),1)="."),TRUE,FALSE)</formula>
    </cfRule>
    <cfRule type="expression" dxfId="755" priority="15">
      <formula>IF(AND(AJ30&lt;0, RIGHT(TEXT(AJ30,"0.#"),1)&lt;&gt;"."),TRUE,FALSE)</formula>
    </cfRule>
    <cfRule type="expression" dxfId="754" priority="16">
      <formula>IF(AND(AJ30&lt;0, RIGHT(TEXT(AJ30,"0.#"),1)="."),TRUE,FALSE)</formula>
    </cfRule>
  </conditionalFormatting>
  <conditionalFormatting sqref="AT29:AX29">
    <cfRule type="expression" dxfId="753" priority="11">
      <formula>IF(RIGHT(TEXT(AT29,"0.#"),1)=".",FALSE,TRUE)</formula>
    </cfRule>
    <cfRule type="expression" dxfId="752" priority="12">
      <formula>IF(RIGHT(TEXT(AT29,"0.#"),1)=".",TRUE,FALSE)</formula>
    </cfRule>
  </conditionalFormatting>
  <conditionalFormatting sqref="AE69:AS69">
    <cfRule type="expression" dxfId="751" priority="9">
      <formula>IF(RIGHT(TEXT(AE69,"0.#"),1)=".",FALSE,TRUE)</formula>
    </cfRule>
    <cfRule type="expression" dxfId="750" priority="10">
      <formula>IF(RIGHT(TEXT(AE69,"0.#"),1)=".",TRUE,FALSE)</formula>
    </cfRule>
  </conditionalFormatting>
  <conditionalFormatting sqref="AE68:AS68">
    <cfRule type="expression" dxfId="749" priority="7">
      <formula>IF(RIGHT(TEXT(AE68,"0.#"),1)=".",FALSE,TRUE)</formula>
    </cfRule>
    <cfRule type="expression" dxfId="748" priority="8">
      <formula>IF(RIGHT(TEXT(AE68,"0.#"),1)=".",TRUE,FALSE)</formula>
    </cfRule>
  </conditionalFormatting>
  <conditionalFormatting sqref="AE71:AS71">
    <cfRule type="expression" dxfId="747" priority="3">
      <formula>IF(RIGHT(TEXT(AE71,"0.#"),1)=".",FALSE,TRUE)</formula>
    </cfRule>
    <cfRule type="expression" dxfId="746" priority="4">
      <formula>IF(RIGHT(TEXT(AE71,"0.#"),1)=".",TRUE,FALSE)</formula>
    </cfRule>
  </conditionalFormatting>
  <conditionalFormatting sqref="AE72:AS72">
    <cfRule type="expression" dxfId="745" priority="1">
      <formula>IF(RIGHT(TEXT(AE72,"0.#"),1)=".",FALSE,TRUE)</formula>
    </cfRule>
    <cfRule type="expression" dxfId="744" priority="2">
      <formula>IF(RIGHT(TEXT(AE72,"0.#"),1)=".",TRUE,FALSE)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49"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285750</xdr:rowOff>
                  </from>
                  <to>
                    <xdr:col>47</xdr:col>
                    <xdr:colOff>180975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230</xdr:row>
                    <xdr:rowOff>0</xdr:rowOff>
                  </from>
                  <to>
                    <xdr:col>44</xdr:col>
                    <xdr:colOff>180975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496</xdr:row>
                    <xdr:rowOff>57150</xdr:rowOff>
                  </from>
                  <to>
                    <xdr:col>44</xdr:col>
                    <xdr:colOff>66675</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1" sqref="L3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478</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t="s">
        <v>478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467</v>
      </c>
      <c r="AX3" s="110"/>
    </row>
    <row r="4" spans="1:50" ht="22.5" customHeight="1" x14ac:dyDescent="0.15">
      <c r="A4" s="219"/>
      <c r="B4" s="217"/>
      <c r="C4" s="217"/>
      <c r="D4" s="217"/>
      <c r="E4" s="217"/>
      <c r="F4" s="218"/>
      <c r="G4" s="325"/>
      <c r="H4" s="290"/>
      <c r="I4" s="290"/>
      <c r="J4" s="290"/>
      <c r="K4" s="290"/>
      <c r="L4" s="290"/>
      <c r="M4" s="290"/>
      <c r="N4" s="290"/>
      <c r="O4" s="291"/>
      <c r="P4" s="215"/>
      <c r="Q4" s="197"/>
      <c r="R4" s="197"/>
      <c r="S4" s="197"/>
      <c r="T4" s="197"/>
      <c r="U4" s="197"/>
      <c r="V4" s="197"/>
      <c r="W4" s="197"/>
      <c r="X4" s="198"/>
      <c r="Y4" s="295" t="s">
        <v>14</v>
      </c>
      <c r="Z4" s="296"/>
      <c r="AA4" s="297"/>
      <c r="AB4" s="329"/>
      <c r="AC4" s="298"/>
      <c r="AD4" s="298"/>
      <c r="AE4" s="95"/>
      <c r="AF4" s="96"/>
      <c r="AG4" s="96"/>
      <c r="AH4" s="96"/>
      <c r="AI4" s="97"/>
      <c r="AJ4" s="95"/>
      <c r="AK4" s="96"/>
      <c r="AL4" s="96"/>
      <c r="AM4" s="96"/>
      <c r="AN4" s="97"/>
      <c r="AO4" s="95"/>
      <c r="AP4" s="96"/>
      <c r="AQ4" s="96"/>
      <c r="AR4" s="96"/>
      <c r="AS4" s="97"/>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2"/>
      <c r="AA5" s="173"/>
      <c r="AB5" s="694"/>
      <c r="AC5" s="288"/>
      <c r="AD5" s="288"/>
      <c r="AE5" s="95"/>
      <c r="AF5" s="96"/>
      <c r="AG5" s="96"/>
      <c r="AH5" s="96"/>
      <c r="AI5" s="97"/>
      <c r="AJ5" s="95"/>
      <c r="AK5" s="96"/>
      <c r="AL5" s="96"/>
      <c r="AM5" s="96"/>
      <c r="AN5" s="97"/>
      <c r="AO5" s="95"/>
      <c r="AP5" s="96"/>
      <c r="AQ5" s="96"/>
      <c r="AR5" s="96"/>
      <c r="AS5" s="97"/>
      <c r="AT5" s="95"/>
      <c r="AU5" s="96"/>
      <c r="AV5" s="96"/>
      <c r="AW5" s="96"/>
      <c r="AX5" s="155"/>
    </row>
    <row r="6" spans="1:50" ht="22.5" customHeight="1" x14ac:dyDescent="0.15">
      <c r="A6" s="673"/>
      <c r="B6" s="674"/>
      <c r="C6" s="674"/>
      <c r="D6" s="674"/>
      <c r="E6" s="674"/>
      <c r="F6" s="675"/>
      <c r="G6" s="326"/>
      <c r="H6" s="327"/>
      <c r="I6" s="327"/>
      <c r="J6" s="327"/>
      <c r="K6" s="327"/>
      <c r="L6" s="327"/>
      <c r="M6" s="327"/>
      <c r="N6" s="327"/>
      <c r="O6" s="328"/>
      <c r="P6" s="199"/>
      <c r="Q6" s="199"/>
      <c r="R6" s="199"/>
      <c r="S6" s="199"/>
      <c r="T6" s="199"/>
      <c r="U6" s="199"/>
      <c r="V6" s="199"/>
      <c r="W6" s="199"/>
      <c r="X6" s="200"/>
      <c r="Y6" s="121" t="s">
        <v>15</v>
      </c>
      <c r="Z6" s="122"/>
      <c r="AA6" s="173"/>
      <c r="AB6" s="685" t="s">
        <v>468</v>
      </c>
      <c r="AC6" s="266"/>
      <c r="AD6" s="266"/>
      <c r="AE6" s="95"/>
      <c r="AF6" s="96"/>
      <c r="AG6" s="96"/>
      <c r="AH6" s="96"/>
      <c r="AI6" s="97"/>
      <c r="AJ6" s="95"/>
      <c r="AK6" s="96"/>
      <c r="AL6" s="96"/>
      <c r="AM6" s="96"/>
      <c r="AN6" s="97"/>
      <c r="AO6" s="95"/>
      <c r="AP6" s="96"/>
      <c r="AQ6" s="96"/>
      <c r="AR6" s="96"/>
      <c r="AS6" s="97"/>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x14ac:dyDescent="0.15">
      <c r="A9" s="219"/>
      <c r="B9" s="217"/>
      <c r="C9" s="217"/>
      <c r="D9" s="217"/>
      <c r="E9" s="217"/>
      <c r="F9" s="218"/>
      <c r="G9" s="325"/>
      <c r="H9" s="290"/>
      <c r="I9" s="290"/>
      <c r="J9" s="290"/>
      <c r="K9" s="290"/>
      <c r="L9" s="290"/>
      <c r="M9" s="290"/>
      <c r="N9" s="290"/>
      <c r="O9" s="291"/>
      <c r="P9" s="215"/>
      <c r="Q9" s="197"/>
      <c r="R9" s="197"/>
      <c r="S9" s="197"/>
      <c r="T9" s="197"/>
      <c r="U9" s="197"/>
      <c r="V9" s="197"/>
      <c r="W9" s="197"/>
      <c r="X9" s="198"/>
      <c r="Y9" s="295" t="s">
        <v>14</v>
      </c>
      <c r="Z9" s="296"/>
      <c r="AA9" s="297"/>
      <c r="AB9" s="329"/>
      <c r="AC9" s="298"/>
      <c r="AD9" s="298"/>
      <c r="AE9" s="95"/>
      <c r="AF9" s="96"/>
      <c r="AG9" s="96"/>
      <c r="AH9" s="96"/>
      <c r="AI9" s="97"/>
      <c r="AJ9" s="95"/>
      <c r="AK9" s="96"/>
      <c r="AL9" s="96"/>
      <c r="AM9" s="96"/>
      <c r="AN9" s="97"/>
      <c r="AO9" s="95"/>
      <c r="AP9" s="96"/>
      <c r="AQ9" s="96"/>
      <c r="AR9" s="96"/>
      <c r="AS9" s="97"/>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2"/>
      <c r="AA10" s="173"/>
      <c r="AB10" s="694"/>
      <c r="AC10" s="288"/>
      <c r="AD10" s="288"/>
      <c r="AE10" s="95"/>
      <c r="AF10" s="96"/>
      <c r="AG10" s="96"/>
      <c r="AH10" s="96"/>
      <c r="AI10" s="97"/>
      <c r="AJ10" s="95"/>
      <c r="AK10" s="96"/>
      <c r="AL10" s="96"/>
      <c r="AM10" s="96"/>
      <c r="AN10" s="97"/>
      <c r="AO10" s="95"/>
      <c r="AP10" s="96"/>
      <c r="AQ10" s="96"/>
      <c r="AR10" s="96"/>
      <c r="AS10" s="97"/>
      <c r="AT10" s="95"/>
      <c r="AU10" s="96"/>
      <c r="AV10" s="96"/>
      <c r="AW10" s="96"/>
      <c r="AX10" s="155"/>
    </row>
    <row r="11" spans="1:50" ht="22.5" customHeight="1" x14ac:dyDescent="0.15">
      <c r="A11" s="673"/>
      <c r="B11" s="674"/>
      <c r="C11" s="674"/>
      <c r="D11" s="674"/>
      <c r="E11" s="674"/>
      <c r="F11" s="675"/>
      <c r="G11" s="326"/>
      <c r="H11" s="327"/>
      <c r="I11" s="327"/>
      <c r="J11" s="327"/>
      <c r="K11" s="327"/>
      <c r="L11" s="327"/>
      <c r="M11" s="327"/>
      <c r="N11" s="327"/>
      <c r="O11" s="328"/>
      <c r="P11" s="199"/>
      <c r="Q11" s="199"/>
      <c r="R11" s="199"/>
      <c r="S11" s="199"/>
      <c r="T11" s="199"/>
      <c r="U11" s="199"/>
      <c r="V11" s="199"/>
      <c r="W11" s="199"/>
      <c r="X11" s="200"/>
      <c r="Y11" s="121" t="s">
        <v>15</v>
      </c>
      <c r="Z11" s="122"/>
      <c r="AA11" s="173"/>
      <c r="AB11" s="685" t="s">
        <v>16</v>
      </c>
      <c r="AC11" s="266"/>
      <c r="AD11" s="266"/>
      <c r="AE11" s="95"/>
      <c r="AF11" s="96"/>
      <c r="AG11" s="96"/>
      <c r="AH11" s="96"/>
      <c r="AI11" s="97"/>
      <c r="AJ11" s="95"/>
      <c r="AK11" s="96"/>
      <c r="AL11" s="96"/>
      <c r="AM11" s="96"/>
      <c r="AN11" s="97"/>
      <c r="AO11" s="95"/>
      <c r="AP11" s="96"/>
      <c r="AQ11" s="96"/>
      <c r="AR11" s="96"/>
      <c r="AS11" s="97"/>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x14ac:dyDescent="0.15">
      <c r="A14" s="219"/>
      <c r="B14" s="217"/>
      <c r="C14" s="217"/>
      <c r="D14" s="217"/>
      <c r="E14" s="217"/>
      <c r="F14" s="218"/>
      <c r="G14" s="325"/>
      <c r="H14" s="290"/>
      <c r="I14" s="290"/>
      <c r="J14" s="290"/>
      <c r="K14" s="290"/>
      <c r="L14" s="290"/>
      <c r="M14" s="290"/>
      <c r="N14" s="290"/>
      <c r="O14" s="291"/>
      <c r="P14" s="215"/>
      <c r="Q14" s="197"/>
      <c r="R14" s="197"/>
      <c r="S14" s="197"/>
      <c r="T14" s="197"/>
      <c r="U14" s="197"/>
      <c r="V14" s="197"/>
      <c r="W14" s="197"/>
      <c r="X14" s="198"/>
      <c r="Y14" s="295" t="s">
        <v>14</v>
      </c>
      <c r="Z14" s="296"/>
      <c r="AA14" s="297"/>
      <c r="AB14" s="329"/>
      <c r="AC14" s="298"/>
      <c r="AD14" s="298"/>
      <c r="AE14" s="95"/>
      <c r="AF14" s="96"/>
      <c r="AG14" s="96"/>
      <c r="AH14" s="96"/>
      <c r="AI14" s="97"/>
      <c r="AJ14" s="95"/>
      <c r="AK14" s="96"/>
      <c r="AL14" s="96"/>
      <c r="AM14" s="96"/>
      <c r="AN14" s="97"/>
      <c r="AO14" s="95"/>
      <c r="AP14" s="96"/>
      <c r="AQ14" s="96"/>
      <c r="AR14" s="96"/>
      <c r="AS14" s="97"/>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2"/>
      <c r="AA15" s="173"/>
      <c r="AB15" s="694"/>
      <c r="AC15" s="288"/>
      <c r="AD15" s="288"/>
      <c r="AE15" s="95"/>
      <c r="AF15" s="96"/>
      <c r="AG15" s="96"/>
      <c r="AH15" s="96"/>
      <c r="AI15" s="97"/>
      <c r="AJ15" s="95"/>
      <c r="AK15" s="96"/>
      <c r="AL15" s="96"/>
      <c r="AM15" s="96"/>
      <c r="AN15" s="97"/>
      <c r="AO15" s="95"/>
      <c r="AP15" s="96"/>
      <c r="AQ15" s="96"/>
      <c r="AR15" s="96"/>
      <c r="AS15" s="97"/>
      <c r="AT15" s="95"/>
      <c r="AU15" s="96"/>
      <c r="AV15" s="96"/>
      <c r="AW15" s="96"/>
      <c r="AX15" s="155"/>
    </row>
    <row r="16" spans="1:50" ht="22.5" customHeight="1" x14ac:dyDescent="0.15">
      <c r="A16" s="673"/>
      <c r="B16" s="674"/>
      <c r="C16" s="674"/>
      <c r="D16" s="674"/>
      <c r="E16" s="674"/>
      <c r="F16" s="675"/>
      <c r="G16" s="326"/>
      <c r="H16" s="327"/>
      <c r="I16" s="327"/>
      <c r="J16" s="327"/>
      <c r="K16" s="327"/>
      <c r="L16" s="327"/>
      <c r="M16" s="327"/>
      <c r="N16" s="327"/>
      <c r="O16" s="328"/>
      <c r="P16" s="199"/>
      <c r="Q16" s="199"/>
      <c r="R16" s="199"/>
      <c r="S16" s="199"/>
      <c r="T16" s="199"/>
      <c r="U16" s="199"/>
      <c r="V16" s="199"/>
      <c r="W16" s="199"/>
      <c r="X16" s="200"/>
      <c r="Y16" s="121" t="s">
        <v>15</v>
      </c>
      <c r="Z16" s="122"/>
      <c r="AA16" s="173"/>
      <c r="AB16" s="685" t="s">
        <v>16</v>
      </c>
      <c r="AC16" s="266"/>
      <c r="AD16" s="266"/>
      <c r="AE16" s="95"/>
      <c r="AF16" s="96"/>
      <c r="AG16" s="96"/>
      <c r="AH16" s="96"/>
      <c r="AI16" s="97"/>
      <c r="AJ16" s="95"/>
      <c r="AK16" s="96"/>
      <c r="AL16" s="96"/>
      <c r="AM16" s="96"/>
      <c r="AN16" s="97"/>
      <c r="AO16" s="95"/>
      <c r="AP16" s="96"/>
      <c r="AQ16" s="96"/>
      <c r="AR16" s="96"/>
      <c r="AS16" s="97"/>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x14ac:dyDescent="0.15">
      <c r="A19" s="219"/>
      <c r="B19" s="217"/>
      <c r="C19" s="217"/>
      <c r="D19" s="217"/>
      <c r="E19" s="217"/>
      <c r="F19" s="218"/>
      <c r="G19" s="325"/>
      <c r="H19" s="290"/>
      <c r="I19" s="290"/>
      <c r="J19" s="290"/>
      <c r="K19" s="290"/>
      <c r="L19" s="290"/>
      <c r="M19" s="290"/>
      <c r="N19" s="290"/>
      <c r="O19" s="291"/>
      <c r="P19" s="215"/>
      <c r="Q19" s="197"/>
      <c r="R19" s="197"/>
      <c r="S19" s="197"/>
      <c r="T19" s="197"/>
      <c r="U19" s="197"/>
      <c r="V19" s="197"/>
      <c r="W19" s="197"/>
      <c r="X19" s="198"/>
      <c r="Y19" s="295" t="s">
        <v>14</v>
      </c>
      <c r="Z19" s="296"/>
      <c r="AA19" s="297"/>
      <c r="AB19" s="329"/>
      <c r="AC19" s="298"/>
      <c r="AD19" s="298"/>
      <c r="AE19" s="95"/>
      <c r="AF19" s="96"/>
      <c r="AG19" s="96"/>
      <c r="AH19" s="96"/>
      <c r="AI19" s="97"/>
      <c r="AJ19" s="95"/>
      <c r="AK19" s="96"/>
      <c r="AL19" s="96"/>
      <c r="AM19" s="96"/>
      <c r="AN19" s="97"/>
      <c r="AO19" s="95"/>
      <c r="AP19" s="96"/>
      <c r="AQ19" s="96"/>
      <c r="AR19" s="96"/>
      <c r="AS19" s="97"/>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2"/>
      <c r="AA20" s="173"/>
      <c r="AB20" s="694"/>
      <c r="AC20" s="288"/>
      <c r="AD20" s="288"/>
      <c r="AE20" s="95"/>
      <c r="AF20" s="96"/>
      <c r="AG20" s="96"/>
      <c r="AH20" s="96"/>
      <c r="AI20" s="97"/>
      <c r="AJ20" s="95"/>
      <c r="AK20" s="96"/>
      <c r="AL20" s="96"/>
      <c r="AM20" s="96"/>
      <c r="AN20" s="97"/>
      <c r="AO20" s="95"/>
      <c r="AP20" s="96"/>
      <c r="AQ20" s="96"/>
      <c r="AR20" s="96"/>
      <c r="AS20" s="97"/>
      <c r="AT20" s="95"/>
      <c r="AU20" s="96"/>
      <c r="AV20" s="96"/>
      <c r="AW20" s="96"/>
      <c r="AX20" s="155"/>
    </row>
    <row r="21" spans="1:50" ht="22.5" customHeight="1" x14ac:dyDescent="0.15">
      <c r="A21" s="673"/>
      <c r="B21" s="674"/>
      <c r="C21" s="674"/>
      <c r="D21" s="674"/>
      <c r="E21" s="674"/>
      <c r="F21" s="675"/>
      <c r="G21" s="326"/>
      <c r="H21" s="327"/>
      <c r="I21" s="327"/>
      <c r="J21" s="327"/>
      <c r="K21" s="327"/>
      <c r="L21" s="327"/>
      <c r="M21" s="327"/>
      <c r="N21" s="327"/>
      <c r="O21" s="328"/>
      <c r="P21" s="199"/>
      <c r="Q21" s="199"/>
      <c r="R21" s="199"/>
      <c r="S21" s="199"/>
      <c r="T21" s="199"/>
      <c r="U21" s="199"/>
      <c r="V21" s="199"/>
      <c r="W21" s="199"/>
      <c r="X21" s="200"/>
      <c r="Y21" s="121" t="s">
        <v>15</v>
      </c>
      <c r="Z21" s="122"/>
      <c r="AA21" s="173"/>
      <c r="AB21" s="685" t="s">
        <v>469</v>
      </c>
      <c r="AC21" s="266"/>
      <c r="AD21" s="266"/>
      <c r="AE21" s="95"/>
      <c r="AF21" s="96"/>
      <c r="AG21" s="96"/>
      <c r="AH21" s="96"/>
      <c r="AI21" s="97"/>
      <c r="AJ21" s="95"/>
      <c r="AK21" s="96"/>
      <c r="AL21" s="96"/>
      <c r="AM21" s="96"/>
      <c r="AN21" s="97"/>
      <c r="AO21" s="95"/>
      <c r="AP21" s="96"/>
      <c r="AQ21" s="96"/>
      <c r="AR21" s="96"/>
      <c r="AS21" s="97"/>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470</v>
      </c>
      <c r="AX23" s="110"/>
    </row>
    <row r="24" spans="1:50" ht="22.5" customHeight="1" x14ac:dyDescent="0.15">
      <c r="A24" s="219"/>
      <c r="B24" s="217"/>
      <c r="C24" s="217"/>
      <c r="D24" s="217"/>
      <c r="E24" s="217"/>
      <c r="F24" s="218"/>
      <c r="G24" s="325"/>
      <c r="H24" s="290"/>
      <c r="I24" s="290"/>
      <c r="J24" s="290"/>
      <c r="K24" s="290"/>
      <c r="L24" s="290"/>
      <c r="M24" s="290"/>
      <c r="N24" s="290"/>
      <c r="O24" s="291"/>
      <c r="P24" s="215"/>
      <c r="Q24" s="197"/>
      <c r="R24" s="197"/>
      <c r="S24" s="197"/>
      <c r="T24" s="197"/>
      <c r="U24" s="197"/>
      <c r="V24" s="197"/>
      <c r="W24" s="197"/>
      <c r="X24" s="198"/>
      <c r="Y24" s="295" t="s">
        <v>14</v>
      </c>
      <c r="Z24" s="296"/>
      <c r="AA24" s="297"/>
      <c r="AB24" s="329"/>
      <c r="AC24" s="298"/>
      <c r="AD24" s="298"/>
      <c r="AE24" s="95"/>
      <c r="AF24" s="96"/>
      <c r="AG24" s="96"/>
      <c r="AH24" s="96"/>
      <c r="AI24" s="97"/>
      <c r="AJ24" s="95"/>
      <c r="AK24" s="96"/>
      <c r="AL24" s="96"/>
      <c r="AM24" s="96"/>
      <c r="AN24" s="97"/>
      <c r="AO24" s="95"/>
      <c r="AP24" s="96"/>
      <c r="AQ24" s="96"/>
      <c r="AR24" s="96"/>
      <c r="AS24" s="97"/>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2"/>
      <c r="AA25" s="173"/>
      <c r="AB25" s="694"/>
      <c r="AC25" s="288"/>
      <c r="AD25" s="288"/>
      <c r="AE25" s="95"/>
      <c r="AF25" s="96"/>
      <c r="AG25" s="96"/>
      <c r="AH25" s="96"/>
      <c r="AI25" s="97"/>
      <c r="AJ25" s="95"/>
      <c r="AK25" s="96"/>
      <c r="AL25" s="96"/>
      <c r="AM25" s="96"/>
      <c r="AN25" s="97"/>
      <c r="AO25" s="95"/>
      <c r="AP25" s="96"/>
      <c r="AQ25" s="96"/>
      <c r="AR25" s="96"/>
      <c r="AS25" s="97"/>
      <c r="AT25" s="95"/>
      <c r="AU25" s="96"/>
      <c r="AV25" s="96"/>
      <c r="AW25" s="96"/>
      <c r="AX25" s="155"/>
    </row>
    <row r="26" spans="1:50" ht="22.5" customHeight="1" x14ac:dyDescent="0.15">
      <c r="A26" s="673"/>
      <c r="B26" s="674"/>
      <c r="C26" s="674"/>
      <c r="D26" s="674"/>
      <c r="E26" s="674"/>
      <c r="F26" s="675"/>
      <c r="G26" s="326"/>
      <c r="H26" s="327"/>
      <c r="I26" s="327"/>
      <c r="J26" s="327"/>
      <c r="K26" s="327"/>
      <c r="L26" s="327"/>
      <c r="M26" s="327"/>
      <c r="N26" s="327"/>
      <c r="O26" s="328"/>
      <c r="P26" s="199"/>
      <c r="Q26" s="199"/>
      <c r="R26" s="199"/>
      <c r="S26" s="199"/>
      <c r="T26" s="199"/>
      <c r="U26" s="199"/>
      <c r="V26" s="199"/>
      <c r="W26" s="199"/>
      <c r="X26" s="200"/>
      <c r="Y26" s="121" t="s">
        <v>15</v>
      </c>
      <c r="Z26" s="122"/>
      <c r="AA26" s="173"/>
      <c r="AB26" s="685" t="s">
        <v>469</v>
      </c>
      <c r="AC26" s="266"/>
      <c r="AD26" s="266"/>
      <c r="AE26" s="95"/>
      <c r="AF26" s="96"/>
      <c r="AG26" s="96"/>
      <c r="AH26" s="96"/>
      <c r="AI26" s="97"/>
      <c r="AJ26" s="95"/>
      <c r="AK26" s="96"/>
      <c r="AL26" s="96"/>
      <c r="AM26" s="96"/>
      <c r="AN26" s="97"/>
      <c r="AO26" s="95"/>
      <c r="AP26" s="96"/>
      <c r="AQ26" s="96"/>
      <c r="AR26" s="96"/>
      <c r="AS26" s="97"/>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467</v>
      </c>
      <c r="AX28" s="110"/>
    </row>
    <row r="29" spans="1:50" ht="22.5" customHeight="1" x14ac:dyDescent="0.15">
      <c r="A29" s="219"/>
      <c r="B29" s="217"/>
      <c r="C29" s="217"/>
      <c r="D29" s="217"/>
      <c r="E29" s="217"/>
      <c r="F29" s="218"/>
      <c r="G29" s="325"/>
      <c r="H29" s="290"/>
      <c r="I29" s="290"/>
      <c r="J29" s="290"/>
      <c r="K29" s="290"/>
      <c r="L29" s="290"/>
      <c r="M29" s="290"/>
      <c r="N29" s="290"/>
      <c r="O29" s="291"/>
      <c r="P29" s="215"/>
      <c r="Q29" s="197"/>
      <c r="R29" s="197"/>
      <c r="S29" s="197"/>
      <c r="T29" s="197"/>
      <c r="U29" s="197"/>
      <c r="V29" s="197"/>
      <c r="W29" s="197"/>
      <c r="X29" s="198"/>
      <c r="Y29" s="295" t="s">
        <v>14</v>
      </c>
      <c r="Z29" s="296"/>
      <c r="AA29" s="297"/>
      <c r="AB29" s="329"/>
      <c r="AC29" s="298"/>
      <c r="AD29" s="298"/>
      <c r="AE29" s="95"/>
      <c r="AF29" s="96"/>
      <c r="AG29" s="96"/>
      <c r="AH29" s="96"/>
      <c r="AI29" s="97"/>
      <c r="AJ29" s="95"/>
      <c r="AK29" s="96"/>
      <c r="AL29" s="96"/>
      <c r="AM29" s="96"/>
      <c r="AN29" s="97"/>
      <c r="AO29" s="95"/>
      <c r="AP29" s="96"/>
      <c r="AQ29" s="96"/>
      <c r="AR29" s="96"/>
      <c r="AS29" s="97"/>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2"/>
      <c r="AA30" s="173"/>
      <c r="AB30" s="694"/>
      <c r="AC30" s="288"/>
      <c r="AD30" s="288"/>
      <c r="AE30" s="95"/>
      <c r="AF30" s="96"/>
      <c r="AG30" s="96"/>
      <c r="AH30" s="96"/>
      <c r="AI30" s="97"/>
      <c r="AJ30" s="95"/>
      <c r="AK30" s="96"/>
      <c r="AL30" s="96"/>
      <c r="AM30" s="96"/>
      <c r="AN30" s="97"/>
      <c r="AO30" s="95"/>
      <c r="AP30" s="96"/>
      <c r="AQ30" s="96"/>
      <c r="AR30" s="96"/>
      <c r="AS30" s="97"/>
      <c r="AT30" s="95"/>
      <c r="AU30" s="96"/>
      <c r="AV30" s="96"/>
      <c r="AW30" s="96"/>
      <c r="AX30" s="155"/>
    </row>
    <row r="31" spans="1:50" ht="22.5" customHeight="1" x14ac:dyDescent="0.15">
      <c r="A31" s="673"/>
      <c r="B31" s="674"/>
      <c r="C31" s="674"/>
      <c r="D31" s="674"/>
      <c r="E31" s="674"/>
      <c r="F31" s="675"/>
      <c r="G31" s="326"/>
      <c r="H31" s="327"/>
      <c r="I31" s="327"/>
      <c r="J31" s="327"/>
      <c r="K31" s="327"/>
      <c r="L31" s="327"/>
      <c r="M31" s="327"/>
      <c r="N31" s="327"/>
      <c r="O31" s="328"/>
      <c r="P31" s="199"/>
      <c r="Q31" s="199"/>
      <c r="R31" s="199"/>
      <c r="S31" s="199"/>
      <c r="T31" s="199"/>
      <c r="U31" s="199"/>
      <c r="V31" s="199"/>
      <c r="W31" s="199"/>
      <c r="X31" s="200"/>
      <c r="Y31" s="121" t="s">
        <v>15</v>
      </c>
      <c r="Z31" s="122"/>
      <c r="AA31" s="173"/>
      <c r="AB31" s="685" t="s">
        <v>468</v>
      </c>
      <c r="AC31" s="266"/>
      <c r="AD31" s="266"/>
      <c r="AE31" s="95"/>
      <c r="AF31" s="96"/>
      <c r="AG31" s="96"/>
      <c r="AH31" s="96"/>
      <c r="AI31" s="97"/>
      <c r="AJ31" s="95"/>
      <c r="AK31" s="96"/>
      <c r="AL31" s="96"/>
      <c r="AM31" s="96"/>
      <c r="AN31" s="97"/>
      <c r="AO31" s="95"/>
      <c r="AP31" s="96"/>
      <c r="AQ31" s="96"/>
      <c r="AR31" s="96"/>
      <c r="AS31" s="97"/>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470</v>
      </c>
      <c r="AX33" s="110"/>
    </row>
    <row r="34" spans="1:50" ht="22.5" customHeight="1" x14ac:dyDescent="0.15">
      <c r="A34" s="219"/>
      <c r="B34" s="217"/>
      <c r="C34" s="217"/>
      <c r="D34" s="217"/>
      <c r="E34" s="217"/>
      <c r="F34" s="218"/>
      <c r="G34" s="325"/>
      <c r="H34" s="290"/>
      <c r="I34" s="290"/>
      <c r="J34" s="290"/>
      <c r="K34" s="290"/>
      <c r="L34" s="290"/>
      <c r="M34" s="290"/>
      <c r="N34" s="290"/>
      <c r="O34" s="291"/>
      <c r="P34" s="215"/>
      <c r="Q34" s="197"/>
      <c r="R34" s="197"/>
      <c r="S34" s="197"/>
      <c r="T34" s="197"/>
      <c r="U34" s="197"/>
      <c r="V34" s="197"/>
      <c r="W34" s="197"/>
      <c r="X34" s="198"/>
      <c r="Y34" s="295" t="s">
        <v>14</v>
      </c>
      <c r="Z34" s="296"/>
      <c r="AA34" s="297"/>
      <c r="AB34" s="329"/>
      <c r="AC34" s="298"/>
      <c r="AD34" s="298"/>
      <c r="AE34" s="95"/>
      <c r="AF34" s="96"/>
      <c r="AG34" s="96"/>
      <c r="AH34" s="96"/>
      <c r="AI34" s="97"/>
      <c r="AJ34" s="95"/>
      <c r="AK34" s="96"/>
      <c r="AL34" s="96"/>
      <c r="AM34" s="96"/>
      <c r="AN34" s="97"/>
      <c r="AO34" s="95"/>
      <c r="AP34" s="96"/>
      <c r="AQ34" s="96"/>
      <c r="AR34" s="96"/>
      <c r="AS34" s="97"/>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2"/>
      <c r="AA35" s="173"/>
      <c r="AB35" s="694"/>
      <c r="AC35" s="288"/>
      <c r="AD35" s="288"/>
      <c r="AE35" s="95"/>
      <c r="AF35" s="96"/>
      <c r="AG35" s="96"/>
      <c r="AH35" s="96"/>
      <c r="AI35" s="97"/>
      <c r="AJ35" s="95"/>
      <c r="AK35" s="96"/>
      <c r="AL35" s="96"/>
      <c r="AM35" s="96"/>
      <c r="AN35" s="97"/>
      <c r="AO35" s="95"/>
      <c r="AP35" s="96"/>
      <c r="AQ35" s="96"/>
      <c r="AR35" s="96"/>
      <c r="AS35" s="97"/>
      <c r="AT35" s="95"/>
      <c r="AU35" s="96"/>
      <c r="AV35" s="96"/>
      <c r="AW35" s="96"/>
      <c r="AX35" s="155"/>
    </row>
    <row r="36" spans="1:50" ht="22.5" customHeight="1" x14ac:dyDescent="0.15">
      <c r="A36" s="673"/>
      <c r="B36" s="674"/>
      <c r="C36" s="674"/>
      <c r="D36" s="674"/>
      <c r="E36" s="674"/>
      <c r="F36" s="675"/>
      <c r="G36" s="326"/>
      <c r="H36" s="327"/>
      <c r="I36" s="327"/>
      <c r="J36" s="327"/>
      <c r="K36" s="327"/>
      <c r="L36" s="327"/>
      <c r="M36" s="327"/>
      <c r="N36" s="327"/>
      <c r="O36" s="328"/>
      <c r="P36" s="199"/>
      <c r="Q36" s="199"/>
      <c r="R36" s="199"/>
      <c r="S36" s="199"/>
      <c r="T36" s="199"/>
      <c r="U36" s="199"/>
      <c r="V36" s="199"/>
      <c r="W36" s="199"/>
      <c r="X36" s="200"/>
      <c r="Y36" s="121" t="s">
        <v>15</v>
      </c>
      <c r="Z36" s="122"/>
      <c r="AA36" s="173"/>
      <c r="AB36" s="685" t="s">
        <v>469</v>
      </c>
      <c r="AC36" s="266"/>
      <c r="AD36" s="266"/>
      <c r="AE36" s="95"/>
      <c r="AF36" s="96"/>
      <c r="AG36" s="96"/>
      <c r="AH36" s="96"/>
      <c r="AI36" s="97"/>
      <c r="AJ36" s="95"/>
      <c r="AK36" s="96"/>
      <c r="AL36" s="96"/>
      <c r="AM36" s="96"/>
      <c r="AN36" s="97"/>
      <c r="AO36" s="95"/>
      <c r="AP36" s="96"/>
      <c r="AQ36" s="96"/>
      <c r="AR36" s="96"/>
      <c r="AS36" s="97"/>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470</v>
      </c>
      <c r="AX38" s="110"/>
    </row>
    <row r="39" spans="1:50" ht="22.5" customHeight="1" x14ac:dyDescent="0.15">
      <c r="A39" s="219"/>
      <c r="B39" s="217"/>
      <c r="C39" s="217"/>
      <c r="D39" s="217"/>
      <c r="E39" s="217"/>
      <c r="F39" s="218"/>
      <c r="G39" s="325"/>
      <c r="H39" s="290"/>
      <c r="I39" s="290"/>
      <c r="J39" s="290"/>
      <c r="K39" s="290"/>
      <c r="L39" s="290"/>
      <c r="M39" s="290"/>
      <c r="N39" s="290"/>
      <c r="O39" s="291"/>
      <c r="P39" s="215"/>
      <c r="Q39" s="197"/>
      <c r="R39" s="197"/>
      <c r="S39" s="197"/>
      <c r="T39" s="197"/>
      <c r="U39" s="197"/>
      <c r="V39" s="197"/>
      <c r="W39" s="197"/>
      <c r="X39" s="198"/>
      <c r="Y39" s="295" t="s">
        <v>14</v>
      </c>
      <c r="Z39" s="296"/>
      <c r="AA39" s="297"/>
      <c r="AB39" s="329"/>
      <c r="AC39" s="298"/>
      <c r="AD39" s="298"/>
      <c r="AE39" s="95"/>
      <c r="AF39" s="96"/>
      <c r="AG39" s="96"/>
      <c r="AH39" s="96"/>
      <c r="AI39" s="97"/>
      <c r="AJ39" s="95"/>
      <c r="AK39" s="96"/>
      <c r="AL39" s="96"/>
      <c r="AM39" s="96"/>
      <c r="AN39" s="97"/>
      <c r="AO39" s="95"/>
      <c r="AP39" s="96"/>
      <c r="AQ39" s="96"/>
      <c r="AR39" s="96"/>
      <c r="AS39" s="97"/>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2"/>
      <c r="AA40" s="173"/>
      <c r="AB40" s="694"/>
      <c r="AC40" s="288"/>
      <c r="AD40" s="288"/>
      <c r="AE40" s="95"/>
      <c r="AF40" s="96"/>
      <c r="AG40" s="96"/>
      <c r="AH40" s="96"/>
      <c r="AI40" s="97"/>
      <c r="AJ40" s="95"/>
      <c r="AK40" s="96"/>
      <c r="AL40" s="96"/>
      <c r="AM40" s="96"/>
      <c r="AN40" s="97"/>
      <c r="AO40" s="95"/>
      <c r="AP40" s="96"/>
      <c r="AQ40" s="96"/>
      <c r="AR40" s="96"/>
      <c r="AS40" s="97"/>
      <c r="AT40" s="95"/>
      <c r="AU40" s="96"/>
      <c r="AV40" s="96"/>
      <c r="AW40" s="96"/>
      <c r="AX40" s="155"/>
    </row>
    <row r="41" spans="1:50" ht="22.5" customHeight="1" x14ac:dyDescent="0.15">
      <c r="A41" s="673"/>
      <c r="B41" s="674"/>
      <c r="C41" s="674"/>
      <c r="D41" s="674"/>
      <c r="E41" s="674"/>
      <c r="F41" s="675"/>
      <c r="G41" s="326"/>
      <c r="H41" s="327"/>
      <c r="I41" s="327"/>
      <c r="J41" s="327"/>
      <c r="K41" s="327"/>
      <c r="L41" s="327"/>
      <c r="M41" s="327"/>
      <c r="N41" s="327"/>
      <c r="O41" s="328"/>
      <c r="P41" s="199"/>
      <c r="Q41" s="199"/>
      <c r="R41" s="199"/>
      <c r="S41" s="199"/>
      <c r="T41" s="199"/>
      <c r="U41" s="199"/>
      <c r="V41" s="199"/>
      <c r="W41" s="199"/>
      <c r="X41" s="200"/>
      <c r="Y41" s="121" t="s">
        <v>15</v>
      </c>
      <c r="Z41" s="122"/>
      <c r="AA41" s="173"/>
      <c r="AB41" s="685" t="s">
        <v>469</v>
      </c>
      <c r="AC41" s="266"/>
      <c r="AD41" s="266"/>
      <c r="AE41" s="95"/>
      <c r="AF41" s="96"/>
      <c r="AG41" s="96"/>
      <c r="AH41" s="96"/>
      <c r="AI41" s="97"/>
      <c r="AJ41" s="95"/>
      <c r="AK41" s="96"/>
      <c r="AL41" s="96"/>
      <c r="AM41" s="96"/>
      <c r="AN41" s="97"/>
      <c r="AO41" s="95"/>
      <c r="AP41" s="96"/>
      <c r="AQ41" s="96"/>
      <c r="AR41" s="96"/>
      <c r="AS41" s="97"/>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470</v>
      </c>
      <c r="AX43" s="110"/>
    </row>
    <row r="44" spans="1:50" ht="22.5" customHeight="1" x14ac:dyDescent="0.15">
      <c r="A44" s="219"/>
      <c r="B44" s="217"/>
      <c r="C44" s="217"/>
      <c r="D44" s="217"/>
      <c r="E44" s="217"/>
      <c r="F44" s="218"/>
      <c r="G44" s="325"/>
      <c r="H44" s="290"/>
      <c r="I44" s="290"/>
      <c r="J44" s="290"/>
      <c r="K44" s="290"/>
      <c r="L44" s="290"/>
      <c r="M44" s="290"/>
      <c r="N44" s="290"/>
      <c r="O44" s="291"/>
      <c r="P44" s="215"/>
      <c r="Q44" s="197"/>
      <c r="R44" s="197"/>
      <c r="S44" s="197"/>
      <c r="T44" s="197"/>
      <c r="U44" s="197"/>
      <c r="V44" s="197"/>
      <c r="W44" s="197"/>
      <c r="X44" s="198"/>
      <c r="Y44" s="295" t="s">
        <v>14</v>
      </c>
      <c r="Z44" s="296"/>
      <c r="AA44" s="297"/>
      <c r="AB44" s="329"/>
      <c r="AC44" s="298"/>
      <c r="AD44" s="298"/>
      <c r="AE44" s="95"/>
      <c r="AF44" s="96"/>
      <c r="AG44" s="96"/>
      <c r="AH44" s="96"/>
      <c r="AI44" s="97"/>
      <c r="AJ44" s="95"/>
      <c r="AK44" s="96"/>
      <c r="AL44" s="96"/>
      <c r="AM44" s="96"/>
      <c r="AN44" s="97"/>
      <c r="AO44" s="95"/>
      <c r="AP44" s="96"/>
      <c r="AQ44" s="96"/>
      <c r="AR44" s="96"/>
      <c r="AS44" s="97"/>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2"/>
      <c r="AA45" s="173"/>
      <c r="AB45" s="694"/>
      <c r="AC45" s="288"/>
      <c r="AD45" s="288"/>
      <c r="AE45" s="95"/>
      <c r="AF45" s="96"/>
      <c r="AG45" s="96"/>
      <c r="AH45" s="96"/>
      <c r="AI45" s="97"/>
      <c r="AJ45" s="95"/>
      <c r="AK45" s="96"/>
      <c r="AL45" s="96"/>
      <c r="AM45" s="96"/>
      <c r="AN45" s="97"/>
      <c r="AO45" s="95"/>
      <c r="AP45" s="96"/>
      <c r="AQ45" s="96"/>
      <c r="AR45" s="96"/>
      <c r="AS45" s="97"/>
      <c r="AT45" s="95"/>
      <c r="AU45" s="96"/>
      <c r="AV45" s="96"/>
      <c r="AW45" s="96"/>
      <c r="AX45" s="155"/>
    </row>
    <row r="46" spans="1:50" ht="22.5" customHeight="1" x14ac:dyDescent="0.15">
      <c r="A46" s="673"/>
      <c r="B46" s="674"/>
      <c r="C46" s="674"/>
      <c r="D46" s="674"/>
      <c r="E46" s="674"/>
      <c r="F46" s="675"/>
      <c r="G46" s="326"/>
      <c r="H46" s="327"/>
      <c r="I46" s="327"/>
      <c r="J46" s="327"/>
      <c r="K46" s="327"/>
      <c r="L46" s="327"/>
      <c r="M46" s="327"/>
      <c r="N46" s="327"/>
      <c r="O46" s="328"/>
      <c r="P46" s="199"/>
      <c r="Q46" s="199"/>
      <c r="R46" s="199"/>
      <c r="S46" s="199"/>
      <c r="T46" s="199"/>
      <c r="U46" s="199"/>
      <c r="V46" s="199"/>
      <c r="W46" s="199"/>
      <c r="X46" s="200"/>
      <c r="Y46" s="121" t="s">
        <v>15</v>
      </c>
      <c r="Z46" s="122"/>
      <c r="AA46" s="173"/>
      <c r="AB46" s="685" t="s">
        <v>469</v>
      </c>
      <c r="AC46" s="266"/>
      <c r="AD46" s="266"/>
      <c r="AE46" s="95"/>
      <c r="AF46" s="96"/>
      <c r="AG46" s="96"/>
      <c r="AH46" s="96"/>
      <c r="AI46" s="97"/>
      <c r="AJ46" s="95"/>
      <c r="AK46" s="96"/>
      <c r="AL46" s="96"/>
      <c r="AM46" s="96"/>
      <c r="AN46" s="97"/>
      <c r="AO46" s="95"/>
      <c r="AP46" s="96"/>
      <c r="AQ46" s="96"/>
      <c r="AR46" s="96"/>
      <c r="AS46" s="97"/>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467</v>
      </c>
      <c r="AX48" s="110"/>
    </row>
    <row r="49" spans="1:50" ht="22.5" customHeight="1" x14ac:dyDescent="0.15">
      <c r="A49" s="219"/>
      <c r="B49" s="217"/>
      <c r="C49" s="217"/>
      <c r="D49" s="217"/>
      <c r="E49" s="217"/>
      <c r="F49" s="218"/>
      <c r="G49" s="325"/>
      <c r="H49" s="290"/>
      <c r="I49" s="290"/>
      <c r="J49" s="290"/>
      <c r="K49" s="290"/>
      <c r="L49" s="290"/>
      <c r="M49" s="290"/>
      <c r="N49" s="290"/>
      <c r="O49" s="291"/>
      <c r="P49" s="215"/>
      <c r="Q49" s="197"/>
      <c r="R49" s="197"/>
      <c r="S49" s="197"/>
      <c r="T49" s="197"/>
      <c r="U49" s="197"/>
      <c r="V49" s="197"/>
      <c r="W49" s="197"/>
      <c r="X49" s="198"/>
      <c r="Y49" s="295" t="s">
        <v>14</v>
      </c>
      <c r="Z49" s="296"/>
      <c r="AA49" s="297"/>
      <c r="AB49" s="329"/>
      <c r="AC49" s="298"/>
      <c r="AD49" s="298"/>
      <c r="AE49" s="95"/>
      <c r="AF49" s="96"/>
      <c r="AG49" s="96"/>
      <c r="AH49" s="96"/>
      <c r="AI49" s="97"/>
      <c r="AJ49" s="95"/>
      <c r="AK49" s="96"/>
      <c r="AL49" s="96"/>
      <c r="AM49" s="96"/>
      <c r="AN49" s="97"/>
      <c r="AO49" s="95"/>
      <c r="AP49" s="96"/>
      <c r="AQ49" s="96"/>
      <c r="AR49" s="96"/>
      <c r="AS49" s="97"/>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2"/>
      <c r="AA50" s="173"/>
      <c r="AB50" s="694"/>
      <c r="AC50" s="288"/>
      <c r="AD50" s="288"/>
      <c r="AE50" s="95"/>
      <c r="AF50" s="96"/>
      <c r="AG50" s="96"/>
      <c r="AH50" s="96"/>
      <c r="AI50" s="97"/>
      <c r="AJ50" s="95"/>
      <c r="AK50" s="96"/>
      <c r="AL50" s="96"/>
      <c r="AM50" s="96"/>
      <c r="AN50" s="97"/>
      <c r="AO50" s="95"/>
      <c r="AP50" s="96"/>
      <c r="AQ50" s="96"/>
      <c r="AR50" s="96"/>
      <c r="AS50" s="97"/>
      <c r="AT50" s="95"/>
      <c r="AU50" s="96"/>
      <c r="AV50" s="96"/>
      <c r="AW50" s="96"/>
      <c r="AX50" s="155"/>
    </row>
    <row r="51" spans="1:50" ht="22.5" customHeight="1" x14ac:dyDescent="0.15">
      <c r="A51" s="673"/>
      <c r="B51" s="674"/>
      <c r="C51" s="674"/>
      <c r="D51" s="674"/>
      <c r="E51" s="674"/>
      <c r="F51" s="675"/>
      <c r="G51" s="326"/>
      <c r="H51" s="327"/>
      <c r="I51" s="327"/>
      <c r="J51" s="327"/>
      <c r="K51" s="327"/>
      <c r="L51" s="327"/>
      <c r="M51" s="327"/>
      <c r="N51" s="327"/>
      <c r="O51" s="328"/>
      <c r="P51" s="199"/>
      <c r="Q51" s="199"/>
      <c r="R51" s="199"/>
      <c r="S51" s="199"/>
      <c r="T51" s="199"/>
      <c r="U51" s="199"/>
      <c r="V51" s="199"/>
      <c r="W51" s="199"/>
      <c r="X51" s="200"/>
      <c r="Y51" s="121" t="s">
        <v>15</v>
      </c>
      <c r="Z51" s="122"/>
      <c r="AA51" s="173"/>
      <c r="AB51" s="695" t="s">
        <v>468</v>
      </c>
      <c r="AC51" s="696"/>
      <c r="AD51" s="696"/>
      <c r="AE51" s="95"/>
      <c r="AF51" s="96"/>
      <c r="AG51" s="96"/>
      <c r="AH51" s="96"/>
      <c r="AI51" s="97"/>
      <c r="AJ51" s="95"/>
      <c r="AK51" s="96"/>
      <c r="AL51" s="96"/>
      <c r="AM51" s="96"/>
      <c r="AN51" s="97"/>
      <c r="AO51" s="95"/>
      <c r="AP51" s="96"/>
      <c r="AQ51" s="96"/>
      <c r="AR51" s="96"/>
      <c r="AS51" s="97"/>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0"/>
      <c r="B3" s="701"/>
      <c r="C3" s="701"/>
      <c r="D3" s="701"/>
      <c r="E3" s="701"/>
      <c r="F3" s="702"/>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7"/>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0"/>
      <c r="B16" s="701"/>
      <c r="C16" s="701"/>
      <c r="D16" s="701"/>
      <c r="E16" s="701"/>
      <c r="F16" s="702"/>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7"/>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0"/>
      <c r="B29" s="701"/>
      <c r="C29" s="701"/>
      <c r="D29" s="701"/>
      <c r="E29" s="701"/>
      <c r="F29" s="702"/>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7"/>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0"/>
      <c r="B42" s="701"/>
      <c r="C42" s="701"/>
      <c r="D42" s="701"/>
      <c r="E42" s="701"/>
      <c r="F42" s="702"/>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7"/>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0"/>
      <c r="B56" s="701"/>
      <c r="C56" s="701"/>
      <c r="D56" s="701"/>
      <c r="E56" s="701"/>
      <c r="F56" s="702"/>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7"/>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0"/>
      <c r="B69" s="701"/>
      <c r="C69" s="701"/>
      <c r="D69" s="701"/>
      <c r="E69" s="701"/>
      <c r="F69" s="702"/>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7"/>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0"/>
      <c r="B82" s="701"/>
      <c r="C82" s="701"/>
      <c r="D82" s="701"/>
      <c r="E82" s="701"/>
      <c r="F82" s="702"/>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7"/>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0"/>
      <c r="B95" s="701"/>
      <c r="C95" s="701"/>
      <c r="D95" s="701"/>
      <c r="E95" s="701"/>
      <c r="F95" s="702"/>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7"/>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0"/>
      <c r="B109" s="701"/>
      <c r="C109" s="701"/>
      <c r="D109" s="701"/>
      <c r="E109" s="701"/>
      <c r="F109" s="702"/>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7"/>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0"/>
      <c r="B122" s="701"/>
      <c r="C122" s="701"/>
      <c r="D122" s="701"/>
      <c r="E122" s="701"/>
      <c r="F122" s="702"/>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7"/>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0"/>
      <c r="B135" s="701"/>
      <c r="C135" s="701"/>
      <c r="D135" s="701"/>
      <c r="E135" s="701"/>
      <c r="F135" s="702"/>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7"/>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0"/>
      <c r="B148" s="701"/>
      <c r="C148" s="701"/>
      <c r="D148" s="701"/>
      <c r="E148" s="701"/>
      <c r="F148" s="702"/>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7"/>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0"/>
      <c r="B162" s="701"/>
      <c r="C162" s="701"/>
      <c r="D162" s="701"/>
      <c r="E162" s="701"/>
      <c r="F162" s="702"/>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7"/>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0"/>
      <c r="B175" s="701"/>
      <c r="C175" s="701"/>
      <c r="D175" s="701"/>
      <c r="E175" s="701"/>
      <c r="F175" s="702"/>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7"/>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0"/>
      <c r="B188" s="701"/>
      <c r="C188" s="701"/>
      <c r="D188" s="701"/>
      <c r="E188" s="701"/>
      <c r="F188" s="702"/>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7"/>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0"/>
      <c r="B201" s="701"/>
      <c r="C201" s="701"/>
      <c r="D201" s="701"/>
      <c r="E201" s="701"/>
      <c r="F201" s="702"/>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7"/>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0"/>
      <c r="B215" s="701"/>
      <c r="C215" s="701"/>
      <c r="D215" s="701"/>
      <c r="E215" s="701"/>
      <c r="F215" s="702"/>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7"/>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0"/>
      <c r="B228" s="701"/>
      <c r="C228" s="701"/>
      <c r="D228" s="701"/>
      <c r="E228" s="701"/>
      <c r="F228" s="702"/>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7"/>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0"/>
      <c r="B241" s="701"/>
      <c r="C241" s="701"/>
      <c r="D241" s="701"/>
      <c r="E241" s="701"/>
      <c r="F241" s="702"/>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7"/>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0"/>
      <c r="B254" s="701"/>
      <c r="C254" s="701"/>
      <c r="D254" s="701"/>
      <c r="E254" s="701"/>
      <c r="F254" s="702"/>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7"/>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2015-07-09T02:57:36Z</cp:lastPrinted>
  <dcterms:created xsi:type="dcterms:W3CDTF">2012-03-13T00:50:25Z</dcterms:created>
  <dcterms:modified xsi:type="dcterms:W3CDTF">2015-07-09T02:57:46Z</dcterms:modified>
</cp:coreProperties>
</file>