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N9" i="4"/>
  <c r="M9" i="4"/>
  <c r="I9" i="4"/>
  <c r="H9" i="4"/>
  <c r="C9" i="4"/>
  <c r="S8" i="4"/>
  <c r="R8" i="4"/>
  <c r="N8" i="4"/>
  <c r="M8" i="4"/>
  <c r="I8" i="4"/>
  <c r="H8" i="4"/>
  <c r="C8" i="4"/>
  <c r="S7" i="4"/>
  <c r="R7" i="4"/>
  <c r="N7" i="4"/>
  <c r="M7" i="4"/>
  <c r="I7" i="4"/>
  <c r="H7" i="4"/>
  <c r="C7" i="4"/>
  <c r="S6" i="4"/>
  <c r="R6" i="4"/>
  <c r="N6" i="4"/>
  <c r="M6" i="4"/>
  <c r="I6" i="4"/>
  <c r="H6" i="4"/>
  <c r="C6" i="4"/>
  <c r="D6" i="4" s="1"/>
  <c r="D7" i="4" s="1"/>
  <c r="D8" i="4" s="1"/>
  <c r="D9" i="4" s="1"/>
  <c r="D10" i="4" s="1"/>
  <c r="D11" i="4" s="1"/>
  <c r="D12" i="4" s="1"/>
  <c r="D13" i="4" s="1"/>
  <c r="D14" i="4" s="1"/>
  <c r="D15" i="4" s="1"/>
  <c r="D16" i="4" s="1"/>
  <c r="D17" i="4" s="1"/>
  <c r="D18" i="4" s="1"/>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6" i="3"/>
  <c r="AV2" i="3"/>
  <c r="AS2" i="3"/>
  <c r="D19" i="4" l="1"/>
  <c r="D20" i="4" s="1"/>
  <c r="D21" i="4" s="1"/>
  <c r="D22" i="4" s="1"/>
  <c r="D23" i="4" s="1"/>
  <c r="D24" i="4" s="1"/>
  <c r="A26" i="4" s="1"/>
  <c r="G8" i="3" s="1"/>
</calcChain>
</file>

<file path=xl/sharedStrings.xml><?xml version="1.0" encoding="utf-8"?>
<sst xmlns="http://schemas.openxmlformats.org/spreadsheetml/2006/main" count="1293" uniqueCount="518">
  <si>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</si>
  <si>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</si>
  <si>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</si>
  <si>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</si>
  <si>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</si>
  <si>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</si>
  <si>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</si>
  <si>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</si>
  <si>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</si>
  <si>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</si>
  <si>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</si>
  <si>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</si>
  <si>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</si>
  <si>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</si>
  <si>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</si>
  <si>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</si>
  <si>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</si>
  <si>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</si>
  <si>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</si>
  <si>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</si>
  <si>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</si>
  <si>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</si>
  <si>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</si>
  <si>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</si>
  <si>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</si>
  <si>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</si>
  <si>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</si>
  <si>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</si>
  <si>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</si>
  <si>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</si>
  <si>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</si>
  <si>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</si>
  <si>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</si>
  <si>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</si>
  <si>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</si>
  <si>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</si>
  <si>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</si>
  <si>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</si>
  <si>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</si>
  <si>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</si>
  <si>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</si>
  <si>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</si>
  <si>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</si>
  <si>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</si>
  <si>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</si>
  <si>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</si>
  <si>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</si>
  <si>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</si>
  <si>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</si>
  <si>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</si>
  <si>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</si>
  <si>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</si>
  <si>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</si>
  <si>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</si>
  <si>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</si>
  <si>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</si>
  <si>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</si>
  <si>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</si>
  <si>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</si>
  <si>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</si>
  <si>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</si>
  <si>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</si>
  <si>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</si>
  <si>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</si>
  <si>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</si>
  <si>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</si>
  <si>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</si>
  <si>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</si>
  <si>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</si>
  <si>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</si>
  <si>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</si>
  <si>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</si>
  <si>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</si>
  <si>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</si>
  <si>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</si>
  <si>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</si>
  <si>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</si>
  <si>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</si>
  <si>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</si>
  <si>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</si>
  <si>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</si>
  <si>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</si>
  <si>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</si>
  <si>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</si>
  <si>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</si>
  <si>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</si>
  <si>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</si>
  <si>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</si>
  <si>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</si>
  <si>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</si>
  <si>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</si>
  <si>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</si>
  <si>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</si>
  <si>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</si>
  <si>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</si>
  <si>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</si>
  <si>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</si>
  <si>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</si>
  <si>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</si>
  <si>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</si>
  <si>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</si>
  <si>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</si>
  <si>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</si>
  <si>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</si>
  <si>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</si>
  <si>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</si>
  <si>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</si>
  <si>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</si>
  <si>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</si>
  <si>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</si>
  <si>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</si>
  <si>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</si>
  <si>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</si>
  <si>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</si>
  <si>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</si>
  <si>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</si>
  <si>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</si>
  <si>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</si>
  <si>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</si>
  <si>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</si>
  <si>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</si>
  <si>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</si>
  <si>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</si>
  <si>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</si>
  <si>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</si>
  <si>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</si>
  <si>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</si>
  <si>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</si>
  <si>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</si>
  <si>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</si>
  <si>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</si>
  <si>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</si>
  <si>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</si>
  <si>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</si>
  <si>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</si>
  <si>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</si>
  <si>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</si>
  <si>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</si>
  <si>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</si>
  <si>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</si>
  <si>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</si>
  <si>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</si>
  <si>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</si>
  <si>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</si>
  <si>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</si>
  <si>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</si>
  <si>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</si>
  <si>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</si>
  <si>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</si>
  <si>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</si>
  <si>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</si>
  <si>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</si>
  <si>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</si>
  <si>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</si>
  <si>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</si>
  <si>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</si>
  <si>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</si>
  <si>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</si>
  <si>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</si>
  <si>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</si>
  <si>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</si>
  <si>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</si>
  <si>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</si>
  <si>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</si>
  <si>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</si>
  <si>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</si>
  <si>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</si>
  <si>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</si>
  <si>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</si>
  <si>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</si>
  <si>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</si>
  <si>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</si>
  <si>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</si>
  <si>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</si>
  <si>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</si>
  <si>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</si>
  <si>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</si>
  <si>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</si>
  <si>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</si>
  <si>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</si>
  <si>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</si>
  <si>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</si>
  <si>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</si>
  <si>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</si>
  <si>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</si>
  <si>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</si>
  <si>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</si>
  <si>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</si>
  <si>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</si>
  <si>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</si>
  <si>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</si>
  <si>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</si>
  <si>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</si>
  <si>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</si>
  <si>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</si>
  <si>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</si>
  <si>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</si>
  <si>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</si>
  <si>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</si>
  <si>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</si>
  <si>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</si>
  <si>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</si>
  <si>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</si>
  <si>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</si>
  <si>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</si>
  <si>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</si>
  <si>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</si>
  <si>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</si>
  <si>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</si>
  <si>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</si>
  <si>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</si>
  <si>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</si>
  <si>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</si>
  <si>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</si>
  <si>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</si>
  <si>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</si>
  <si>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</si>
  <si>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</si>
  <si>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</si>
  <si>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</si>
  <si>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</si>
  <si>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</si>
  <si>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</si>
  <si>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</si>
  <si>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</si>
  <si>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</si>
  <si>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</si>
  <si>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</si>
  <si>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</si>
  <si>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</si>
  <si>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</si>
  <si>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</si>
  <si>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</si>
  <si>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</si>
  <si>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</si>
  <si>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</si>
  <si>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</si>
  <si>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</si>
  <si>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</si>
  <si>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</si>
  <si>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</si>
  <si>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</si>
  <si>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</si>
  <si>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</si>
  <si>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</si>
  <si>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</si>
  <si>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</si>
  <si>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</si>
  <si>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</si>
  <si>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</si>
  <si>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</si>
  <si>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</si>
  <si>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</si>
  <si>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</si>
  <si>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</si>
  <si>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</si>
  <si>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</si>
  <si>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</si>
  <si>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</si>
  <si>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</si>
  <si>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</si>
  <si>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</si>
  <si>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</si>
  <si>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</si>
  <si>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</si>
  <si>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</si>
  <si>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</si>
  <si>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</si>
  <si>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</si>
  <si>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</si>
  <si>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</si>
  <si>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</si>
  <si>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</si>
  <si>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</si>
  <si>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</si>
  <si>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</si>
  <si>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</si>
  <si>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</si>
  <si>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</si>
  <si>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</si>
  <si>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</si>
  <si>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</si>
  <si>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</si>
  <si>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</si>
  <si>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</si>
  <si>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</si>
  <si>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</si>
  <si>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</si>
  <si>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</si>
  <si>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</si>
  <si>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</si>
  <si>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</si>
  <si>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</si>
  <si>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</si>
  <si>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</si>
  <si>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</si>
  <si>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</si>
  <si>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</si>
  <si>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</si>
  <si>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</si>
  <si>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</si>
  <si>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</si>
  <si>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</si>
  <si>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</si>
  <si>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</si>
  <si>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</si>
  <si>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</si>
  <si>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</si>
  <si>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</si>
  <si>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</si>
  <si>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</si>
  <si>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</si>
  <si>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</si>
  <si>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</si>
  <si>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</si>
  <si>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</si>
  <si>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</si>
  <si>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</si>
  <si>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</si>
  <si>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</si>
  <si>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</si>
  <si>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</si>
  <si>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</si>
  <si>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</si>
  <si>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</si>
  <si>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</si>
  <si>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</si>
  <si>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</si>
  <si>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</si>
  <si>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</si>
  <si>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</si>
  <si>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</si>
  <si>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</si>
  <si>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</si>
  <si>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</si>
  <si>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</si>
  <si>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</si>
  <si>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</si>
  <si>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</si>
  <si>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</si>
  <si>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</si>
  <si>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</si>
  <si>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</si>
  <si>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</si>
  <si>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</si>
  <si>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</si>
  <si>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</si>
  <si>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</si>
  <si>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</si>
  <si>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</si>
  <si>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</si>
  <si>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</si>
  <si>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</si>
  <si>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</si>
  <si>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</si>
  <si>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</si>
  <si>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</si>
  <si>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</si>
  <si>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</si>
  <si>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</si>
  <si>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</si>
  <si>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</si>
  <si>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</si>
  <si>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</si>
  <si>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</si>
  <si>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</si>
  <si>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</si>
  <si>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</si>
  <si>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</si>
  <si>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</si>
  <si>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</si>
  <si>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</si>
  <si>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</si>
  <si>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</si>
  <si>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</si>
  <si>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</si>
  <si>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</si>
  <si>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</si>
  <si>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</si>
  <si>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</si>
  <si>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</si>
  <si>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</si>
  <si>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</si>
  <si>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</si>
  <si>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</si>
  <si>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</si>
  <si>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</si>
  <si>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</si>
  <si>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</si>
  <si>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</si>
  <si>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</si>
  <si>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</si>
  <si>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</si>
  <si>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</si>
  <si>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</si>
  <si>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</si>
  <si>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</si>
  <si>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</si>
  <si>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</si>
  <si>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</si>
  <si>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</si>
  <si>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</si>
  <si>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</si>
  <si>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</si>
  <si>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</si>
  <si>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</si>
  <si>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</si>
  <si>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</si>
  <si>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</si>
  <si>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</si>
  <si>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</si>
  <si>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</si>
  <si>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</si>
  <si>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</si>
  <si>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</si>
  <si>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</si>
  <si>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</si>
  <si>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</si>
  <si>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</si>
  <si>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</si>
  <si>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</si>
  <si>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</si>
  <si>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</si>
  <si>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</si>
  <si>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</si>
  <si>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</si>
  <si>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</si>
  <si>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</si>
  <si>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</si>
  <si>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</si>
  <si>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</si>
  <si>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</si>
  <si>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</si>
  <si>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</si>
  <si>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</si>
  <si>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</si>
  <si>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</si>
  <si>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</si>
  <si>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</si>
  <si>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</si>
  <si>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</si>
  <si>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</si>
  <si>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</si>
  <si>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</si>
  <si>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</si>
  <si>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</si>
  <si>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</si>
  <si>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</si>
  <si>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</si>
  <si>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</si>
  <si>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</si>
  <si>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</si>
  <si>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</si>
  <si>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</si>
  <si>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</si>
  <si>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</si>
  <si>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</si>
  <si>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</si>
  <si>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</si>
  <si>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</si>
  <si>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</si>
  <si>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</si>
  <si>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</si>
  <si>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</si>
  <si>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</si>
  <si>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</si>
  <si>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</si>
  <si>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</si>
  <si>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</si>
  <si>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</si>
  <si>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</si>
  <si>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</si>
  <si>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</si>
  <si>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t>
  </si>
  <si>
    <t>10　国土の総合的な利用、整備及び保全、国土に関する情報の整備
　38　国土の位置・形状を定めるための調査及び地理空間情報の整備・活用を推進する</t>
    <phoneticPr fontId="5"/>
  </si>
  <si>
    <t>地理空間情報活用推進基本法</t>
    <phoneticPr fontId="5"/>
  </si>
  <si>
    <t>地理空間情報活用推進基本計画
（H24年3月27日閣議決定）</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</si>
  <si>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2"/>
  </si>
  <si>
    <t>位置参照情報の整備</t>
    <phoneticPr fontId="5"/>
  </si>
  <si>
    <t>万件</t>
    <rPh sb="0" eb="1">
      <t>マン</t>
    </rPh>
    <rPh sb="1" eb="2">
      <t>ケン</t>
    </rPh>
    <phoneticPr fontId="5"/>
  </si>
  <si>
    <t>位置参照情報更新業務発注額÷市区町村数　　　　　　　　　　　</t>
    <phoneticPr fontId="5"/>
  </si>
  <si>
    <t>・業者選定にあたっては一般競争入札としており、今後も引き続き業務内容を仕様書に明確に規定し、一般競争入札により発注する。
・整備したデータについては、引き続き国土交通省HPより公開し広く一般提供する。</t>
    <phoneticPr fontId="5"/>
  </si>
  <si>
    <t>整備したデータについては、国土交通省HPより広く一般提供され、官民の様々な分野での基礎的な資料として活用されている</t>
    <phoneticPr fontId="5"/>
  </si>
  <si>
    <t>街区レベル及び大字町丁目レベル位置参照情報更新市区町村数</t>
    <phoneticPr fontId="5"/>
  </si>
  <si>
    <t>市区町村数</t>
    <phoneticPr fontId="5"/>
  </si>
  <si>
    <r>
      <t xml:space="preserve">千円/
</t>
    </r>
    <r>
      <rPr>
        <sz val="8"/>
        <rFont val="ＭＳ Ｐゴシック"/>
        <family val="3"/>
        <charset val="128"/>
      </rPr>
      <t>市区町村数</t>
    </r>
    <phoneticPr fontId="5"/>
  </si>
  <si>
    <t>百万円
/市町村</t>
    <rPh sb="0" eb="2">
      <t>ヒャクマン</t>
    </rPh>
    <rPh sb="2" eb="3">
      <t>エン</t>
    </rPh>
    <rPh sb="5" eb="8">
      <t>シチョウソン</t>
    </rPh>
    <phoneticPr fontId="5"/>
  </si>
  <si>
    <t>41.79/1,719</t>
    <phoneticPr fontId="5"/>
  </si>
  <si>
    <t>40.95/1,719</t>
    <phoneticPr fontId="5"/>
  </si>
  <si>
    <t>38.88/1,718</t>
    <phoneticPr fontId="5"/>
  </si>
  <si>
    <t>・位置参照情報は、我が国を全国にわたり、住所と緯度経度を紐付ける重要な情報であり、高度IT社会のインフラとして欠くことができないものであるため、国による整備が必要である。</t>
    <phoneticPr fontId="5"/>
  </si>
  <si>
    <t>A.民間企業</t>
    <phoneticPr fontId="5"/>
  </si>
  <si>
    <t>平成26年度位置参照情報更新業務</t>
    <phoneticPr fontId="5"/>
  </si>
  <si>
    <t>平成26年度位置参照情報の整備手法に関する調査業務</t>
    <phoneticPr fontId="5"/>
  </si>
  <si>
    <t>デジタル地図データの購入</t>
    <phoneticPr fontId="5"/>
  </si>
  <si>
    <t>株式会社協振技建</t>
    <rPh sb="0" eb="2">
      <t>カブシキ</t>
    </rPh>
    <rPh sb="2" eb="4">
      <t>ガイシャ</t>
    </rPh>
    <phoneticPr fontId="5"/>
  </si>
  <si>
    <t>株式会社昭文社</t>
    <rPh sb="0" eb="2">
      <t>カブシキ</t>
    </rPh>
    <rPh sb="2" eb="4">
      <t>ガイシャ</t>
    </rPh>
    <rPh sb="4" eb="7">
      <t>ショウブンシャ</t>
    </rPh>
    <phoneticPr fontId="5"/>
  </si>
  <si>
    <t>直接人件費等業務原価及び一般管理費</t>
    <phoneticPr fontId="5"/>
  </si>
  <si>
    <t>業務原価等</t>
    <phoneticPr fontId="5"/>
  </si>
  <si>
    <t>税</t>
    <phoneticPr fontId="5"/>
  </si>
  <si>
    <t>消費税</t>
    <phoneticPr fontId="5"/>
  </si>
  <si>
    <t>位置参照情報のダウンロード件数</t>
    <phoneticPr fontId="5"/>
  </si>
  <si>
    <t>位置参照情報のダウンロード件数の対前年度維持または増加</t>
    <rPh sb="16" eb="17">
      <t>タイ</t>
    </rPh>
    <phoneticPr fontId="5"/>
  </si>
  <si>
    <t>-</t>
    <phoneticPr fontId="5"/>
  </si>
  <si>
    <t>平成25年7月1日から平成26年6月30日までに変更のあった「大字・町丁目レベル位置参照情報」及び「街区レベル位置参照情報」を抽出し更新作業を実施する。対象地域は大字町丁目レベル位置参照情報は全国、街区レベル位置参照情報は都市計画区域とする。</t>
    <phoneticPr fontId="5"/>
  </si>
  <si>
    <t>‐</t>
  </si>
  <si>
    <t>・業者選定にあたっては、業務内容を明確に仕様書に規定し、一般競争入札としており、競争性を確保するとともに、効率的な事業執行を図っている。</t>
    <phoneticPr fontId="5"/>
  </si>
  <si>
    <t>毎年度、成果実績は成果目標を達成している。</t>
    <rPh sb="0" eb="3">
      <t>マイネンド</t>
    </rPh>
    <rPh sb="4" eb="6">
      <t>セイカ</t>
    </rPh>
    <rPh sb="6" eb="8">
      <t>ジッセキ</t>
    </rPh>
    <rPh sb="9" eb="11">
      <t>セイカ</t>
    </rPh>
    <rPh sb="11" eb="13">
      <t>モクヒョウ</t>
    </rPh>
    <rPh sb="14" eb="16">
      <t>タッセイ</t>
    </rPh>
    <phoneticPr fontId="5"/>
  </si>
  <si>
    <t>更新箇所数は、作業年によってばらつきがあるため、より効率的な更新箇所の抽出や更新方法の確立を図る。</t>
    <rPh sb="46" eb="47">
      <t>ハカ</t>
    </rPh>
    <phoneticPr fontId="5"/>
  </si>
  <si>
    <t>A. 株式会社協振技建</t>
    <rPh sb="3" eb="5">
      <t>カブシキ</t>
    </rPh>
    <rPh sb="5" eb="7">
      <t>ガイシャ</t>
    </rPh>
    <rPh sb="7" eb="9">
      <t>キョウシン</t>
    </rPh>
    <rPh sb="9" eb="10">
      <t>ワザ</t>
    </rPh>
    <rPh sb="10" eb="11">
      <t>ダテ</t>
    </rPh>
    <phoneticPr fontId="5"/>
  </si>
  <si>
    <t>-</t>
    <phoneticPr fontId="5"/>
  </si>
  <si>
    <t>位置参照情報とは、住所とその場所の位置情報（緯度経度等）からなるリストで、住所のある台帳を一挙にGISデータに加工することができ、官民にわたり、広く社会全体における帳簿情報をGISデータとして電子化するために必須の情報である。これは、国土政策分野での活用のみならず、我が国の高度IT社会化に向けた社会インフラとして欠かせない基本的な情報（基盤地図情報等）であるため、地理空間情報活用推進基本法第18条に基づき、毎年度更新し、インターネットを通じて無償で提供しているものである。</t>
    <phoneticPr fontId="5"/>
  </si>
  <si>
    <t>位置参照情報は、官民にわたり、広く社会全体における帳簿情報をGISデータとして電子化するために必須の情報である。</t>
    <rPh sb="0" eb="2">
      <t>イチ</t>
    </rPh>
    <rPh sb="2" eb="4">
      <t>サンショウ</t>
    </rPh>
    <rPh sb="4" eb="6">
      <t>ジョウホウ</t>
    </rPh>
    <phoneticPr fontId="5"/>
  </si>
  <si>
    <r>
      <t>広く社会全体における帳簿情報をG</t>
    </r>
    <r>
      <rPr>
        <sz val="11"/>
        <rFont val="ＭＳ Ｐゴシック"/>
        <family val="3"/>
        <charset val="128"/>
      </rPr>
      <t>ISデータ化するために必須の情報・事業である。</t>
    </r>
    <rPh sb="0" eb="1">
      <t>ヒロ</t>
    </rPh>
    <rPh sb="2" eb="4">
      <t>シャカイ</t>
    </rPh>
    <rPh sb="4" eb="6">
      <t>ゼンタイ</t>
    </rPh>
    <rPh sb="10" eb="12">
      <t>チョウボ</t>
    </rPh>
    <rPh sb="12" eb="14">
      <t>ジョウホウ</t>
    </rPh>
    <rPh sb="21" eb="22">
      <t>カ</t>
    </rPh>
    <rPh sb="27" eb="29">
      <t>ヒッス</t>
    </rPh>
    <rPh sb="30" eb="32">
      <t>ジョウホウ</t>
    </rPh>
    <rPh sb="33" eb="35">
      <t>ジギョウ</t>
    </rPh>
    <phoneticPr fontId="5"/>
  </si>
  <si>
    <t>業務内容の見直しを行い、適正なコスト水準を確保している。</t>
    <rPh sb="0" eb="2">
      <t>ギョウム</t>
    </rPh>
    <rPh sb="2" eb="4">
      <t>ナイヨウ</t>
    </rPh>
    <rPh sb="5" eb="7">
      <t>ミナオ</t>
    </rPh>
    <rPh sb="9" eb="10">
      <t>オコナ</t>
    </rPh>
    <rPh sb="12" eb="14">
      <t>テキセイ</t>
    </rPh>
    <rPh sb="18" eb="20">
      <t>スイジュン</t>
    </rPh>
    <rPh sb="21" eb="23">
      <t>カクホ</t>
    </rPh>
    <phoneticPr fontId="5"/>
  </si>
  <si>
    <t>業務の履行に必要となる経費に限定されている。</t>
  </si>
  <si>
    <t>業務内容の見直しを行い、効率的な執行に努めている。</t>
    <rPh sb="0" eb="2">
      <t>ギョウム</t>
    </rPh>
    <rPh sb="2" eb="4">
      <t>ナイヨウ</t>
    </rPh>
    <rPh sb="5" eb="7">
      <t>ミナオ</t>
    </rPh>
    <rPh sb="9" eb="10">
      <t>オコナ</t>
    </rPh>
    <rPh sb="12" eb="15">
      <t>コウリツテキ</t>
    </rPh>
    <rPh sb="16" eb="18">
      <t>シッコウ</t>
    </rPh>
    <rPh sb="19" eb="20">
      <t>ツト</t>
    </rPh>
    <phoneticPr fontId="5"/>
  </si>
  <si>
    <t>作業の効率性を上げるため、作業手法の検討を行い、適宜、作業手法の変更を行っている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</si>
</sst>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158160</xdr:colOff>
      <xdr:row>145</xdr:row>
      <xdr:rowOff>112698</xdr:rowOff>
    </xdr:from>
    <xdr:to>
      <xdr:col>28</xdr:col>
      <xdr:colOff>167685</xdr:colOff>
      <xdr:row>157</xdr:row>
      <xdr:rowOff>297515</xdr:rowOff>
    </xdr:to>
    <xdr:cxnSp macro="">
      <xdr:nvCxnSpPr>
        <xdr:cNvPr id="12" name="直線矢印コネクタ 38"/>
        <xdr:cNvCxnSpPr>
          <a:cxnSpLocks noChangeShapeType="1"/>
        </xdr:cNvCxnSpPr>
      </xdr:nvCxnSpPr>
      <xdr:spPr bwMode="auto">
        <a:xfrm flipH="1">
          <a:off x="5111160" y="53874519"/>
          <a:ext cx="9525" cy="4430246"/>
        </a:xfrm>
        <a:prstGeom prst="straightConnector1">
          <a:avLst/>
        </a:prstGeom>
        <a:noFill/>
        <a:ln w="38100">
          <a:solidFill>
            <a:srgbClr val="000000"/>
          </a:solidFill>
          <a:round/>
          <a:headEnd/>
          <a:tailEnd type="arrow" w="med" len="med"/>
        </a:ln>
      </xdr:spPr>
    </xdr:cxnSp>
    <xdr:clientData/>
  </xdr:twoCellAnchor>
  <xdr:twoCellAnchor>
    <xdr:from>
      <xdr:col>21</xdr:col>
      <xdr:colOff>172092</xdr:colOff>
      <xdr:row>145</xdr:row>
      <xdr:rowOff>304961</xdr:rowOff>
    </xdr:from>
    <xdr:to>
      <xdr:col>36</xdr:col>
      <xdr:colOff>100853</xdr:colOff>
      <xdr:row>148</xdr:row>
      <xdr:rowOff>134471</xdr:rowOff>
    </xdr:to>
    <xdr:sp macro="" textlink="">
      <xdr:nvSpPr>
        <xdr:cNvPr id="20" name="テキスト ボックス 34"/>
        <xdr:cNvSpPr txBox="1">
          <a:spLocks noChangeArrowheads="1"/>
        </xdr:cNvSpPr>
      </xdr:nvSpPr>
      <xdr:spPr bwMode="auto">
        <a:xfrm>
          <a:off x="4407916" y="32846843"/>
          <a:ext cx="2954349" cy="871657"/>
        </a:xfrm>
        <a:prstGeom prst="rect">
          <a:avLst/>
        </a:prstGeom>
        <a:solidFill>
          <a:srgbClr val="FFFFFF"/>
        </a:solid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Ｐゴシック"/>
              <a:ea typeface="ＭＳ Ｐゴシック"/>
            </a:rPr>
            <a:t>作業手順の指示及び業務の監督</a:t>
          </a:r>
          <a:endParaRPr lang="ja-JP" altLang="en-US" sz="1200" b="0" i="0" u="none" strike="noStrike" baseline="0">
            <a:solidFill>
              <a:srgbClr val="000000"/>
            </a:solidFill>
            <a:latin typeface="Calibri"/>
          </a:endParaRPr>
        </a:p>
        <a:p>
          <a:pPr algn="l" rtl="0">
            <a:defRPr sz="1000"/>
          </a:pPr>
          <a:r>
            <a:rPr lang="ja-JP" altLang="en-US" sz="1200" b="0" i="0" u="none" strike="noStrike" baseline="0">
              <a:solidFill>
                <a:srgbClr val="000000"/>
              </a:solidFill>
              <a:latin typeface="ＭＳ Ｐゴシック"/>
              <a:ea typeface="ＭＳ Ｐゴシック"/>
            </a:rPr>
            <a:t>本業務の企画・立案、進捗管理・指導　等</a:t>
          </a:r>
        </a:p>
      </xdr:txBody>
    </xdr:sp>
    <xdr:clientData/>
  </xdr:twoCellAnchor>
  <mc:AlternateContent xmlns:mc="http://schemas.openxmlformats.org/markup-compatibility/2006">
    <mc:Choice xmlns:a14="http://schemas.microsoft.com/office/drawing/2010/main" Requires="a14">
      <xdr:twoCellAnchor editAs="oneCell">
        <xdr:from>
          <xdr:col>53</xdr:col>
          <xdr:colOff>123825</xdr:colOff>
          <xdr:row>66</xdr:row>
          <xdr:rowOff>152400</xdr:rowOff>
        </xdr:from>
        <xdr:to>
          <xdr:col>58</xdr:col>
          <xdr:colOff>85725</xdr:colOff>
          <xdr:row>66</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73633</xdr:colOff>
      <xdr:row>158</xdr:row>
      <xdr:rowOff>17770</xdr:rowOff>
    </xdr:from>
    <xdr:to>
      <xdr:col>34</xdr:col>
      <xdr:colOff>41284</xdr:colOff>
      <xdr:row>161</xdr:row>
      <xdr:rowOff>36413</xdr:rowOff>
    </xdr:to>
    <xdr:sp macro="" textlink="">
      <xdr:nvSpPr>
        <xdr:cNvPr id="13" name="テキスト ボックス 35"/>
        <xdr:cNvSpPr txBox="1">
          <a:spLocks noChangeArrowheads="1"/>
        </xdr:cNvSpPr>
      </xdr:nvSpPr>
      <xdr:spPr bwMode="auto">
        <a:xfrm>
          <a:off x="4142169" y="58378806"/>
          <a:ext cx="1913472" cy="1080000"/>
        </a:xfrm>
        <a:prstGeom prst="rect">
          <a:avLst/>
        </a:prstGeom>
        <a:solidFill>
          <a:srgbClr val="FFFFFF"/>
        </a:solidFill>
        <a:ln w="25400" cmpd="sng">
          <a:solidFill>
            <a:srgbClr val="000000"/>
          </a:solidFill>
          <a:miter lim="800000"/>
          <a:headEnd/>
          <a:tailEnd/>
        </a:ln>
      </xdr:spPr>
      <xdr:txBody>
        <a:bodyPr vertOverflow="clip" wrap="square" lIns="54864" tIns="54864" rIns="54864" bIns="54864" anchor="ctr" upright="1"/>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ＭＳ Ｐゴシック"/>
              <a:ea typeface="ＭＳ Ｐゴシック"/>
            </a:rPr>
            <a:t>民間企業</a:t>
          </a:r>
          <a:endParaRPr lang="ja-JP" altLang="en-US" sz="1400" b="0" i="0" u="none" strike="noStrike" baseline="0">
            <a:solidFill>
              <a:srgbClr val="000000"/>
            </a:solidFill>
            <a:latin typeface="Calibri"/>
          </a:endParaRPr>
        </a:p>
        <a:p>
          <a:pPr algn="ctr" rtl="0">
            <a:defRPr sz="1000"/>
          </a:pPr>
          <a:r>
            <a:rPr lang="ja-JP" altLang="en-US" sz="1400" b="0" i="0" u="none" strike="noStrike" baseline="0">
              <a:solidFill>
                <a:srgbClr val="000000"/>
              </a:solidFill>
              <a:latin typeface="ＭＳ Ｐゴシック"/>
              <a:ea typeface="ＭＳ Ｐゴシック"/>
            </a:rPr>
            <a:t>（２社）</a:t>
          </a:r>
          <a:endParaRPr lang="ja-JP" altLang="en-US" sz="1400" b="0" i="0" u="none" strike="noStrike" baseline="0">
            <a:solidFill>
              <a:srgbClr val="000000"/>
            </a:solidFill>
            <a:latin typeface="Calibri"/>
          </a:endParaRPr>
        </a:p>
        <a:p>
          <a:pPr algn="ctr" rtl="0">
            <a:defRPr sz="1000"/>
          </a:pPr>
          <a:r>
            <a:rPr lang="en-US" altLang="ja-JP" sz="1400" b="0" i="0" u="none" strike="noStrike" baseline="0">
              <a:solidFill>
                <a:srgbClr val="000000"/>
              </a:solidFill>
              <a:latin typeface="ＭＳ Ｐゴシック"/>
              <a:ea typeface="ＭＳ Ｐゴシック"/>
            </a:rPr>
            <a:t>39</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19</xdr:col>
      <xdr:colOff>0</xdr:colOff>
      <xdr:row>153</xdr:row>
      <xdr:rowOff>323476</xdr:rowOff>
    </xdr:from>
    <xdr:to>
      <xdr:col>38</xdr:col>
      <xdr:colOff>91735</xdr:colOff>
      <xdr:row>155</xdr:row>
      <xdr:rowOff>90114</xdr:rowOff>
    </xdr:to>
    <xdr:sp macro="" textlink="">
      <xdr:nvSpPr>
        <xdr:cNvPr id="14" name="テキスト ボックス 36"/>
        <xdr:cNvSpPr txBox="1">
          <a:spLocks noChangeArrowheads="1"/>
        </xdr:cNvSpPr>
      </xdr:nvSpPr>
      <xdr:spPr bwMode="auto">
        <a:xfrm>
          <a:off x="3360964" y="56915583"/>
          <a:ext cx="3452700" cy="474210"/>
        </a:xfrm>
        <a:prstGeom prst="rect">
          <a:avLst/>
        </a:prstGeom>
        <a:solidFill>
          <a:srgbClr val="FFFFFF"/>
        </a:solidFill>
        <a:ln w="9525" cmpd="sng">
          <a:noFill/>
          <a:miter lim="800000"/>
          <a:headEnd/>
          <a:tailEnd/>
        </a:ln>
      </xdr:spPr>
      <xdr:txBody>
        <a:bodyPr vertOverflow="clip" wrap="square" lIns="45720" tIns="41148" rIns="45720" bIns="41148" anchor="ctr" upright="1"/>
        <a:lstStyle/>
        <a:p>
          <a:pPr algn="ctr" rtl="0">
            <a:defRPr sz="1000"/>
          </a:pP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Calibri"/>
            </a:rPr>
            <a:t>】</a:t>
          </a:r>
        </a:p>
      </xdr:txBody>
    </xdr:sp>
    <xdr:clientData/>
  </xdr:twoCellAnchor>
  <xdr:twoCellAnchor>
    <xdr:from>
      <xdr:col>23</xdr:col>
      <xdr:colOff>120059</xdr:colOff>
      <xdr:row>143</xdr:row>
      <xdr:rowOff>0</xdr:rowOff>
    </xdr:from>
    <xdr:to>
      <xdr:col>34</xdr:col>
      <xdr:colOff>87710</xdr:colOff>
      <xdr:row>145</xdr:row>
      <xdr:rowOff>12428</xdr:rowOff>
    </xdr:to>
    <xdr:sp macro="" textlink="">
      <xdr:nvSpPr>
        <xdr:cNvPr id="15" name="テキスト ボックス 37"/>
        <xdr:cNvSpPr txBox="1">
          <a:spLocks noChangeArrowheads="1"/>
        </xdr:cNvSpPr>
      </xdr:nvSpPr>
      <xdr:spPr bwMode="auto">
        <a:xfrm>
          <a:off x="4188595" y="53054250"/>
          <a:ext cx="1913472" cy="719999"/>
        </a:xfrm>
        <a:prstGeom prst="rect">
          <a:avLst/>
        </a:prstGeom>
        <a:solidFill>
          <a:schemeClr val="bg1"/>
        </a:solidFill>
        <a:ln w="25400" cmpd="sng">
          <a:solidFill>
            <a:srgbClr val="000000"/>
          </a:solidFill>
          <a:miter lim="800000"/>
          <a:headEnd/>
          <a:tailEnd/>
        </a:ln>
      </xdr:spPr>
      <xdr:txBody>
        <a:bodyPr vertOverflow="clip" wrap="square" lIns="54864" tIns="32004" rIns="54864" bIns="32004"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endParaRPr lang="ja-JP" altLang="en-US" sz="1400" b="0" i="0" u="none" strike="noStrike" baseline="0">
            <a:solidFill>
              <a:schemeClr val="tx1"/>
            </a:solidFill>
            <a:latin typeface="Calibri"/>
          </a:endParaRPr>
        </a:p>
        <a:p>
          <a:pPr algn="ctr" rtl="0">
            <a:defRPr sz="1000"/>
          </a:pPr>
          <a:r>
            <a:rPr lang="en-US" altLang="ja-JP" sz="1400" b="0" i="0" u="none" strike="noStrike" baseline="0">
              <a:solidFill>
                <a:schemeClr val="tx1"/>
              </a:solidFill>
              <a:latin typeface="Calibri"/>
              <a:ea typeface="+mn-ea"/>
            </a:rPr>
            <a:t>39</a:t>
          </a:r>
          <a:r>
            <a:rPr lang="ja-JP" altLang="en-US" sz="1400" b="0" i="0" u="none" strike="noStrike" baseline="0">
              <a:solidFill>
                <a:schemeClr val="tx1"/>
              </a:solidFill>
              <a:latin typeface="ＭＳ Ｐゴシック"/>
              <a:ea typeface="ＭＳ Ｐゴシック"/>
            </a:rPr>
            <a:t>百万円</a:t>
          </a:r>
        </a:p>
      </xdr:txBody>
    </xdr:sp>
    <xdr:clientData/>
  </xdr:twoCellAnchor>
  <xdr:twoCellAnchor>
    <xdr:from>
      <xdr:col>21</xdr:col>
      <xdr:colOff>48781</xdr:colOff>
      <xdr:row>161</xdr:row>
      <xdr:rowOff>220914</xdr:rowOff>
    </xdr:from>
    <xdr:to>
      <xdr:col>36</xdr:col>
      <xdr:colOff>137029</xdr:colOff>
      <xdr:row>164</xdr:row>
      <xdr:rowOff>201705</xdr:rowOff>
    </xdr:to>
    <xdr:sp macro="" textlink="">
      <xdr:nvSpPr>
        <xdr:cNvPr id="16" name="テキスト ボックス 39"/>
        <xdr:cNvSpPr txBox="1">
          <a:spLocks noChangeArrowheads="1"/>
        </xdr:cNvSpPr>
      </xdr:nvSpPr>
      <xdr:spPr bwMode="auto">
        <a:xfrm>
          <a:off x="3763531" y="59643307"/>
          <a:ext cx="2741641" cy="1042148"/>
        </a:xfrm>
        <a:prstGeom prst="rect">
          <a:avLst/>
        </a:prstGeom>
        <a:noFill/>
        <a:ln w="9525" cmpd="sng">
          <a:no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chemeClr val="tx1"/>
              </a:solidFill>
              <a:latin typeface="ＭＳ Ｐゴシック"/>
              <a:ea typeface="ＭＳ Ｐゴシック"/>
            </a:rPr>
            <a:t>平成</a:t>
          </a:r>
          <a:r>
            <a:rPr lang="en-US" altLang="ja-JP" sz="1200" b="0" i="0" u="none" strike="noStrike" baseline="0">
              <a:solidFill>
                <a:schemeClr val="tx1"/>
              </a:solidFill>
              <a:latin typeface="Calibri"/>
            </a:rPr>
            <a:t>25</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7</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1</a:t>
          </a:r>
          <a:r>
            <a:rPr lang="ja-JP" altLang="en-US" sz="1200" b="0" i="0" u="none" strike="noStrike" baseline="0">
              <a:solidFill>
                <a:schemeClr val="tx1"/>
              </a:solidFill>
              <a:latin typeface="ＭＳ Ｐゴシック"/>
              <a:ea typeface="ＭＳ Ｐゴシック"/>
            </a:rPr>
            <a:t>日から平成</a:t>
          </a:r>
          <a:r>
            <a:rPr lang="en-US" altLang="ja-JP" sz="1200" b="0" i="0" u="none" strike="noStrike" baseline="0">
              <a:solidFill>
                <a:schemeClr val="tx1"/>
              </a:solidFill>
              <a:latin typeface="Calibri"/>
            </a:rPr>
            <a:t>26</a:t>
          </a:r>
          <a:r>
            <a:rPr lang="ja-JP" altLang="en-US" sz="1200" b="0" i="0" u="none" strike="noStrike" baseline="0">
              <a:solidFill>
                <a:schemeClr val="tx1"/>
              </a:solidFill>
              <a:latin typeface="ＭＳ Ｐゴシック"/>
              <a:ea typeface="ＭＳ Ｐゴシック"/>
            </a:rPr>
            <a:t>年</a:t>
          </a:r>
          <a:r>
            <a:rPr lang="en-US" altLang="ja-JP" sz="1200" b="0" i="0" u="none" strike="noStrike" baseline="0">
              <a:solidFill>
                <a:schemeClr val="tx1"/>
              </a:solidFill>
              <a:latin typeface="Calibri"/>
            </a:rPr>
            <a:t>6</a:t>
          </a:r>
          <a:r>
            <a:rPr lang="ja-JP" altLang="en-US" sz="1200" b="0" i="0" u="none" strike="noStrike" baseline="0">
              <a:solidFill>
                <a:schemeClr val="tx1"/>
              </a:solidFill>
              <a:latin typeface="ＭＳ Ｐゴシック"/>
              <a:ea typeface="ＭＳ Ｐゴシック"/>
            </a:rPr>
            <a:t>月</a:t>
          </a:r>
          <a:r>
            <a:rPr lang="en-US" altLang="ja-JP" sz="1200" b="0" i="0" u="none" strike="noStrike" baseline="0">
              <a:solidFill>
                <a:schemeClr val="tx1"/>
              </a:solidFill>
              <a:latin typeface="Calibri"/>
            </a:rPr>
            <a:t>30</a:t>
          </a:r>
          <a:r>
            <a:rPr lang="ja-JP" altLang="en-US" sz="1200" b="0" i="0" u="none" strike="noStrike" baseline="0">
              <a:solidFill>
                <a:schemeClr val="tx1"/>
              </a:solidFill>
              <a:latin typeface="ＭＳ Ｐゴシック"/>
              <a:ea typeface="ＭＳ Ｐゴシック"/>
            </a:rPr>
            <a:t>日の間の住所変更箇所等を特定し緯度経度との対応関係を示す位置参照情報の更新等</a:t>
          </a:r>
        </a:p>
      </xdr:txBody>
    </xdr:sp>
    <xdr:clientData/>
  </xdr:twoCellAnchor>
  <xdr:twoCellAnchor>
    <xdr:from>
      <xdr:col>20</xdr:col>
      <xdr:colOff>100850</xdr:colOff>
      <xdr:row>146</xdr:row>
      <xdr:rowOff>25612</xdr:rowOff>
    </xdr:from>
    <xdr:to>
      <xdr:col>37</xdr:col>
      <xdr:colOff>6640</xdr:colOff>
      <xdr:row>148</xdr:row>
      <xdr:rowOff>66593</xdr:rowOff>
    </xdr:to>
    <xdr:sp macro="" textlink="">
      <xdr:nvSpPr>
        <xdr:cNvPr id="17" name="大かっこ 40"/>
        <xdr:cNvSpPr>
          <a:spLocks noChangeArrowheads="1"/>
        </xdr:cNvSpPr>
      </xdr:nvSpPr>
      <xdr:spPr bwMode="auto">
        <a:xfrm>
          <a:off x="3638707" y="54141219"/>
          <a:ext cx="2912969" cy="748553"/>
        </a:xfrm>
        <a:prstGeom prst="bracketPair">
          <a:avLst>
            <a:gd name="adj" fmla="val 16667"/>
          </a:avLst>
        </a:prstGeom>
        <a:noFill/>
        <a:ln w="9525">
          <a:solidFill>
            <a:srgbClr val="000000"/>
          </a:solidFill>
          <a:round/>
          <a:headEnd/>
          <a:tailEnd/>
        </a:ln>
      </xdr:spPr>
    </xdr:sp>
    <xdr:clientData/>
  </xdr:twoCellAnchor>
  <xdr:twoCellAnchor>
    <xdr:from>
      <xdr:col>20</xdr:col>
      <xdr:colOff>100850</xdr:colOff>
      <xdr:row>162</xdr:row>
      <xdr:rowOff>53146</xdr:rowOff>
    </xdr:from>
    <xdr:to>
      <xdr:col>37</xdr:col>
      <xdr:colOff>128784</xdr:colOff>
      <xdr:row>164</xdr:row>
      <xdr:rowOff>179853</xdr:rowOff>
    </xdr:to>
    <xdr:sp macro="" textlink="">
      <xdr:nvSpPr>
        <xdr:cNvPr id="18" name="大かっこ 41"/>
        <xdr:cNvSpPr>
          <a:spLocks noChangeArrowheads="1"/>
        </xdr:cNvSpPr>
      </xdr:nvSpPr>
      <xdr:spPr bwMode="auto">
        <a:xfrm>
          <a:off x="3638707" y="59829325"/>
          <a:ext cx="3035113" cy="834278"/>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70" workbookViewId="0">
      <selection activeCell="M236" sqref="M236:AJ2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3" t="s">
        <v>463</v>
      </c>
      <c r="AR2" s="703"/>
      <c r="AS2" s="68" t="str">
        <f>IF(OR(AQ2="　", AQ2=""), "", "-")</f>
        <v/>
      </c>
      <c r="AT2" s="704">
        <v>389</v>
      </c>
      <c r="AU2" s="704"/>
      <c r="AV2" s="69" t="str">
        <f>IF(AW2="", "", "-")</f>
        <v/>
      </c>
      <c r="AW2" s="705"/>
      <c r="AX2" s="705"/>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468</v>
      </c>
      <c r="AK3" s="657"/>
      <c r="AL3" s="657"/>
      <c r="AM3" s="657"/>
      <c r="AN3" s="657"/>
      <c r="AO3" s="657"/>
      <c r="AP3" s="657"/>
      <c r="AQ3" s="657"/>
      <c r="AR3" s="657"/>
      <c r="AS3" s="657"/>
      <c r="AT3" s="657"/>
      <c r="AU3" s="657"/>
      <c r="AV3" s="657"/>
      <c r="AW3" s="657"/>
      <c r="AX3" s="36" t="s">
        <v>91</v>
      </c>
    </row>
    <row r="4" spans="1:50" ht="24.75" customHeight="1" x14ac:dyDescent="0.15">
      <c r="A4" s="467" t="s">
        <v>30</v>
      </c>
      <c r="B4" s="468"/>
      <c r="C4" s="468"/>
      <c r="D4" s="468"/>
      <c r="E4" s="468"/>
      <c r="F4" s="468"/>
      <c r="G4" s="440" t="s">
        <v>478</v>
      </c>
      <c r="H4" s="441"/>
      <c r="I4" s="441"/>
      <c r="J4" s="441"/>
      <c r="K4" s="441"/>
      <c r="L4" s="441"/>
      <c r="M4" s="441"/>
      <c r="N4" s="441"/>
      <c r="O4" s="441"/>
      <c r="P4" s="441"/>
      <c r="Q4" s="441"/>
      <c r="R4" s="441"/>
      <c r="S4" s="441"/>
      <c r="T4" s="441"/>
      <c r="U4" s="441"/>
      <c r="V4" s="441"/>
      <c r="W4" s="441"/>
      <c r="X4" s="442"/>
      <c r="Y4" s="443" t="s">
        <v>1</v>
      </c>
      <c r="Z4" s="444"/>
      <c r="AA4" s="444"/>
      <c r="AB4" s="444"/>
      <c r="AC4" s="444"/>
      <c r="AD4" s="445"/>
      <c r="AE4" s="446" t="s">
        <v>469</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71" t="s">
        <v>210</v>
      </c>
      <c r="H5" s="633"/>
      <c r="I5" s="633"/>
      <c r="J5" s="633"/>
      <c r="K5" s="633"/>
      <c r="L5" s="633"/>
      <c r="M5" s="672" t="s">
        <v>92</v>
      </c>
      <c r="N5" s="673"/>
      <c r="O5" s="673"/>
      <c r="P5" s="673"/>
      <c r="Q5" s="673"/>
      <c r="R5" s="674"/>
      <c r="S5" s="632" t="s">
        <v>157</v>
      </c>
      <c r="T5" s="633"/>
      <c r="U5" s="633"/>
      <c r="V5" s="633"/>
      <c r="W5" s="633"/>
      <c r="X5" s="634"/>
      <c r="Y5" s="458" t="s">
        <v>3</v>
      </c>
      <c r="Z5" s="459"/>
      <c r="AA5" s="459"/>
      <c r="AB5" s="459"/>
      <c r="AC5" s="459"/>
      <c r="AD5" s="460"/>
      <c r="AE5" s="461" t="s">
        <v>470</v>
      </c>
      <c r="AF5" s="462"/>
      <c r="AG5" s="462"/>
      <c r="AH5" s="462"/>
      <c r="AI5" s="462"/>
      <c r="AJ5" s="462"/>
      <c r="AK5" s="462"/>
      <c r="AL5" s="462"/>
      <c r="AM5" s="462"/>
      <c r="AN5" s="462"/>
      <c r="AO5" s="462"/>
      <c r="AP5" s="463"/>
      <c r="AQ5" s="464" t="s">
        <v>471</v>
      </c>
      <c r="AR5" s="465"/>
      <c r="AS5" s="465"/>
      <c r="AT5" s="465"/>
      <c r="AU5" s="465"/>
      <c r="AV5" s="465"/>
      <c r="AW5" s="465"/>
      <c r="AX5" s="466"/>
    </row>
    <row r="6" spans="1:50" ht="58.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474</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5" t="s">
        <v>25</v>
      </c>
      <c r="B7" s="496"/>
      <c r="C7" s="496"/>
      <c r="D7" s="496"/>
      <c r="E7" s="496"/>
      <c r="F7" s="496"/>
      <c r="G7" s="497" t="s">
        <v>475</v>
      </c>
      <c r="H7" s="498"/>
      <c r="I7" s="498"/>
      <c r="J7" s="498"/>
      <c r="K7" s="498"/>
      <c r="L7" s="498"/>
      <c r="M7" s="498"/>
      <c r="N7" s="498"/>
      <c r="O7" s="498"/>
      <c r="P7" s="498"/>
      <c r="Q7" s="498"/>
      <c r="R7" s="498"/>
      <c r="S7" s="498"/>
      <c r="T7" s="498"/>
      <c r="U7" s="498"/>
      <c r="V7" s="499"/>
      <c r="W7" s="499"/>
      <c r="X7" s="499"/>
      <c r="Y7" s="500" t="s">
        <v>5</v>
      </c>
      <c r="Z7" s="385"/>
      <c r="AA7" s="385"/>
      <c r="AB7" s="385"/>
      <c r="AC7" s="385"/>
      <c r="AD7" s="387"/>
      <c r="AE7" s="501" t="s">
        <v>476</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52" t="s">
        <v>308</v>
      </c>
      <c r="B8" s="653"/>
      <c r="C8" s="653"/>
      <c r="D8" s="653"/>
      <c r="E8" s="653"/>
      <c r="F8" s="654"/>
      <c r="G8" s="649" t="str">
        <f>入力規則等!A26</f>
        <v>科学技術・イノベーション</v>
      </c>
      <c r="H8" s="650"/>
      <c r="I8" s="650"/>
      <c r="J8" s="650"/>
      <c r="K8" s="650"/>
      <c r="L8" s="650"/>
      <c r="M8" s="650"/>
      <c r="N8" s="650"/>
      <c r="O8" s="650"/>
      <c r="P8" s="650"/>
      <c r="Q8" s="650"/>
      <c r="R8" s="650"/>
      <c r="S8" s="650"/>
      <c r="T8" s="650"/>
      <c r="U8" s="650"/>
      <c r="V8" s="650"/>
      <c r="W8" s="650"/>
      <c r="X8" s="651"/>
      <c r="Y8" s="479" t="s">
        <v>79</v>
      </c>
      <c r="Z8" s="479"/>
      <c r="AA8" s="479"/>
      <c r="AB8" s="479"/>
      <c r="AC8" s="479"/>
      <c r="AD8" s="479"/>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3" t="s">
        <v>26</v>
      </c>
      <c r="B9" s="194"/>
      <c r="C9" s="194"/>
      <c r="D9" s="194"/>
      <c r="E9" s="194"/>
      <c r="F9" s="194"/>
      <c r="G9" s="195" t="s">
        <v>511</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4"/>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08"/>
      <c r="B13" s="409"/>
      <c r="C13" s="409"/>
      <c r="D13" s="409"/>
      <c r="E13" s="409"/>
      <c r="F13" s="410"/>
      <c r="G13" s="514" t="s">
        <v>7</v>
      </c>
      <c r="H13" s="515"/>
      <c r="I13" s="520" t="s">
        <v>8</v>
      </c>
      <c r="J13" s="521"/>
      <c r="K13" s="521"/>
      <c r="L13" s="521"/>
      <c r="M13" s="521"/>
      <c r="N13" s="521"/>
      <c r="O13" s="522"/>
      <c r="P13" s="184">
        <v>48</v>
      </c>
      <c r="Q13" s="185"/>
      <c r="R13" s="185"/>
      <c r="S13" s="185"/>
      <c r="T13" s="185"/>
      <c r="U13" s="185"/>
      <c r="V13" s="186"/>
      <c r="W13" s="184">
        <v>43</v>
      </c>
      <c r="X13" s="185"/>
      <c r="Y13" s="185"/>
      <c r="Z13" s="185"/>
      <c r="AA13" s="185"/>
      <c r="AB13" s="185"/>
      <c r="AC13" s="186"/>
      <c r="AD13" s="184">
        <v>43</v>
      </c>
      <c r="AE13" s="185"/>
      <c r="AF13" s="185"/>
      <c r="AG13" s="185"/>
      <c r="AH13" s="185"/>
      <c r="AI13" s="185"/>
      <c r="AJ13" s="186"/>
      <c r="AK13" s="184">
        <v>38</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6"/>
      <c r="H14" s="517"/>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6"/>
      <c r="H15" s="517"/>
      <c r="I15" s="188" t="s">
        <v>62</v>
      </c>
      <c r="J15" s="437"/>
      <c r="K15" s="437"/>
      <c r="L15" s="437"/>
      <c r="M15" s="437"/>
      <c r="N15" s="437"/>
      <c r="O15" s="438"/>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473</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6"/>
      <c r="H16" s="517"/>
      <c r="I16" s="188" t="s">
        <v>63</v>
      </c>
      <c r="J16" s="437"/>
      <c r="K16" s="437"/>
      <c r="L16" s="437"/>
      <c r="M16" s="437"/>
      <c r="N16" s="437"/>
      <c r="O16" s="438"/>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x14ac:dyDescent="0.15">
      <c r="A17" s="408"/>
      <c r="B17" s="409"/>
      <c r="C17" s="409"/>
      <c r="D17" s="409"/>
      <c r="E17" s="409"/>
      <c r="F17" s="410"/>
      <c r="G17" s="516"/>
      <c r="H17" s="517"/>
      <c r="I17" s="188" t="s">
        <v>61</v>
      </c>
      <c r="J17" s="189"/>
      <c r="K17" s="189"/>
      <c r="L17" s="189"/>
      <c r="M17" s="189"/>
      <c r="N17" s="189"/>
      <c r="O17" s="190"/>
      <c r="P17" s="184" t="s">
        <v>473</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c r="AL17" s="185"/>
      <c r="AM17" s="185"/>
      <c r="AN17" s="185"/>
      <c r="AO17" s="185"/>
      <c r="AP17" s="185"/>
      <c r="AQ17" s="186"/>
      <c r="AR17" s="493"/>
      <c r="AS17" s="493"/>
      <c r="AT17" s="493"/>
      <c r="AU17" s="493"/>
      <c r="AV17" s="493"/>
      <c r="AW17" s="493"/>
      <c r="AX17" s="494"/>
    </row>
    <row r="18" spans="1:50" ht="24.75" customHeight="1" x14ac:dyDescent="0.15">
      <c r="A18" s="408"/>
      <c r="B18" s="409"/>
      <c r="C18" s="409"/>
      <c r="D18" s="409"/>
      <c r="E18" s="409"/>
      <c r="F18" s="410"/>
      <c r="G18" s="518"/>
      <c r="H18" s="519"/>
      <c r="I18" s="644" t="s">
        <v>22</v>
      </c>
      <c r="J18" s="645"/>
      <c r="K18" s="645"/>
      <c r="L18" s="645"/>
      <c r="M18" s="645"/>
      <c r="N18" s="645"/>
      <c r="O18" s="646"/>
      <c r="P18" s="666">
        <f>SUM(P13:V17)</f>
        <v>48</v>
      </c>
      <c r="Q18" s="667"/>
      <c r="R18" s="667"/>
      <c r="S18" s="667"/>
      <c r="T18" s="667"/>
      <c r="U18" s="667"/>
      <c r="V18" s="668"/>
      <c r="W18" s="666">
        <f>SUM(W13:AC17)</f>
        <v>43</v>
      </c>
      <c r="X18" s="667"/>
      <c r="Y18" s="667"/>
      <c r="Z18" s="667"/>
      <c r="AA18" s="667"/>
      <c r="AB18" s="667"/>
      <c r="AC18" s="668"/>
      <c r="AD18" s="666">
        <f>SUM(AD13:AJ17)</f>
        <v>43</v>
      </c>
      <c r="AE18" s="667"/>
      <c r="AF18" s="667"/>
      <c r="AG18" s="667"/>
      <c r="AH18" s="667"/>
      <c r="AI18" s="667"/>
      <c r="AJ18" s="668"/>
      <c r="AK18" s="666">
        <f>SUM(AK13:AQ17)</f>
        <v>38</v>
      </c>
      <c r="AL18" s="667"/>
      <c r="AM18" s="667"/>
      <c r="AN18" s="667"/>
      <c r="AO18" s="667"/>
      <c r="AP18" s="667"/>
      <c r="AQ18" s="668"/>
      <c r="AR18" s="666">
        <f>SUM(AR13:AX17)</f>
        <v>0</v>
      </c>
      <c r="AS18" s="667"/>
      <c r="AT18" s="667"/>
      <c r="AU18" s="667"/>
      <c r="AV18" s="667"/>
      <c r="AW18" s="667"/>
      <c r="AX18" s="669"/>
    </row>
    <row r="19" spans="1:50" ht="24.75" customHeight="1" x14ac:dyDescent="0.15">
      <c r="A19" s="408"/>
      <c r="B19" s="409"/>
      <c r="C19" s="409"/>
      <c r="D19" s="409"/>
      <c r="E19" s="409"/>
      <c r="F19" s="410"/>
      <c r="G19" s="664" t="s">
        <v>10</v>
      </c>
      <c r="H19" s="665"/>
      <c r="I19" s="665"/>
      <c r="J19" s="665"/>
      <c r="K19" s="665"/>
      <c r="L19" s="665"/>
      <c r="M19" s="665"/>
      <c r="N19" s="665"/>
      <c r="O19" s="665"/>
      <c r="P19" s="184">
        <v>42</v>
      </c>
      <c r="Q19" s="185"/>
      <c r="R19" s="185"/>
      <c r="S19" s="185"/>
      <c r="T19" s="185"/>
      <c r="U19" s="185"/>
      <c r="V19" s="186"/>
      <c r="W19" s="184">
        <v>41</v>
      </c>
      <c r="X19" s="185"/>
      <c r="Y19" s="185"/>
      <c r="Z19" s="185"/>
      <c r="AA19" s="185"/>
      <c r="AB19" s="185"/>
      <c r="AC19" s="186"/>
      <c r="AD19" s="184">
        <v>39</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x14ac:dyDescent="0.15">
      <c r="A20" s="508"/>
      <c r="B20" s="509"/>
      <c r="C20" s="509"/>
      <c r="D20" s="509"/>
      <c r="E20" s="509"/>
      <c r="F20" s="510"/>
      <c r="G20" s="664" t="s">
        <v>11</v>
      </c>
      <c r="H20" s="665"/>
      <c r="I20" s="665"/>
      <c r="J20" s="665"/>
      <c r="K20" s="665"/>
      <c r="L20" s="665"/>
      <c r="M20" s="665"/>
      <c r="N20" s="665"/>
      <c r="O20" s="665"/>
      <c r="P20" s="670">
        <f>IF(P18=0, "-", P19/P18)</f>
        <v>0.875</v>
      </c>
      <c r="Q20" s="670"/>
      <c r="R20" s="670"/>
      <c r="S20" s="670"/>
      <c r="T20" s="670"/>
      <c r="U20" s="670"/>
      <c r="V20" s="670"/>
      <c r="W20" s="670">
        <f>IF(W18=0, "-", W19/W18)</f>
        <v>0.95348837209302328</v>
      </c>
      <c r="X20" s="670"/>
      <c r="Y20" s="670"/>
      <c r="Z20" s="670"/>
      <c r="AA20" s="670"/>
      <c r="AB20" s="670"/>
      <c r="AC20" s="670"/>
      <c r="AD20" s="670">
        <f>IF(AD18=0, "-", AD19/AD18)</f>
        <v>0.90697674418604646</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503</v>
      </c>
      <c r="AV22" s="80"/>
      <c r="AW22" s="81" t="s">
        <v>360</v>
      </c>
      <c r="AX22" s="82"/>
    </row>
    <row r="23" spans="1:50" ht="22.5" customHeight="1" x14ac:dyDescent="0.15">
      <c r="A23" s="139"/>
      <c r="B23" s="137"/>
      <c r="C23" s="137"/>
      <c r="D23" s="137"/>
      <c r="E23" s="137"/>
      <c r="F23" s="138"/>
      <c r="G23" s="83" t="s">
        <v>502</v>
      </c>
      <c r="H23" s="84"/>
      <c r="I23" s="84"/>
      <c r="J23" s="84"/>
      <c r="K23" s="84"/>
      <c r="L23" s="84"/>
      <c r="M23" s="84"/>
      <c r="N23" s="84"/>
      <c r="O23" s="85"/>
      <c r="P23" s="228" t="s">
        <v>501</v>
      </c>
      <c r="Q23" s="243"/>
      <c r="R23" s="243"/>
      <c r="S23" s="243"/>
      <c r="T23" s="243"/>
      <c r="U23" s="243"/>
      <c r="V23" s="243"/>
      <c r="W23" s="243"/>
      <c r="X23" s="244"/>
      <c r="Y23" s="237" t="s">
        <v>14</v>
      </c>
      <c r="Z23" s="238"/>
      <c r="AA23" s="239"/>
      <c r="AB23" s="176" t="s">
        <v>479</v>
      </c>
      <c r="AC23" s="177"/>
      <c r="AD23" s="177"/>
      <c r="AE23" s="97">
        <v>10</v>
      </c>
      <c r="AF23" s="98"/>
      <c r="AG23" s="98"/>
      <c r="AH23" s="98"/>
      <c r="AI23" s="99"/>
      <c r="AJ23" s="97">
        <v>10</v>
      </c>
      <c r="AK23" s="98"/>
      <c r="AL23" s="98"/>
      <c r="AM23" s="98"/>
      <c r="AN23" s="99"/>
      <c r="AO23" s="97">
        <v>12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8" t="s">
        <v>479</v>
      </c>
      <c r="AC24" s="206"/>
      <c r="AD24" s="206"/>
      <c r="AE24" s="97">
        <v>10</v>
      </c>
      <c r="AF24" s="98"/>
      <c r="AG24" s="98"/>
      <c r="AH24" s="98"/>
      <c r="AI24" s="99"/>
      <c r="AJ24" s="97">
        <v>10</v>
      </c>
      <c r="AK24" s="98"/>
      <c r="AL24" s="98"/>
      <c r="AM24" s="98"/>
      <c r="AN24" s="99"/>
      <c r="AO24" s="97">
        <v>10</v>
      </c>
      <c r="AP24" s="98"/>
      <c r="AQ24" s="98"/>
      <c r="AR24" s="98"/>
      <c r="AS24" s="99"/>
      <c r="AT24" s="97" t="s">
        <v>510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120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5"/>
      <c r="B54" s="109"/>
      <c r="C54" s="109"/>
      <c r="D54" s="109"/>
      <c r="E54" s="109"/>
      <c r="F54" s="110"/>
      <c r="G54" s="626"/>
      <c r="H54" s="243"/>
      <c r="I54" s="243"/>
      <c r="J54" s="243"/>
      <c r="K54" s="243"/>
      <c r="L54" s="243"/>
      <c r="M54" s="243"/>
      <c r="N54" s="243"/>
      <c r="O54" s="244"/>
      <c r="P54" s="228"/>
      <c r="Q54" s="229"/>
      <c r="R54" s="229"/>
      <c r="S54" s="229"/>
      <c r="T54" s="229"/>
      <c r="U54" s="229"/>
      <c r="V54" s="229"/>
      <c r="W54" s="229"/>
      <c r="X54" s="230"/>
      <c r="Y54" s="603" t="s">
        <v>86</v>
      </c>
      <c r="Z54" s="604"/>
      <c r="AA54" s="605"/>
      <c r="AB54" s="606"/>
      <c r="AC54" s="607"/>
      <c r="AD54" s="60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5"/>
      <c r="B55" s="109"/>
      <c r="C55" s="109"/>
      <c r="D55" s="109"/>
      <c r="E55" s="109"/>
      <c r="F55" s="110"/>
      <c r="G55" s="62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5"/>
      <c r="B56" s="112"/>
      <c r="C56" s="112"/>
      <c r="D56" s="112"/>
      <c r="E56" s="112"/>
      <c r="F56" s="113"/>
      <c r="G56" s="62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5"/>
      <c r="B59" s="109"/>
      <c r="C59" s="109"/>
      <c r="D59" s="109"/>
      <c r="E59" s="109"/>
      <c r="F59" s="110"/>
      <c r="G59" s="626"/>
      <c r="H59" s="243"/>
      <c r="I59" s="243"/>
      <c r="J59" s="243"/>
      <c r="K59" s="243"/>
      <c r="L59" s="243"/>
      <c r="M59" s="243"/>
      <c r="N59" s="243"/>
      <c r="O59" s="244"/>
      <c r="P59" s="228"/>
      <c r="Q59" s="229"/>
      <c r="R59" s="229"/>
      <c r="S59" s="229"/>
      <c r="T59" s="229"/>
      <c r="U59" s="229"/>
      <c r="V59" s="229"/>
      <c r="W59" s="229"/>
      <c r="X59" s="230"/>
      <c r="Y59" s="603" t="s">
        <v>86</v>
      </c>
      <c r="Z59" s="604"/>
      <c r="AA59" s="605"/>
      <c r="AB59" s="607"/>
      <c r="AC59" s="607"/>
      <c r="AD59" s="60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5"/>
      <c r="B60" s="109"/>
      <c r="C60" s="109"/>
      <c r="D60" s="109"/>
      <c r="E60" s="109"/>
      <c r="F60" s="110"/>
      <c r="G60" s="62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5"/>
      <c r="B61" s="112"/>
      <c r="C61" s="112"/>
      <c r="D61" s="112"/>
      <c r="E61" s="112"/>
      <c r="F61" s="113"/>
      <c r="G61" s="62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5"/>
      <c r="B64" s="109"/>
      <c r="C64" s="109"/>
      <c r="D64" s="109"/>
      <c r="E64" s="109"/>
      <c r="F64" s="110"/>
      <c r="G64" s="626"/>
      <c r="H64" s="243"/>
      <c r="I64" s="243"/>
      <c r="J64" s="243"/>
      <c r="K64" s="243"/>
      <c r="L64" s="243"/>
      <c r="M64" s="243"/>
      <c r="N64" s="243"/>
      <c r="O64" s="244"/>
      <c r="P64" s="228"/>
      <c r="Q64" s="229"/>
      <c r="R64" s="229"/>
      <c r="S64" s="229"/>
      <c r="T64" s="229"/>
      <c r="U64" s="229"/>
      <c r="V64" s="229"/>
      <c r="W64" s="229"/>
      <c r="X64" s="230"/>
      <c r="Y64" s="603" t="s">
        <v>86</v>
      </c>
      <c r="Z64" s="604"/>
      <c r="AA64" s="605"/>
      <c r="AB64" s="607"/>
      <c r="AC64" s="607"/>
      <c r="AD64" s="60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5"/>
      <c r="B65" s="109"/>
      <c r="C65" s="109"/>
      <c r="D65" s="109"/>
      <c r="E65" s="109"/>
      <c r="F65" s="110"/>
      <c r="G65" s="62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6"/>
      <c r="B66" s="112"/>
      <c r="C66" s="112"/>
      <c r="D66" s="112"/>
      <c r="E66" s="112"/>
      <c r="F66" s="113"/>
      <c r="G66" s="62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7" t="s">
        <v>88</v>
      </c>
      <c r="B67" s="538"/>
      <c r="C67" s="538"/>
      <c r="D67" s="538"/>
      <c r="E67" s="538"/>
      <c r="F67" s="539"/>
      <c r="G67" s="629" t="s">
        <v>84</v>
      </c>
      <c r="H67" s="629"/>
      <c r="I67" s="629"/>
      <c r="J67" s="629"/>
      <c r="K67" s="629"/>
      <c r="L67" s="629"/>
      <c r="M67" s="629"/>
      <c r="N67" s="629"/>
      <c r="O67" s="629"/>
      <c r="P67" s="629"/>
      <c r="Q67" s="629"/>
      <c r="R67" s="629"/>
      <c r="S67" s="629"/>
      <c r="T67" s="629"/>
      <c r="U67" s="629"/>
      <c r="V67" s="629"/>
      <c r="W67" s="629"/>
      <c r="X67" s="63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0"/>
      <c r="B68" s="541"/>
      <c r="C68" s="541"/>
      <c r="D68" s="541"/>
      <c r="E68" s="541"/>
      <c r="F68" s="542"/>
      <c r="G68" s="228" t="s">
        <v>483</v>
      </c>
      <c r="H68" s="243"/>
      <c r="I68" s="243"/>
      <c r="J68" s="243"/>
      <c r="K68" s="243"/>
      <c r="L68" s="243"/>
      <c r="M68" s="243"/>
      <c r="N68" s="243"/>
      <c r="O68" s="243"/>
      <c r="P68" s="243"/>
      <c r="Q68" s="243"/>
      <c r="R68" s="243"/>
      <c r="S68" s="243"/>
      <c r="T68" s="243"/>
      <c r="U68" s="243"/>
      <c r="V68" s="243"/>
      <c r="W68" s="243"/>
      <c r="X68" s="244"/>
      <c r="Y68" s="635" t="s">
        <v>66</v>
      </c>
      <c r="Z68" s="636"/>
      <c r="AA68" s="637"/>
      <c r="AB68" s="120" t="s">
        <v>484</v>
      </c>
      <c r="AC68" s="121"/>
      <c r="AD68" s="122"/>
      <c r="AE68" s="97">
        <v>1719</v>
      </c>
      <c r="AF68" s="98"/>
      <c r="AG68" s="98"/>
      <c r="AH68" s="98"/>
      <c r="AI68" s="99"/>
      <c r="AJ68" s="97">
        <v>1719</v>
      </c>
      <c r="AK68" s="98"/>
      <c r="AL68" s="98"/>
      <c r="AM68" s="98"/>
      <c r="AN68" s="99"/>
      <c r="AO68" s="97">
        <v>1718</v>
      </c>
      <c r="AP68" s="98"/>
      <c r="AQ68" s="98"/>
      <c r="AR68" s="98"/>
      <c r="AS68" s="99"/>
      <c r="AT68" s="552"/>
      <c r="AU68" s="552"/>
      <c r="AV68" s="552"/>
      <c r="AW68" s="552"/>
      <c r="AX68" s="553"/>
      <c r="AY68" s="10"/>
      <c r="AZ68" s="10"/>
      <c r="BA68" s="10"/>
      <c r="BB68" s="10"/>
      <c r="BC68" s="10"/>
    </row>
    <row r="69" spans="1:60" ht="22.5" customHeight="1" x14ac:dyDescent="0.15">
      <c r="A69" s="543"/>
      <c r="B69" s="544"/>
      <c r="C69" s="544"/>
      <c r="D69" s="544"/>
      <c r="E69" s="544"/>
      <c r="F69" s="545"/>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503</v>
      </c>
      <c r="AF69" s="98"/>
      <c r="AG69" s="98"/>
      <c r="AH69" s="98"/>
      <c r="AI69" s="99"/>
      <c r="AJ69" s="97" t="s">
        <v>503</v>
      </c>
      <c r="AK69" s="98"/>
      <c r="AL69" s="98"/>
      <c r="AM69" s="98"/>
      <c r="AN69" s="99"/>
      <c r="AO69" s="97" t="s">
        <v>503</v>
      </c>
      <c r="AP69" s="98"/>
      <c r="AQ69" s="98"/>
      <c r="AR69" s="98"/>
      <c r="AS69" s="99"/>
      <c r="AT69" s="97" t="s">
        <v>503</v>
      </c>
      <c r="AU69" s="98"/>
      <c r="AV69" s="98"/>
      <c r="AW69" s="98"/>
      <c r="AX69" s="358"/>
      <c r="AY69" s="10"/>
      <c r="AZ69" s="10"/>
      <c r="BA69" s="10"/>
      <c r="BB69" s="10"/>
      <c r="BC69" s="10"/>
      <c r="BD69" s="10"/>
      <c r="BE69" s="10"/>
      <c r="BF69" s="10"/>
      <c r="BG69" s="10"/>
      <c r="BH69" s="10"/>
    </row>
    <row r="70" spans="1:60" ht="33" hidden="1" customHeight="1" x14ac:dyDescent="0.15">
      <c r="A70" s="537" t="s">
        <v>88</v>
      </c>
      <c r="B70" s="538"/>
      <c r="C70" s="538"/>
      <c r="D70" s="538"/>
      <c r="E70" s="538"/>
      <c r="F70" s="539"/>
      <c r="G70" s="629" t="s">
        <v>84</v>
      </c>
      <c r="H70" s="629"/>
      <c r="I70" s="629"/>
      <c r="J70" s="629"/>
      <c r="K70" s="629"/>
      <c r="L70" s="629"/>
      <c r="M70" s="629"/>
      <c r="N70" s="629"/>
      <c r="O70" s="629"/>
      <c r="P70" s="629"/>
      <c r="Q70" s="629"/>
      <c r="R70" s="629"/>
      <c r="S70" s="629"/>
      <c r="T70" s="629"/>
      <c r="U70" s="629"/>
      <c r="V70" s="629"/>
      <c r="W70" s="629"/>
      <c r="X70" s="630"/>
      <c r="Y70" s="154"/>
      <c r="Z70" s="155"/>
      <c r="AA70" s="156"/>
      <c r="AB70" s="92" t="s">
        <v>12</v>
      </c>
      <c r="AC70" s="93"/>
      <c r="AD70" s="94"/>
      <c r="AE70" s="148" t="s">
        <v>69</v>
      </c>
      <c r="AF70" s="135"/>
      <c r="AG70" s="135"/>
      <c r="AH70" s="135"/>
      <c r="AI70" s="631"/>
      <c r="AJ70" s="148" t="s">
        <v>70</v>
      </c>
      <c r="AK70" s="135"/>
      <c r="AL70" s="135"/>
      <c r="AM70" s="135"/>
      <c r="AN70" s="631"/>
      <c r="AO70" s="148" t="s">
        <v>71</v>
      </c>
      <c r="AP70" s="135"/>
      <c r="AQ70" s="135"/>
      <c r="AR70" s="135"/>
      <c r="AS70" s="631"/>
      <c r="AT70" s="273" t="s">
        <v>74</v>
      </c>
      <c r="AU70" s="274"/>
      <c r="AV70" s="274"/>
      <c r="AW70" s="274"/>
      <c r="AX70" s="275"/>
    </row>
    <row r="71" spans="1:60" ht="22.5" hidden="1" customHeight="1" x14ac:dyDescent="0.15">
      <c r="A71" s="540"/>
      <c r="B71" s="541"/>
      <c r="C71" s="541"/>
      <c r="D71" s="541"/>
      <c r="E71" s="541"/>
      <c r="F71" s="542"/>
      <c r="G71" s="243"/>
      <c r="H71" s="243"/>
      <c r="I71" s="243"/>
      <c r="J71" s="243"/>
      <c r="K71" s="243"/>
      <c r="L71" s="243"/>
      <c r="M71" s="243"/>
      <c r="N71" s="243"/>
      <c r="O71" s="243"/>
      <c r="P71" s="243"/>
      <c r="Q71" s="243"/>
      <c r="R71" s="243"/>
      <c r="S71" s="243"/>
      <c r="T71" s="243"/>
      <c r="U71" s="243"/>
      <c r="V71" s="243"/>
      <c r="W71" s="243"/>
      <c r="X71" s="244"/>
      <c r="Y71" s="677" t="s">
        <v>66</v>
      </c>
      <c r="Z71" s="678"/>
      <c r="AA71" s="679"/>
      <c r="AB71" s="120"/>
      <c r="AC71" s="121"/>
      <c r="AD71" s="122"/>
      <c r="AE71" s="97"/>
      <c r="AF71" s="98"/>
      <c r="AG71" s="98"/>
      <c r="AH71" s="98"/>
      <c r="AI71" s="99"/>
      <c r="AJ71" s="97"/>
      <c r="AK71" s="98"/>
      <c r="AL71" s="98"/>
      <c r="AM71" s="98"/>
      <c r="AN71" s="99"/>
      <c r="AO71" s="97"/>
      <c r="AP71" s="98"/>
      <c r="AQ71" s="98"/>
      <c r="AR71" s="98"/>
      <c r="AS71" s="99"/>
      <c r="AT71" s="552"/>
      <c r="AU71" s="552"/>
      <c r="AV71" s="552"/>
      <c r="AW71" s="552"/>
      <c r="AX71" s="553"/>
      <c r="AY71" s="10"/>
      <c r="AZ71" s="10"/>
      <c r="BA71" s="10"/>
      <c r="BB71" s="10"/>
      <c r="BC71" s="10"/>
    </row>
    <row r="72" spans="1:60" ht="22.5" hidden="1" customHeight="1" x14ac:dyDescent="0.15">
      <c r="A72" s="543"/>
      <c r="B72" s="544"/>
      <c r="C72" s="544"/>
      <c r="D72" s="544"/>
      <c r="E72" s="544"/>
      <c r="F72" s="545"/>
      <c r="G72" s="247"/>
      <c r="H72" s="247"/>
      <c r="I72" s="247"/>
      <c r="J72" s="247"/>
      <c r="K72" s="247"/>
      <c r="L72" s="247"/>
      <c r="M72" s="247"/>
      <c r="N72" s="247"/>
      <c r="O72" s="247"/>
      <c r="P72" s="247"/>
      <c r="Q72" s="247"/>
      <c r="R72" s="247"/>
      <c r="S72" s="247"/>
      <c r="T72" s="247"/>
      <c r="U72" s="247"/>
      <c r="V72" s="247"/>
      <c r="W72" s="247"/>
      <c r="X72" s="248"/>
      <c r="Y72" s="117" t="s">
        <v>67</v>
      </c>
      <c r="Z72" s="680"/>
      <c r="AA72" s="68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7" t="s">
        <v>88</v>
      </c>
      <c r="B73" s="538"/>
      <c r="C73" s="538"/>
      <c r="D73" s="538"/>
      <c r="E73" s="538"/>
      <c r="F73" s="539"/>
      <c r="G73" s="629" t="s">
        <v>84</v>
      </c>
      <c r="H73" s="629"/>
      <c r="I73" s="629"/>
      <c r="J73" s="629"/>
      <c r="K73" s="629"/>
      <c r="L73" s="629"/>
      <c r="M73" s="629"/>
      <c r="N73" s="629"/>
      <c r="O73" s="629"/>
      <c r="P73" s="629"/>
      <c r="Q73" s="629"/>
      <c r="R73" s="629"/>
      <c r="S73" s="629"/>
      <c r="T73" s="629"/>
      <c r="U73" s="629"/>
      <c r="V73" s="629"/>
      <c r="W73" s="629"/>
      <c r="X73" s="630"/>
      <c r="Y73" s="154"/>
      <c r="Z73" s="155"/>
      <c r="AA73" s="156"/>
      <c r="AB73" s="92" t="s">
        <v>12</v>
      </c>
      <c r="AC73" s="93"/>
      <c r="AD73" s="94"/>
      <c r="AE73" s="148" t="s">
        <v>69</v>
      </c>
      <c r="AF73" s="135"/>
      <c r="AG73" s="135"/>
      <c r="AH73" s="135"/>
      <c r="AI73" s="631"/>
      <c r="AJ73" s="148" t="s">
        <v>70</v>
      </c>
      <c r="AK73" s="135"/>
      <c r="AL73" s="135"/>
      <c r="AM73" s="135"/>
      <c r="AN73" s="631"/>
      <c r="AO73" s="148" t="s">
        <v>71</v>
      </c>
      <c r="AP73" s="135"/>
      <c r="AQ73" s="135"/>
      <c r="AR73" s="135"/>
      <c r="AS73" s="631"/>
      <c r="AT73" s="273" t="s">
        <v>74</v>
      </c>
      <c r="AU73" s="274"/>
      <c r="AV73" s="274"/>
      <c r="AW73" s="274"/>
      <c r="AX73" s="275"/>
    </row>
    <row r="74" spans="1:60" ht="22.5" hidden="1" customHeight="1" x14ac:dyDescent="0.15">
      <c r="A74" s="540"/>
      <c r="B74" s="541"/>
      <c r="C74" s="541"/>
      <c r="D74" s="541"/>
      <c r="E74" s="541"/>
      <c r="F74" s="542"/>
      <c r="G74" s="243"/>
      <c r="H74" s="243"/>
      <c r="I74" s="243"/>
      <c r="J74" s="243"/>
      <c r="K74" s="243"/>
      <c r="L74" s="243"/>
      <c r="M74" s="243"/>
      <c r="N74" s="243"/>
      <c r="O74" s="243"/>
      <c r="P74" s="243"/>
      <c r="Q74" s="243"/>
      <c r="R74" s="243"/>
      <c r="S74" s="243"/>
      <c r="T74" s="243"/>
      <c r="U74" s="243"/>
      <c r="V74" s="243"/>
      <c r="W74" s="243"/>
      <c r="X74" s="244"/>
      <c r="Y74" s="677" t="s">
        <v>66</v>
      </c>
      <c r="Z74" s="678"/>
      <c r="AA74" s="679"/>
      <c r="AB74" s="120"/>
      <c r="AC74" s="121"/>
      <c r="AD74" s="122"/>
      <c r="AE74" s="97"/>
      <c r="AF74" s="98"/>
      <c r="AG74" s="98"/>
      <c r="AH74" s="98"/>
      <c r="AI74" s="99"/>
      <c r="AJ74" s="97"/>
      <c r="AK74" s="98"/>
      <c r="AL74" s="98"/>
      <c r="AM74" s="98"/>
      <c r="AN74" s="99"/>
      <c r="AO74" s="97"/>
      <c r="AP74" s="98"/>
      <c r="AQ74" s="98"/>
      <c r="AR74" s="98"/>
      <c r="AS74" s="99"/>
      <c r="AT74" s="552"/>
      <c r="AU74" s="552"/>
      <c r="AV74" s="552"/>
      <c r="AW74" s="552"/>
      <c r="AX74" s="553"/>
      <c r="AY74" s="10"/>
      <c r="AZ74" s="10"/>
      <c r="BA74" s="10"/>
      <c r="BB74" s="10"/>
      <c r="BC74" s="10"/>
    </row>
    <row r="75" spans="1:60" ht="22.5" hidden="1" customHeight="1" x14ac:dyDescent="0.15">
      <c r="A75" s="543"/>
      <c r="B75" s="544"/>
      <c r="C75" s="544"/>
      <c r="D75" s="544"/>
      <c r="E75" s="544"/>
      <c r="F75" s="545"/>
      <c r="G75" s="247"/>
      <c r="H75" s="247"/>
      <c r="I75" s="247"/>
      <c r="J75" s="247"/>
      <c r="K75" s="247"/>
      <c r="L75" s="247"/>
      <c r="M75" s="247"/>
      <c r="N75" s="247"/>
      <c r="O75" s="247"/>
      <c r="P75" s="247"/>
      <c r="Q75" s="247"/>
      <c r="R75" s="247"/>
      <c r="S75" s="247"/>
      <c r="T75" s="247"/>
      <c r="U75" s="247"/>
      <c r="V75" s="247"/>
      <c r="W75" s="247"/>
      <c r="X75" s="248"/>
      <c r="Y75" s="117" t="s">
        <v>67</v>
      </c>
      <c r="Z75" s="680"/>
      <c r="AA75" s="68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7" t="s">
        <v>88</v>
      </c>
      <c r="B76" s="538"/>
      <c r="C76" s="538"/>
      <c r="D76" s="538"/>
      <c r="E76" s="538"/>
      <c r="F76" s="539"/>
      <c r="G76" s="629" t="s">
        <v>84</v>
      </c>
      <c r="H76" s="629"/>
      <c r="I76" s="629"/>
      <c r="J76" s="629"/>
      <c r="K76" s="629"/>
      <c r="L76" s="629"/>
      <c r="M76" s="629"/>
      <c r="N76" s="629"/>
      <c r="O76" s="629"/>
      <c r="P76" s="629"/>
      <c r="Q76" s="629"/>
      <c r="R76" s="629"/>
      <c r="S76" s="629"/>
      <c r="T76" s="629"/>
      <c r="U76" s="629"/>
      <c r="V76" s="629"/>
      <c r="W76" s="629"/>
      <c r="X76" s="630"/>
      <c r="Y76" s="154"/>
      <c r="Z76" s="155"/>
      <c r="AA76" s="156"/>
      <c r="AB76" s="92" t="s">
        <v>12</v>
      </c>
      <c r="AC76" s="93"/>
      <c r="AD76" s="94"/>
      <c r="AE76" s="148" t="s">
        <v>69</v>
      </c>
      <c r="AF76" s="135"/>
      <c r="AG76" s="135"/>
      <c r="AH76" s="135"/>
      <c r="AI76" s="631"/>
      <c r="AJ76" s="148" t="s">
        <v>70</v>
      </c>
      <c r="AK76" s="135"/>
      <c r="AL76" s="135"/>
      <c r="AM76" s="135"/>
      <c r="AN76" s="631"/>
      <c r="AO76" s="148" t="s">
        <v>71</v>
      </c>
      <c r="AP76" s="135"/>
      <c r="AQ76" s="135"/>
      <c r="AR76" s="135"/>
      <c r="AS76" s="631"/>
      <c r="AT76" s="273" t="s">
        <v>74</v>
      </c>
      <c r="AU76" s="274"/>
      <c r="AV76" s="274"/>
      <c r="AW76" s="274"/>
      <c r="AX76" s="275"/>
    </row>
    <row r="77" spans="1:60" ht="22.5" hidden="1" customHeight="1" x14ac:dyDescent="0.15">
      <c r="A77" s="540"/>
      <c r="B77" s="541"/>
      <c r="C77" s="541"/>
      <c r="D77" s="541"/>
      <c r="E77" s="541"/>
      <c r="F77" s="542"/>
      <c r="G77" s="243"/>
      <c r="H77" s="243"/>
      <c r="I77" s="243"/>
      <c r="J77" s="243"/>
      <c r="K77" s="243"/>
      <c r="L77" s="243"/>
      <c r="M77" s="243"/>
      <c r="N77" s="243"/>
      <c r="O77" s="243"/>
      <c r="P77" s="243"/>
      <c r="Q77" s="243"/>
      <c r="R77" s="243"/>
      <c r="S77" s="243"/>
      <c r="T77" s="243"/>
      <c r="U77" s="243"/>
      <c r="V77" s="243"/>
      <c r="W77" s="243"/>
      <c r="X77" s="244"/>
      <c r="Y77" s="677" t="s">
        <v>66</v>
      </c>
      <c r="Z77" s="678"/>
      <c r="AA77" s="679"/>
      <c r="AB77" s="120"/>
      <c r="AC77" s="121"/>
      <c r="AD77" s="122"/>
      <c r="AE77" s="97"/>
      <c r="AF77" s="98"/>
      <c r="AG77" s="98"/>
      <c r="AH77" s="98"/>
      <c r="AI77" s="99"/>
      <c r="AJ77" s="97"/>
      <c r="AK77" s="98"/>
      <c r="AL77" s="98"/>
      <c r="AM77" s="98"/>
      <c r="AN77" s="99"/>
      <c r="AO77" s="97"/>
      <c r="AP77" s="98"/>
      <c r="AQ77" s="98"/>
      <c r="AR77" s="98"/>
      <c r="AS77" s="99"/>
      <c r="AT77" s="552"/>
      <c r="AU77" s="552"/>
      <c r="AV77" s="552"/>
      <c r="AW77" s="552"/>
      <c r="AX77" s="553"/>
      <c r="AY77" s="10"/>
      <c r="AZ77" s="10"/>
      <c r="BA77" s="10"/>
      <c r="BB77" s="10"/>
      <c r="BC77" s="10"/>
    </row>
    <row r="78" spans="1:60" ht="22.5" hidden="1" customHeight="1" x14ac:dyDescent="0.15">
      <c r="A78" s="543"/>
      <c r="B78" s="544"/>
      <c r="C78" s="544"/>
      <c r="D78" s="544"/>
      <c r="E78" s="544"/>
      <c r="F78" s="545"/>
      <c r="G78" s="247"/>
      <c r="H78" s="247"/>
      <c r="I78" s="247"/>
      <c r="J78" s="247"/>
      <c r="K78" s="247"/>
      <c r="L78" s="247"/>
      <c r="M78" s="247"/>
      <c r="N78" s="247"/>
      <c r="O78" s="247"/>
      <c r="P78" s="247"/>
      <c r="Q78" s="247"/>
      <c r="R78" s="247"/>
      <c r="S78" s="247"/>
      <c r="T78" s="247"/>
      <c r="U78" s="247"/>
      <c r="V78" s="247"/>
      <c r="W78" s="247"/>
      <c r="X78" s="248"/>
      <c r="Y78" s="117" t="s">
        <v>67</v>
      </c>
      <c r="Z78" s="680"/>
      <c r="AA78" s="68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7" t="s">
        <v>88</v>
      </c>
      <c r="B79" s="538"/>
      <c r="C79" s="538"/>
      <c r="D79" s="538"/>
      <c r="E79" s="538"/>
      <c r="F79" s="539"/>
      <c r="G79" s="629" t="s">
        <v>84</v>
      </c>
      <c r="H79" s="629"/>
      <c r="I79" s="629"/>
      <c r="J79" s="629"/>
      <c r="K79" s="629"/>
      <c r="L79" s="629"/>
      <c r="M79" s="629"/>
      <c r="N79" s="629"/>
      <c r="O79" s="629"/>
      <c r="P79" s="629"/>
      <c r="Q79" s="629"/>
      <c r="R79" s="629"/>
      <c r="S79" s="629"/>
      <c r="T79" s="629"/>
      <c r="U79" s="629"/>
      <c r="V79" s="629"/>
      <c r="W79" s="629"/>
      <c r="X79" s="630"/>
      <c r="Y79" s="154"/>
      <c r="Z79" s="155"/>
      <c r="AA79" s="156"/>
      <c r="AB79" s="92" t="s">
        <v>12</v>
      </c>
      <c r="AC79" s="93"/>
      <c r="AD79" s="94"/>
      <c r="AE79" s="148" t="s">
        <v>69</v>
      </c>
      <c r="AF79" s="135"/>
      <c r="AG79" s="135"/>
      <c r="AH79" s="135"/>
      <c r="AI79" s="631"/>
      <c r="AJ79" s="148" t="s">
        <v>70</v>
      </c>
      <c r="AK79" s="135"/>
      <c r="AL79" s="135"/>
      <c r="AM79" s="135"/>
      <c r="AN79" s="631"/>
      <c r="AO79" s="148" t="s">
        <v>71</v>
      </c>
      <c r="AP79" s="135"/>
      <c r="AQ79" s="135"/>
      <c r="AR79" s="135"/>
      <c r="AS79" s="631"/>
      <c r="AT79" s="273" t="s">
        <v>74</v>
      </c>
      <c r="AU79" s="274"/>
      <c r="AV79" s="274"/>
      <c r="AW79" s="274"/>
      <c r="AX79" s="275"/>
    </row>
    <row r="80" spans="1:60" ht="22.5" hidden="1" customHeight="1" x14ac:dyDescent="0.15">
      <c r="A80" s="540"/>
      <c r="B80" s="541"/>
      <c r="C80" s="541"/>
      <c r="D80" s="541"/>
      <c r="E80" s="541"/>
      <c r="F80" s="542"/>
      <c r="G80" s="243"/>
      <c r="H80" s="243"/>
      <c r="I80" s="243"/>
      <c r="J80" s="243"/>
      <c r="K80" s="243"/>
      <c r="L80" s="243"/>
      <c r="M80" s="243"/>
      <c r="N80" s="243"/>
      <c r="O80" s="243"/>
      <c r="P80" s="243"/>
      <c r="Q80" s="243"/>
      <c r="R80" s="243"/>
      <c r="S80" s="243"/>
      <c r="T80" s="243"/>
      <c r="U80" s="243"/>
      <c r="V80" s="243"/>
      <c r="W80" s="243"/>
      <c r="X80" s="244"/>
      <c r="Y80" s="677" t="s">
        <v>66</v>
      </c>
      <c r="Z80" s="678"/>
      <c r="AA80" s="679"/>
      <c r="AB80" s="120"/>
      <c r="AC80" s="121"/>
      <c r="AD80" s="122"/>
      <c r="AE80" s="97"/>
      <c r="AF80" s="98"/>
      <c r="AG80" s="98"/>
      <c r="AH80" s="98"/>
      <c r="AI80" s="99"/>
      <c r="AJ80" s="97"/>
      <c r="AK80" s="98"/>
      <c r="AL80" s="98"/>
      <c r="AM80" s="98"/>
      <c r="AN80" s="99"/>
      <c r="AO80" s="97"/>
      <c r="AP80" s="98"/>
      <c r="AQ80" s="98"/>
      <c r="AR80" s="98"/>
      <c r="AS80" s="99"/>
      <c r="AT80" s="552"/>
      <c r="AU80" s="552"/>
      <c r="AV80" s="552"/>
      <c r="AW80" s="552"/>
      <c r="AX80" s="553"/>
      <c r="AY80" s="10"/>
      <c r="AZ80" s="10"/>
      <c r="BA80" s="10"/>
      <c r="BB80" s="10"/>
      <c r="BC80" s="10"/>
    </row>
    <row r="81" spans="1:60" ht="22.5" hidden="1" customHeight="1" x14ac:dyDescent="0.15">
      <c r="A81" s="543"/>
      <c r="B81" s="544"/>
      <c r="C81" s="544"/>
      <c r="D81" s="544"/>
      <c r="E81" s="544"/>
      <c r="F81" s="545"/>
      <c r="G81" s="247"/>
      <c r="H81" s="247"/>
      <c r="I81" s="247"/>
      <c r="J81" s="247"/>
      <c r="K81" s="247"/>
      <c r="L81" s="247"/>
      <c r="M81" s="247"/>
      <c r="N81" s="247"/>
      <c r="O81" s="247"/>
      <c r="P81" s="247"/>
      <c r="Q81" s="247"/>
      <c r="R81" s="247"/>
      <c r="S81" s="247"/>
      <c r="T81" s="247"/>
      <c r="U81" s="247"/>
      <c r="V81" s="247"/>
      <c r="W81" s="247"/>
      <c r="X81" s="248"/>
      <c r="Y81" s="117" t="s">
        <v>67</v>
      </c>
      <c r="Z81" s="680"/>
      <c r="AA81" s="68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30"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9" t="s">
        <v>17</v>
      </c>
      <c r="Z83" s="550"/>
      <c r="AA83" s="551"/>
      <c r="AB83" s="682" t="s">
        <v>485</v>
      </c>
      <c r="AC83" s="683"/>
      <c r="AD83" s="684"/>
      <c r="AE83" s="682">
        <v>24</v>
      </c>
      <c r="AF83" s="683"/>
      <c r="AG83" s="683"/>
      <c r="AH83" s="683"/>
      <c r="AI83" s="684"/>
      <c r="AJ83" s="682">
        <v>24</v>
      </c>
      <c r="AK83" s="683"/>
      <c r="AL83" s="683"/>
      <c r="AM83" s="683"/>
      <c r="AN83" s="684"/>
      <c r="AO83" s="682">
        <v>23</v>
      </c>
      <c r="AP83" s="683"/>
      <c r="AQ83" s="683"/>
      <c r="AR83" s="683"/>
      <c r="AS83" s="684"/>
      <c r="AT83" s="685" t="s">
        <v>503</v>
      </c>
      <c r="AU83" s="686"/>
      <c r="AV83" s="686"/>
      <c r="AW83" s="686"/>
      <c r="AX83" s="68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82" t="s">
        <v>486</v>
      </c>
      <c r="AC84" s="688"/>
      <c r="AD84" s="689"/>
      <c r="AE84" s="682" t="s">
        <v>487</v>
      </c>
      <c r="AF84" s="683"/>
      <c r="AG84" s="683"/>
      <c r="AH84" s="683"/>
      <c r="AI84" s="684"/>
      <c r="AJ84" s="682" t="s">
        <v>488</v>
      </c>
      <c r="AK84" s="683"/>
      <c r="AL84" s="683"/>
      <c r="AM84" s="683"/>
      <c r="AN84" s="684"/>
      <c r="AO84" s="682" t="s">
        <v>489</v>
      </c>
      <c r="AP84" s="683"/>
      <c r="AQ84" s="683"/>
      <c r="AR84" s="683"/>
      <c r="AS84" s="684"/>
      <c r="AT84" s="685" t="s">
        <v>503</v>
      </c>
      <c r="AU84" s="686"/>
      <c r="AV84" s="686"/>
      <c r="AW84" s="686"/>
      <c r="AX84" s="68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9" t="s">
        <v>17</v>
      </c>
      <c r="Z86" s="550"/>
      <c r="AA86" s="55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9" t="s">
        <v>17</v>
      </c>
      <c r="Z89" s="550"/>
      <c r="AA89" s="55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0"/>
      <c r="Y92" s="549" t="s">
        <v>17</v>
      </c>
      <c r="Z92" s="550"/>
      <c r="AA92" s="55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2"/>
      <c r="Z94" s="693"/>
      <c r="AA94" s="69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5" t="s">
        <v>75</v>
      </c>
      <c r="AU94" s="696"/>
      <c r="AV94" s="696"/>
      <c r="AW94" s="696"/>
      <c r="AX94" s="69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9" t="s">
        <v>17</v>
      </c>
      <c r="Z95" s="550"/>
      <c r="AA95" s="55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7" t="s">
        <v>77</v>
      </c>
      <c r="B97" s="618"/>
      <c r="C97" s="647" t="s">
        <v>19</v>
      </c>
      <c r="D97" s="535"/>
      <c r="E97" s="535"/>
      <c r="F97" s="535"/>
      <c r="G97" s="535"/>
      <c r="H97" s="535"/>
      <c r="I97" s="535"/>
      <c r="J97" s="535"/>
      <c r="K97" s="648"/>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34.5" customHeight="1" x14ac:dyDescent="0.15">
      <c r="A98" s="619"/>
      <c r="B98" s="620"/>
      <c r="C98" s="546" t="s">
        <v>477</v>
      </c>
      <c r="D98" s="547"/>
      <c r="E98" s="547"/>
      <c r="F98" s="547"/>
      <c r="G98" s="547"/>
      <c r="H98" s="547"/>
      <c r="I98" s="547"/>
      <c r="J98" s="547"/>
      <c r="K98" s="548"/>
      <c r="L98" s="184">
        <v>38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19"/>
      <c r="B99" s="620"/>
      <c r="C99" s="614"/>
      <c r="D99" s="615"/>
      <c r="E99" s="615"/>
      <c r="F99" s="615"/>
      <c r="G99" s="615"/>
      <c r="H99" s="615"/>
      <c r="I99" s="615"/>
      <c r="J99" s="615"/>
      <c r="K99" s="61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c r="D100" s="615"/>
      <c r="E100" s="615"/>
      <c r="F100" s="615"/>
      <c r="G100" s="615"/>
      <c r="H100" s="615"/>
      <c r="I100" s="615"/>
      <c r="J100" s="615"/>
      <c r="K100" s="61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c r="D101" s="615"/>
      <c r="E101" s="615"/>
      <c r="F101" s="615"/>
      <c r="G101" s="615"/>
      <c r="H101" s="615"/>
      <c r="I101" s="615"/>
      <c r="J101" s="615"/>
      <c r="K101" s="61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c r="D102" s="615"/>
      <c r="E102" s="615"/>
      <c r="F102" s="615"/>
      <c r="G102" s="615"/>
      <c r="H102" s="615"/>
      <c r="I102" s="615"/>
      <c r="J102" s="615"/>
      <c r="K102" s="61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c r="D103" s="624"/>
      <c r="E103" s="624"/>
      <c r="F103" s="624"/>
      <c r="G103" s="624"/>
      <c r="H103" s="624"/>
      <c r="I103" s="624"/>
      <c r="J103" s="624"/>
      <c r="K103" s="62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38</v>
      </c>
      <c r="M104" s="612"/>
      <c r="N104" s="612"/>
      <c r="O104" s="612"/>
      <c r="P104" s="612"/>
      <c r="Q104" s="613"/>
      <c r="R104" s="611">
        <f>SUM(R98:W103)</f>
        <v>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3.75" customHeight="1" x14ac:dyDescent="0.15">
      <c r="A108" s="658" t="s">
        <v>312</v>
      </c>
      <c r="B108" s="659"/>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1" t="s">
        <v>472</v>
      </c>
      <c r="AE108" s="352"/>
      <c r="AF108" s="352"/>
      <c r="AG108" s="348" t="s">
        <v>512</v>
      </c>
      <c r="AH108" s="349"/>
      <c r="AI108" s="349"/>
      <c r="AJ108" s="349"/>
      <c r="AK108" s="349"/>
      <c r="AL108" s="349"/>
      <c r="AM108" s="349"/>
      <c r="AN108" s="349"/>
      <c r="AO108" s="349"/>
      <c r="AP108" s="349"/>
      <c r="AQ108" s="349"/>
      <c r="AR108" s="349"/>
      <c r="AS108" s="349"/>
      <c r="AT108" s="349"/>
      <c r="AU108" s="349"/>
      <c r="AV108" s="349"/>
      <c r="AW108" s="349"/>
      <c r="AX108" s="350"/>
    </row>
    <row r="109" spans="1:50" ht="55.5" customHeight="1" x14ac:dyDescent="0.15">
      <c r="A109" s="660"/>
      <c r="B109" s="661"/>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9"/>
      <c r="AD109" s="302" t="s">
        <v>472</v>
      </c>
      <c r="AE109" s="303"/>
      <c r="AF109" s="303"/>
      <c r="AG109" s="342" t="s">
        <v>490</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62"/>
      <c r="B110" s="663"/>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2" t="s">
        <v>472</v>
      </c>
      <c r="AE110" s="333"/>
      <c r="AF110" s="333"/>
      <c r="AG110" s="343" t="s">
        <v>513</v>
      </c>
      <c r="AH110" s="247"/>
      <c r="AI110" s="247"/>
      <c r="AJ110" s="247"/>
      <c r="AK110" s="247"/>
      <c r="AL110" s="247"/>
      <c r="AM110" s="247"/>
      <c r="AN110" s="247"/>
      <c r="AO110" s="247"/>
      <c r="AP110" s="247"/>
      <c r="AQ110" s="247"/>
      <c r="AR110" s="247"/>
      <c r="AS110" s="247"/>
      <c r="AT110" s="247"/>
      <c r="AU110" s="247"/>
      <c r="AV110" s="247"/>
      <c r="AW110" s="247"/>
      <c r="AX110" s="328"/>
    </row>
    <row r="111" spans="1:50" ht="41.25" customHeight="1" x14ac:dyDescent="0.15">
      <c r="A111" s="263" t="s">
        <v>46</v>
      </c>
      <c r="B111" s="264"/>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6" t="s">
        <v>472</v>
      </c>
      <c r="AE111" s="277"/>
      <c r="AF111" s="277"/>
      <c r="AG111" s="279" t="s">
        <v>506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505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4"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342" t="s">
        <v>514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505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472</v>
      </c>
      <c r="AE115" s="303"/>
      <c r="AF115" s="303"/>
      <c r="AG115" s="282" t="s">
        <v>515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505</v>
      </c>
      <c r="AE116" s="262"/>
      <c r="AF116" s="262"/>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29.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4" t="s">
        <v>516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507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472</v>
      </c>
      <c r="AE119" s="354"/>
      <c r="AF119" s="354"/>
      <c r="AG119" s="342" t="s">
        <v>517</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505</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4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3" t="s">
        <v>482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7"/>
      <c r="U125" s="345"/>
      <c r="V125" s="345"/>
      <c r="W125" s="345"/>
      <c r="X125" s="345"/>
      <c r="Y125" s="345"/>
      <c r="Z125" s="345"/>
      <c r="AA125" s="345"/>
      <c r="AB125" s="345"/>
      <c r="AC125" s="345"/>
      <c r="AD125" s="345"/>
      <c r="AE125" s="345"/>
      <c r="AF125" s="568"/>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4"/>
      <c r="E126" s="434"/>
      <c r="F126" s="435"/>
      <c r="G126" s="388" t="s">
        <v>481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5" t="s">
        <v>68</v>
      </c>
      <c r="D127" s="596"/>
      <c r="E127" s="596"/>
      <c r="F127" s="597"/>
      <c r="G127" s="598" t="s">
        <v>508</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96"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96" customHeight="1" thickBot="1" x14ac:dyDescent="0.2">
      <c r="A131" s="391"/>
      <c r="B131" s="392"/>
      <c r="C131" s="392"/>
      <c r="D131" s="392"/>
      <c r="E131" s="393"/>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7.5" customHeight="1" thickBot="1" x14ac:dyDescent="0.2">
      <c r="A133" s="563"/>
      <c r="B133" s="564"/>
      <c r="C133" s="564"/>
      <c r="D133" s="564"/>
      <c r="E133" s="565"/>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6"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9" t="s">
        <v>224</v>
      </c>
      <c r="B137" s="320"/>
      <c r="C137" s="320"/>
      <c r="D137" s="320"/>
      <c r="E137" s="320"/>
      <c r="F137" s="320"/>
      <c r="G137" s="554">
        <v>102</v>
      </c>
      <c r="H137" s="555"/>
      <c r="I137" s="555"/>
      <c r="J137" s="555"/>
      <c r="K137" s="555"/>
      <c r="L137" s="555"/>
      <c r="M137" s="555"/>
      <c r="N137" s="555"/>
      <c r="O137" s="555"/>
      <c r="P137" s="556"/>
      <c r="Q137" s="320" t="s">
        <v>225</v>
      </c>
      <c r="R137" s="320"/>
      <c r="S137" s="320"/>
      <c r="T137" s="320"/>
      <c r="U137" s="320"/>
      <c r="V137" s="320"/>
      <c r="W137" s="566">
        <v>80</v>
      </c>
      <c r="X137" s="555"/>
      <c r="Y137" s="555"/>
      <c r="Z137" s="555"/>
      <c r="AA137" s="555"/>
      <c r="AB137" s="555"/>
      <c r="AC137" s="555"/>
      <c r="AD137" s="555"/>
      <c r="AE137" s="555"/>
      <c r="AF137" s="556"/>
      <c r="AG137" s="320" t="s">
        <v>226</v>
      </c>
      <c r="AH137" s="320"/>
      <c r="AI137" s="320"/>
      <c r="AJ137" s="320"/>
      <c r="AK137" s="320"/>
      <c r="AL137" s="320"/>
      <c r="AM137" s="526">
        <v>93</v>
      </c>
      <c r="AN137" s="527"/>
      <c r="AO137" s="527"/>
      <c r="AP137" s="527"/>
      <c r="AQ137" s="527"/>
      <c r="AR137" s="527"/>
      <c r="AS137" s="527"/>
      <c r="AT137" s="527"/>
      <c r="AU137" s="527"/>
      <c r="AV137" s="528"/>
      <c r="AW137" s="12"/>
      <c r="AX137" s="13"/>
    </row>
    <row r="138" spans="1:50" ht="19.899999999999999" customHeight="1" thickBot="1" x14ac:dyDescent="0.2">
      <c r="A138" s="530" t="s">
        <v>227</v>
      </c>
      <c r="B138" s="432"/>
      <c r="C138" s="432"/>
      <c r="D138" s="432"/>
      <c r="E138" s="432"/>
      <c r="F138" s="432"/>
      <c r="G138" s="317">
        <v>386</v>
      </c>
      <c r="H138" s="318"/>
      <c r="I138" s="318"/>
      <c r="J138" s="318"/>
      <c r="K138" s="318"/>
      <c r="L138" s="318"/>
      <c r="M138" s="318"/>
      <c r="N138" s="318"/>
      <c r="O138" s="318"/>
      <c r="P138" s="319"/>
      <c r="Q138" s="432" t="s">
        <v>228</v>
      </c>
      <c r="R138" s="432"/>
      <c r="S138" s="432"/>
      <c r="T138" s="432"/>
      <c r="U138" s="432"/>
      <c r="V138" s="432"/>
      <c r="W138" s="317">
        <v>372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3"/>
    </row>
    <row r="180" spans="1:50" ht="24.75" customHeight="1" x14ac:dyDescent="0.15">
      <c r="A180" s="371"/>
      <c r="B180" s="372"/>
      <c r="C180" s="372"/>
      <c r="D180" s="372"/>
      <c r="E180" s="372"/>
      <c r="F180" s="373"/>
      <c r="G180" s="362" t="s">
        <v>498</v>
      </c>
      <c r="H180" s="363"/>
      <c r="I180" s="363"/>
      <c r="J180" s="363"/>
      <c r="K180" s="364"/>
      <c r="L180" s="365" t="s">
        <v>497</v>
      </c>
      <c r="M180" s="366"/>
      <c r="N180" s="366"/>
      <c r="O180" s="366"/>
      <c r="P180" s="366"/>
      <c r="Q180" s="366"/>
      <c r="R180" s="366"/>
      <c r="S180" s="366"/>
      <c r="T180" s="366"/>
      <c r="U180" s="366"/>
      <c r="V180" s="366"/>
      <c r="W180" s="366"/>
      <c r="X180" s="367"/>
      <c r="Y180" s="397">
        <v>24</v>
      </c>
      <c r="Z180" s="398"/>
      <c r="AA180" s="398"/>
      <c r="AB180" s="399"/>
      <c r="AC180" s="362"/>
      <c r="AD180" s="400"/>
      <c r="AE180" s="400"/>
      <c r="AF180" s="400"/>
      <c r="AG180" s="401"/>
      <c r="AH180" s="365"/>
      <c r="AI180" s="484"/>
      <c r="AJ180" s="484"/>
      <c r="AK180" s="484"/>
      <c r="AL180" s="484"/>
      <c r="AM180" s="484"/>
      <c r="AN180" s="484"/>
      <c r="AO180" s="484"/>
      <c r="AP180" s="484"/>
      <c r="AQ180" s="484"/>
      <c r="AR180" s="484"/>
      <c r="AS180" s="484"/>
      <c r="AT180" s="485"/>
      <c r="AU180" s="397"/>
      <c r="AV180" s="398"/>
      <c r="AW180" s="398"/>
      <c r="AX180" s="486"/>
    </row>
    <row r="181" spans="1:50" ht="24.75" customHeight="1" x14ac:dyDescent="0.15">
      <c r="A181" s="371"/>
      <c r="B181" s="372"/>
      <c r="C181" s="372"/>
      <c r="D181" s="372"/>
      <c r="E181" s="372"/>
      <c r="F181" s="373"/>
      <c r="G181" s="414" t="s">
        <v>499</v>
      </c>
      <c r="H181" s="569"/>
      <c r="I181" s="569"/>
      <c r="J181" s="569"/>
      <c r="K181" s="570"/>
      <c r="L181" s="417" t="s">
        <v>500</v>
      </c>
      <c r="M181" s="571"/>
      <c r="N181" s="571"/>
      <c r="O181" s="571"/>
      <c r="P181" s="571"/>
      <c r="Q181" s="571"/>
      <c r="R181" s="571"/>
      <c r="S181" s="571"/>
      <c r="T181" s="571"/>
      <c r="U181" s="571"/>
      <c r="V181" s="571"/>
      <c r="W181" s="571"/>
      <c r="X181" s="572"/>
      <c r="Y181" s="420">
        <v>2</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3"/>
    </row>
    <row r="182" spans="1:50" ht="24.75" customHeight="1" x14ac:dyDescent="0.15">
      <c r="A182" s="371"/>
      <c r="B182" s="372"/>
      <c r="C182" s="372"/>
      <c r="D182" s="372"/>
      <c r="E182" s="372"/>
      <c r="F182" s="37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3"/>
    </row>
    <row r="183" spans="1:50" ht="24.75" customHeight="1" x14ac:dyDescent="0.15">
      <c r="A183" s="371"/>
      <c r="B183" s="372"/>
      <c r="C183" s="372"/>
      <c r="D183" s="372"/>
      <c r="E183" s="372"/>
      <c r="F183" s="37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3"/>
    </row>
    <row r="184" spans="1:50" ht="24.75" customHeight="1" x14ac:dyDescent="0.15">
      <c r="A184" s="371"/>
      <c r="B184" s="372"/>
      <c r="C184" s="372"/>
      <c r="D184" s="372"/>
      <c r="E184" s="372"/>
      <c r="F184" s="37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3"/>
    </row>
    <row r="185" spans="1:50" ht="24.75" customHeight="1" x14ac:dyDescent="0.15">
      <c r="A185" s="371"/>
      <c r="B185" s="372"/>
      <c r="C185" s="372"/>
      <c r="D185" s="372"/>
      <c r="E185" s="372"/>
      <c r="F185" s="37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3"/>
    </row>
    <row r="186" spans="1:50" ht="24.75" customHeight="1" x14ac:dyDescent="0.15">
      <c r="A186" s="371"/>
      <c r="B186" s="372"/>
      <c r="C186" s="372"/>
      <c r="D186" s="372"/>
      <c r="E186" s="372"/>
      <c r="F186" s="373"/>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3"/>
    </row>
    <row r="187" spans="1:50" ht="24.75" customHeight="1" x14ac:dyDescent="0.15">
      <c r="A187" s="371"/>
      <c r="B187" s="372"/>
      <c r="C187" s="372"/>
      <c r="D187" s="372"/>
      <c r="E187" s="372"/>
      <c r="F187" s="373"/>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3"/>
    </row>
    <row r="188" spans="1:50" ht="24.75" hidden="1" customHeight="1" x14ac:dyDescent="0.15">
      <c r="A188" s="371"/>
      <c r="B188" s="372"/>
      <c r="C188" s="372"/>
      <c r="D188" s="372"/>
      <c r="E188" s="372"/>
      <c r="F188" s="373"/>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3"/>
    </row>
    <row r="189" spans="1:50" ht="24.75" hidden="1" customHeight="1" x14ac:dyDescent="0.15">
      <c r="A189" s="371"/>
      <c r="B189" s="372"/>
      <c r="C189" s="372"/>
      <c r="D189" s="372"/>
      <c r="E189" s="372"/>
      <c r="F189" s="373"/>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3"/>
    </row>
    <row r="190" spans="1:50" ht="24.75" customHeight="1" x14ac:dyDescent="0.15">
      <c r="A190" s="371"/>
      <c r="B190" s="372"/>
      <c r="C190" s="372"/>
      <c r="D190" s="372"/>
      <c r="E190" s="372"/>
      <c r="F190" s="373"/>
      <c r="G190" s="574" t="s">
        <v>22</v>
      </c>
      <c r="H190" s="575"/>
      <c r="I190" s="575"/>
      <c r="J190" s="575"/>
      <c r="K190" s="575"/>
      <c r="L190" s="576"/>
      <c r="M190" s="155"/>
      <c r="N190" s="155"/>
      <c r="O190" s="155"/>
      <c r="P190" s="155"/>
      <c r="Q190" s="155"/>
      <c r="R190" s="155"/>
      <c r="S190" s="155"/>
      <c r="T190" s="155"/>
      <c r="U190" s="155"/>
      <c r="V190" s="155"/>
      <c r="W190" s="155"/>
      <c r="X190" s="156"/>
      <c r="Y190" s="577">
        <f>SUM(Y180:AB189)</f>
        <v>26</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v>
      </c>
      <c r="AV190" s="578"/>
      <c r="AW190" s="578"/>
      <c r="AX190" s="580"/>
    </row>
    <row r="191" spans="1:50" ht="30" hidden="1"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3"/>
    </row>
    <row r="193" spans="1:50" ht="24.75" hidden="1" customHeight="1" x14ac:dyDescent="0.15">
      <c r="A193" s="371"/>
      <c r="B193" s="372"/>
      <c r="C193" s="372"/>
      <c r="D193" s="372"/>
      <c r="E193" s="372"/>
      <c r="F193" s="373"/>
      <c r="G193" s="362"/>
      <c r="H193" s="400"/>
      <c r="I193" s="400"/>
      <c r="J193" s="400"/>
      <c r="K193" s="401"/>
      <c r="L193" s="365"/>
      <c r="M193" s="484"/>
      <c r="N193" s="484"/>
      <c r="O193" s="484"/>
      <c r="P193" s="484"/>
      <c r="Q193" s="484"/>
      <c r="R193" s="484"/>
      <c r="S193" s="484"/>
      <c r="T193" s="484"/>
      <c r="U193" s="484"/>
      <c r="V193" s="484"/>
      <c r="W193" s="484"/>
      <c r="X193" s="485"/>
      <c r="Y193" s="397"/>
      <c r="Z193" s="398"/>
      <c r="AA193" s="398"/>
      <c r="AB193" s="399"/>
      <c r="AC193" s="362"/>
      <c r="AD193" s="400"/>
      <c r="AE193" s="400"/>
      <c r="AF193" s="400"/>
      <c r="AG193" s="401"/>
      <c r="AH193" s="365"/>
      <c r="AI193" s="484"/>
      <c r="AJ193" s="484"/>
      <c r="AK193" s="484"/>
      <c r="AL193" s="484"/>
      <c r="AM193" s="484"/>
      <c r="AN193" s="484"/>
      <c r="AO193" s="484"/>
      <c r="AP193" s="484"/>
      <c r="AQ193" s="484"/>
      <c r="AR193" s="484"/>
      <c r="AS193" s="484"/>
      <c r="AT193" s="485"/>
      <c r="AU193" s="397"/>
      <c r="AV193" s="398"/>
      <c r="AW193" s="398"/>
      <c r="AX193" s="486"/>
    </row>
    <row r="194" spans="1:50" ht="24.75" hidden="1" customHeight="1" x14ac:dyDescent="0.15">
      <c r="A194" s="371"/>
      <c r="B194" s="372"/>
      <c r="C194" s="372"/>
      <c r="D194" s="372"/>
      <c r="E194" s="372"/>
      <c r="F194" s="37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3"/>
    </row>
    <row r="195" spans="1:50" ht="24.75" hidden="1" customHeight="1" x14ac:dyDescent="0.15">
      <c r="A195" s="371"/>
      <c r="B195" s="372"/>
      <c r="C195" s="372"/>
      <c r="D195" s="372"/>
      <c r="E195" s="372"/>
      <c r="F195" s="37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3"/>
    </row>
    <row r="196" spans="1:50" ht="24.75" hidden="1" customHeight="1" x14ac:dyDescent="0.15">
      <c r="A196" s="371"/>
      <c r="B196" s="372"/>
      <c r="C196" s="372"/>
      <c r="D196" s="372"/>
      <c r="E196" s="372"/>
      <c r="F196" s="37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3"/>
    </row>
    <row r="197" spans="1:50" ht="24.75" hidden="1" customHeight="1" x14ac:dyDescent="0.15">
      <c r="A197" s="371"/>
      <c r="B197" s="372"/>
      <c r="C197" s="372"/>
      <c r="D197" s="372"/>
      <c r="E197" s="372"/>
      <c r="F197" s="37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3"/>
    </row>
    <row r="198" spans="1:50" ht="24.75" hidden="1" customHeight="1" x14ac:dyDescent="0.15">
      <c r="A198" s="371"/>
      <c r="B198" s="372"/>
      <c r="C198" s="372"/>
      <c r="D198" s="372"/>
      <c r="E198" s="372"/>
      <c r="F198" s="37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3"/>
    </row>
    <row r="199" spans="1:50" ht="24.75" hidden="1" customHeight="1" x14ac:dyDescent="0.15">
      <c r="A199" s="371"/>
      <c r="B199" s="372"/>
      <c r="C199" s="372"/>
      <c r="D199" s="372"/>
      <c r="E199" s="372"/>
      <c r="F199" s="373"/>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3"/>
    </row>
    <row r="200" spans="1:50" ht="24.75" hidden="1" customHeight="1" x14ac:dyDescent="0.15">
      <c r="A200" s="371"/>
      <c r="B200" s="372"/>
      <c r="C200" s="372"/>
      <c r="D200" s="372"/>
      <c r="E200" s="372"/>
      <c r="F200" s="373"/>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3"/>
    </row>
    <row r="201" spans="1:50" ht="24.75" hidden="1" customHeight="1" x14ac:dyDescent="0.15">
      <c r="A201" s="371"/>
      <c r="B201" s="372"/>
      <c r="C201" s="372"/>
      <c r="D201" s="372"/>
      <c r="E201" s="372"/>
      <c r="F201" s="373"/>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3"/>
    </row>
    <row r="202" spans="1:50" ht="24.75" hidden="1" customHeight="1" x14ac:dyDescent="0.15">
      <c r="A202" s="371"/>
      <c r="B202" s="372"/>
      <c r="C202" s="372"/>
      <c r="D202" s="372"/>
      <c r="E202" s="372"/>
      <c r="F202" s="373"/>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3"/>
    </row>
    <row r="203" spans="1:50" ht="24.75" hidden="1" customHeight="1" thickBot="1" x14ac:dyDescent="0.2">
      <c r="A203" s="371"/>
      <c r="B203" s="372"/>
      <c r="C203" s="372"/>
      <c r="D203" s="372"/>
      <c r="E203" s="372"/>
      <c r="F203" s="373"/>
      <c r="G203" s="574" t="s">
        <v>22</v>
      </c>
      <c r="H203" s="575"/>
      <c r="I203" s="575"/>
      <c r="J203" s="575"/>
      <c r="K203" s="575"/>
      <c r="L203" s="576"/>
      <c r="M203" s="155"/>
      <c r="N203" s="155"/>
      <c r="O203" s="155"/>
      <c r="P203" s="155"/>
      <c r="Q203" s="155"/>
      <c r="R203" s="155"/>
      <c r="S203" s="155"/>
      <c r="T203" s="155"/>
      <c r="U203" s="155"/>
      <c r="V203" s="155"/>
      <c r="W203" s="155"/>
      <c r="X203" s="156"/>
      <c r="Y203" s="577">
        <f>SUM(Y193:AB202)</f>
        <v>0</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3"/>
    </row>
    <row r="206" spans="1:50" ht="24.75" hidden="1" customHeight="1" x14ac:dyDescent="0.15">
      <c r="A206" s="371"/>
      <c r="B206" s="372"/>
      <c r="C206" s="372"/>
      <c r="D206" s="372"/>
      <c r="E206" s="372"/>
      <c r="F206" s="373"/>
      <c r="G206" s="362"/>
      <c r="H206" s="400"/>
      <c r="I206" s="400"/>
      <c r="J206" s="400"/>
      <c r="K206" s="401"/>
      <c r="L206" s="365"/>
      <c r="M206" s="484"/>
      <c r="N206" s="484"/>
      <c r="O206" s="484"/>
      <c r="P206" s="484"/>
      <c r="Q206" s="484"/>
      <c r="R206" s="484"/>
      <c r="S206" s="484"/>
      <c r="T206" s="484"/>
      <c r="U206" s="484"/>
      <c r="V206" s="484"/>
      <c r="W206" s="484"/>
      <c r="X206" s="485"/>
      <c r="Y206" s="397"/>
      <c r="Z206" s="398"/>
      <c r="AA206" s="398"/>
      <c r="AB206" s="399"/>
      <c r="AC206" s="362"/>
      <c r="AD206" s="400"/>
      <c r="AE206" s="400"/>
      <c r="AF206" s="400"/>
      <c r="AG206" s="401"/>
      <c r="AH206" s="365"/>
      <c r="AI206" s="484"/>
      <c r="AJ206" s="484"/>
      <c r="AK206" s="484"/>
      <c r="AL206" s="484"/>
      <c r="AM206" s="484"/>
      <c r="AN206" s="484"/>
      <c r="AO206" s="484"/>
      <c r="AP206" s="484"/>
      <c r="AQ206" s="484"/>
      <c r="AR206" s="484"/>
      <c r="AS206" s="484"/>
      <c r="AT206" s="485"/>
      <c r="AU206" s="397"/>
      <c r="AV206" s="398"/>
      <c r="AW206" s="398"/>
      <c r="AX206" s="486"/>
    </row>
    <row r="207" spans="1:50" ht="24.75" hidden="1" customHeight="1" x14ac:dyDescent="0.15">
      <c r="A207" s="371"/>
      <c r="B207" s="372"/>
      <c r="C207" s="372"/>
      <c r="D207" s="372"/>
      <c r="E207" s="372"/>
      <c r="F207" s="37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3"/>
    </row>
    <row r="208" spans="1:50" ht="24.75" hidden="1" customHeight="1" x14ac:dyDescent="0.15">
      <c r="A208" s="371"/>
      <c r="B208" s="372"/>
      <c r="C208" s="372"/>
      <c r="D208" s="372"/>
      <c r="E208" s="372"/>
      <c r="F208" s="37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3"/>
    </row>
    <row r="209" spans="1:50" ht="24.75" hidden="1" customHeight="1" x14ac:dyDescent="0.15">
      <c r="A209" s="371"/>
      <c r="B209" s="372"/>
      <c r="C209" s="372"/>
      <c r="D209" s="372"/>
      <c r="E209" s="372"/>
      <c r="F209" s="37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3"/>
    </row>
    <row r="210" spans="1:50" ht="24.75" hidden="1" customHeight="1" x14ac:dyDescent="0.15">
      <c r="A210" s="371"/>
      <c r="B210" s="372"/>
      <c r="C210" s="372"/>
      <c r="D210" s="372"/>
      <c r="E210" s="372"/>
      <c r="F210" s="37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3"/>
    </row>
    <row r="211" spans="1:50" ht="24.75" hidden="1" customHeight="1" x14ac:dyDescent="0.15">
      <c r="A211" s="371"/>
      <c r="B211" s="372"/>
      <c r="C211" s="372"/>
      <c r="D211" s="372"/>
      <c r="E211" s="372"/>
      <c r="F211" s="37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3"/>
    </row>
    <row r="212" spans="1:50" ht="24.75" hidden="1" customHeight="1" x14ac:dyDescent="0.15">
      <c r="A212" s="371"/>
      <c r="B212" s="372"/>
      <c r="C212" s="372"/>
      <c r="D212" s="372"/>
      <c r="E212" s="372"/>
      <c r="F212" s="373"/>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3"/>
    </row>
    <row r="213" spans="1:50" ht="24.75" hidden="1" customHeight="1" x14ac:dyDescent="0.15">
      <c r="A213" s="371"/>
      <c r="B213" s="372"/>
      <c r="C213" s="372"/>
      <c r="D213" s="372"/>
      <c r="E213" s="372"/>
      <c r="F213" s="373"/>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3"/>
    </row>
    <row r="214" spans="1:50" ht="24.75" hidden="1" customHeight="1" x14ac:dyDescent="0.15">
      <c r="A214" s="371"/>
      <c r="B214" s="372"/>
      <c r="C214" s="372"/>
      <c r="D214" s="372"/>
      <c r="E214" s="372"/>
      <c r="F214" s="373"/>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3"/>
    </row>
    <row r="215" spans="1:50" ht="24.75" hidden="1" customHeight="1" x14ac:dyDescent="0.15">
      <c r="A215" s="371"/>
      <c r="B215" s="372"/>
      <c r="C215" s="372"/>
      <c r="D215" s="372"/>
      <c r="E215" s="372"/>
      <c r="F215" s="373"/>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3"/>
    </row>
    <row r="216" spans="1:50" ht="24.75" hidden="1" customHeight="1" thickBot="1" x14ac:dyDescent="0.2">
      <c r="A216" s="371"/>
      <c r="B216" s="372"/>
      <c r="C216" s="372"/>
      <c r="D216" s="372"/>
      <c r="E216" s="372"/>
      <c r="F216" s="373"/>
      <c r="G216" s="574" t="s">
        <v>22</v>
      </c>
      <c r="H216" s="575"/>
      <c r="I216" s="575"/>
      <c r="J216" s="575"/>
      <c r="K216" s="575"/>
      <c r="L216" s="576"/>
      <c r="M216" s="155"/>
      <c r="N216" s="155"/>
      <c r="O216" s="155"/>
      <c r="P216" s="155"/>
      <c r="Q216" s="155"/>
      <c r="R216" s="155"/>
      <c r="S216" s="155"/>
      <c r="T216" s="155"/>
      <c r="U216" s="155"/>
      <c r="V216" s="155"/>
      <c r="W216" s="155"/>
      <c r="X216" s="156"/>
      <c r="Y216" s="577">
        <f>SUM(Y206:AB215)</f>
        <v>0</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3"/>
    </row>
    <row r="219" spans="1:50" ht="24.75" hidden="1" customHeight="1" x14ac:dyDescent="0.15">
      <c r="A219" s="371"/>
      <c r="B219" s="372"/>
      <c r="C219" s="372"/>
      <c r="D219" s="372"/>
      <c r="E219" s="372"/>
      <c r="F219" s="373"/>
      <c r="G219" s="362"/>
      <c r="H219" s="400"/>
      <c r="I219" s="400"/>
      <c r="J219" s="400"/>
      <c r="K219" s="401"/>
      <c r="L219" s="365"/>
      <c r="M219" s="484"/>
      <c r="N219" s="484"/>
      <c r="O219" s="484"/>
      <c r="P219" s="484"/>
      <c r="Q219" s="484"/>
      <c r="R219" s="484"/>
      <c r="S219" s="484"/>
      <c r="T219" s="484"/>
      <c r="U219" s="484"/>
      <c r="V219" s="484"/>
      <c r="W219" s="484"/>
      <c r="X219" s="485"/>
      <c r="Y219" s="397"/>
      <c r="Z219" s="398"/>
      <c r="AA219" s="398"/>
      <c r="AB219" s="399"/>
      <c r="AC219" s="362"/>
      <c r="AD219" s="400"/>
      <c r="AE219" s="400"/>
      <c r="AF219" s="400"/>
      <c r="AG219" s="401"/>
      <c r="AH219" s="365"/>
      <c r="AI219" s="484"/>
      <c r="AJ219" s="484"/>
      <c r="AK219" s="484"/>
      <c r="AL219" s="484"/>
      <c r="AM219" s="484"/>
      <c r="AN219" s="484"/>
      <c r="AO219" s="484"/>
      <c r="AP219" s="484"/>
      <c r="AQ219" s="484"/>
      <c r="AR219" s="484"/>
      <c r="AS219" s="484"/>
      <c r="AT219" s="485"/>
      <c r="AU219" s="397"/>
      <c r="AV219" s="398"/>
      <c r="AW219" s="398"/>
      <c r="AX219" s="486"/>
    </row>
    <row r="220" spans="1:50" ht="24.75" hidden="1" customHeight="1" x14ac:dyDescent="0.15">
      <c r="A220" s="371"/>
      <c r="B220" s="372"/>
      <c r="C220" s="372"/>
      <c r="D220" s="372"/>
      <c r="E220" s="372"/>
      <c r="F220" s="37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3"/>
    </row>
    <row r="221" spans="1:50" ht="24.75" hidden="1" customHeight="1" x14ac:dyDescent="0.15">
      <c r="A221" s="371"/>
      <c r="B221" s="372"/>
      <c r="C221" s="372"/>
      <c r="D221" s="372"/>
      <c r="E221" s="372"/>
      <c r="F221" s="37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3"/>
    </row>
    <row r="222" spans="1:50" ht="24.75" hidden="1" customHeight="1" x14ac:dyDescent="0.15">
      <c r="A222" s="371"/>
      <c r="B222" s="372"/>
      <c r="C222" s="372"/>
      <c r="D222" s="372"/>
      <c r="E222" s="372"/>
      <c r="F222" s="37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3"/>
    </row>
    <row r="223" spans="1:50" ht="24.75" hidden="1" customHeight="1" x14ac:dyDescent="0.15">
      <c r="A223" s="371"/>
      <c r="B223" s="372"/>
      <c r="C223" s="372"/>
      <c r="D223" s="372"/>
      <c r="E223" s="372"/>
      <c r="F223" s="37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3"/>
    </row>
    <row r="224" spans="1:50" ht="24.75" hidden="1" customHeight="1" x14ac:dyDescent="0.15">
      <c r="A224" s="371"/>
      <c r="B224" s="372"/>
      <c r="C224" s="372"/>
      <c r="D224" s="372"/>
      <c r="E224" s="372"/>
      <c r="F224" s="37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3"/>
    </row>
    <row r="225" spans="1:50" ht="24.75" hidden="1" customHeight="1" x14ac:dyDescent="0.15">
      <c r="A225" s="371"/>
      <c r="B225" s="372"/>
      <c r="C225" s="372"/>
      <c r="D225" s="372"/>
      <c r="E225" s="372"/>
      <c r="F225" s="37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3"/>
    </row>
    <row r="226" spans="1:50" ht="24.75" hidden="1" customHeight="1" x14ac:dyDescent="0.15">
      <c r="A226" s="371"/>
      <c r="B226" s="372"/>
      <c r="C226" s="372"/>
      <c r="D226" s="372"/>
      <c r="E226" s="372"/>
      <c r="F226" s="373"/>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3"/>
    </row>
    <row r="227" spans="1:50" ht="24.75" hidden="1" customHeight="1" x14ac:dyDescent="0.15">
      <c r="A227" s="371"/>
      <c r="B227" s="372"/>
      <c r="C227" s="372"/>
      <c r="D227" s="372"/>
      <c r="E227" s="372"/>
      <c r="F227" s="373"/>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3"/>
    </row>
    <row r="228" spans="1:50" ht="24.75" hidden="1" customHeight="1" x14ac:dyDescent="0.15">
      <c r="A228" s="371"/>
      <c r="B228" s="372"/>
      <c r="C228" s="372"/>
      <c r="D228" s="372"/>
      <c r="E228" s="372"/>
      <c r="F228" s="373"/>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3"/>
    </row>
    <row r="229" spans="1:50" ht="24.75" hidden="1" customHeight="1" x14ac:dyDescent="0.15">
      <c r="A229" s="371"/>
      <c r="B229" s="372"/>
      <c r="C229" s="372"/>
      <c r="D229" s="372"/>
      <c r="E229" s="372"/>
      <c r="F229" s="373"/>
      <c r="G229" s="574" t="s">
        <v>22</v>
      </c>
      <c r="H229" s="575"/>
      <c r="I229" s="575"/>
      <c r="J229" s="575"/>
      <c r="K229" s="575"/>
      <c r="L229" s="576"/>
      <c r="M229" s="155"/>
      <c r="N229" s="155"/>
      <c r="O229" s="155"/>
      <c r="P229" s="155"/>
      <c r="Q229" s="155"/>
      <c r="R229" s="155"/>
      <c r="S229" s="155"/>
      <c r="T229" s="155"/>
      <c r="U229" s="155"/>
      <c r="V229" s="155"/>
      <c r="W229" s="155"/>
      <c r="X229" s="156"/>
      <c r="Y229" s="577">
        <f>SUM(Y219:AB228)</f>
        <v>0</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0" t="s">
        <v>33</v>
      </c>
      <c r="AL235" s="241"/>
      <c r="AM235" s="241"/>
      <c r="AN235" s="241"/>
      <c r="AO235" s="241"/>
      <c r="AP235" s="241"/>
      <c r="AQ235" s="241" t="s">
        <v>23</v>
      </c>
      <c r="AR235" s="241"/>
      <c r="AS235" s="241"/>
      <c r="AT235" s="241"/>
      <c r="AU235" s="92" t="s">
        <v>24</v>
      </c>
      <c r="AV235" s="93"/>
      <c r="AW235" s="93"/>
      <c r="AX235" s="591"/>
    </row>
    <row r="236" spans="1:50" ht="24" customHeight="1" x14ac:dyDescent="0.15">
      <c r="A236" s="584">
        <v>1</v>
      </c>
      <c r="B236" s="584">
        <v>1</v>
      </c>
      <c r="C236" s="585" t="s">
        <v>495</v>
      </c>
      <c r="D236" s="586"/>
      <c r="E236" s="586"/>
      <c r="F236" s="586"/>
      <c r="G236" s="586"/>
      <c r="H236" s="586"/>
      <c r="I236" s="586"/>
      <c r="J236" s="586"/>
      <c r="K236" s="586"/>
      <c r="L236" s="586"/>
      <c r="M236" s="585" t="s">
        <v>492</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18</v>
      </c>
      <c r="AL236" s="588"/>
      <c r="AM236" s="588"/>
      <c r="AN236" s="588"/>
      <c r="AO236" s="588"/>
      <c r="AP236" s="589"/>
      <c r="AQ236" s="585">
        <v>7</v>
      </c>
      <c r="AR236" s="586"/>
      <c r="AS236" s="586"/>
      <c r="AT236" s="586"/>
      <c r="AU236" s="587">
        <v>98.53</v>
      </c>
      <c r="AV236" s="588"/>
      <c r="AW236" s="588"/>
      <c r="AX236" s="589"/>
    </row>
    <row r="237" spans="1:50" ht="24" customHeight="1" x14ac:dyDescent="0.15">
      <c r="A237" s="584">
        <v>2</v>
      </c>
      <c r="B237" s="584">
        <v>1</v>
      </c>
      <c r="C237" s="585" t="s">
        <v>495</v>
      </c>
      <c r="D237" s="586"/>
      <c r="E237" s="586"/>
      <c r="F237" s="586"/>
      <c r="G237" s="586"/>
      <c r="H237" s="586"/>
      <c r="I237" s="586"/>
      <c r="J237" s="586"/>
      <c r="K237" s="586"/>
      <c r="L237" s="586"/>
      <c r="M237" s="585" t="s">
        <v>493</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8</v>
      </c>
      <c r="AL237" s="588"/>
      <c r="AM237" s="588"/>
      <c r="AN237" s="588"/>
      <c r="AO237" s="588"/>
      <c r="AP237" s="589"/>
      <c r="AQ237" s="585">
        <v>5</v>
      </c>
      <c r="AR237" s="586"/>
      <c r="AS237" s="586"/>
      <c r="AT237" s="586"/>
      <c r="AU237" s="587">
        <v>67.69</v>
      </c>
      <c r="AV237" s="588"/>
      <c r="AW237" s="588"/>
      <c r="AX237" s="589"/>
    </row>
    <row r="238" spans="1:50" ht="24" customHeight="1" x14ac:dyDescent="0.15">
      <c r="A238" s="584">
        <v>3</v>
      </c>
      <c r="B238" s="584">
        <v>1</v>
      </c>
      <c r="C238" s="585" t="s">
        <v>496</v>
      </c>
      <c r="D238" s="586"/>
      <c r="E238" s="586"/>
      <c r="F238" s="586"/>
      <c r="G238" s="586"/>
      <c r="H238" s="586"/>
      <c r="I238" s="586"/>
      <c r="J238" s="586"/>
      <c r="K238" s="586"/>
      <c r="L238" s="586"/>
      <c r="M238" s="701" t="s">
        <v>494</v>
      </c>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702"/>
      <c r="AK238" s="587">
        <v>13</v>
      </c>
      <c r="AL238" s="588"/>
      <c r="AM238" s="588"/>
      <c r="AN238" s="588"/>
      <c r="AO238" s="588"/>
      <c r="AP238" s="589"/>
      <c r="AQ238" s="585">
        <v>3</v>
      </c>
      <c r="AR238" s="586"/>
      <c r="AS238" s="586"/>
      <c r="AT238" s="586"/>
      <c r="AU238" s="587">
        <v>99.93</v>
      </c>
      <c r="AV238" s="588"/>
      <c r="AW238" s="588"/>
      <c r="AX238" s="589"/>
    </row>
    <row r="239" spans="1:50" ht="24" hidden="1" customHeight="1" x14ac:dyDescent="0.15">
      <c r="A239" s="584">
        <v>4</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hidden="1" customHeight="1" x14ac:dyDescent="0.15">
      <c r="A240" s="584">
        <v>5</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hidden="1" customHeight="1" x14ac:dyDescent="0.15">
      <c r="A241" s="584">
        <v>6</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hidden="1" customHeight="1" x14ac:dyDescent="0.15">
      <c r="A242" s="584">
        <v>7</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hidden="1" customHeight="1" x14ac:dyDescent="0.15">
      <c r="A243" s="584">
        <v>8</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hidden="1" customHeight="1" x14ac:dyDescent="0.15">
      <c r="A244" s="584">
        <v>9</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hidden="1" customHeight="1" x14ac:dyDescent="0.15">
      <c r="A245" s="584">
        <v>10</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hidden="1" customHeight="1" x14ac:dyDescent="0.15">
      <c r="A246" s="584">
        <v>11</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x14ac:dyDescent="0.15">
      <c r="A247" s="584">
        <v>12</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x14ac:dyDescent="0.15">
      <c r="A248" s="584">
        <v>13</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x14ac:dyDescent="0.15">
      <c r="A249" s="584">
        <v>14</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x14ac:dyDescent="0.15">
      <c r="A250" s="584">
        <v>15</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x14ac:dyDescent="0.15">
      <c r="A251" s="584">
        <v>16</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x14ac:dyDescent="0.15">
      <c r="A252" s="584">
        <v>17</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x14ac:dyDescent="0.15">
      <c r="A253" s="584">
        <v>18</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x14ac:dyDescent="0.15">
      <c r="A254" s="584">
        <v>19</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x14ac:dyDescent="0.15">
      <c r="A255" s="584">
        <v>20</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x14ac:dyDescent="0.15">
      <c r="A256" s="584">
        <v>21</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x14ac:dyDescent="0.15">
      <c r="A257" s="584">
        <v>22</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x14ac:dyDescent="0.15">
      <c r="A258" s="584">
        <v>23</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x14ac:dyDescent="0.15">
      <c r="A259" s="584">
        <v>24</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x14ac:dyDescent="0.15">
      <c r="A260" s="584">
        <v>25</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x14ac:dyDescent="0.15">
      <c r="A261" s="584">
        <v>26</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x14ac:dyDescent="0.15">
      <c r="A262" s="584">
        <v>27</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x14ac:dyDescent="0.15">
      <c r="A263" s="584">
        <v>28</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x14ac:dyDescent="0.15">
      <c r="A264" s="584">
        <v>29</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hidden="1" customHeight="1" x14ac:dyDescent="0.15">
      <c r="A265" s="584">
        <v>30</v>
      </c>
      <c r="B265" s="584">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0" t="s">
        <v>413</v>
      </c>
      <c r="AL268" s="241"/>
      <c r="AM268" s="241"/>
      <c r="AN268" s="241"/>
      <c r="AO268" s="241"/>
      <c r="AP268" s="241"/>
      <c r="AQ268" s="241" t="s">
        <v>23</v>
      </c>
      <c r="AR268" s="241"/>
      <c r="AS268" s="241"/>
      <c r="AT268" s="241"/>
      <c r="AU268" s="92" t="s">
        <v>24</v>
      </c>
      <c r="AV268" s="93"/>
      <c r="AW268" s="93"/>
      <c r="AX268" s="591"/>
    </row>
    <row r="269" spans="1:50" ht="24" hidden="1" customHeight="1" x14ac:dyDescent="0.15">
      <c r="A269" s="584">
        <v>1</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hidden="1" customHeight="1" x14ac:dyDescent="0.15">
      <c r="A270" s="584">
        <v>2</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hidden="1" customHeight="1" x14ac:dyDescent="0.15">
      <c r="A271" s="584">
        <v>3</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hidden="1" customHeight="1" x14ac:dyDescent="0.15">
      <c r="A272" s="584">
        <v>4</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hidden="1" customHeight="1" x14ac:dyDescent="0.15">
      <c r="A273" s="584">
        <v>5</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hidden="1" customHeight="1" x14ac:dyDescent="0.15">
      <c r="A274" s="584">
        <v>6</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hidden="1" customHeight="1" x14ac:dyDescent="0.15">
      <c r="A275" s="584">
        <v>7</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hidden="1" customHeight="1" x14ac:dyDescent="0.15">
      <c r="A276" s="584">
        <v>8</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hidden="1" customHeight="1" x14ac:dyDescent="0.15">
      <c r="A277" s="584">
        <v>9</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x14ac:dyDescent="0.15">
      <c r="A278" s="584">
        <v>10</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x14ac:dyDescent="0.15">
      <c r="A279" s="584">
        <v>11</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x14ac:dyDescent="0.15">
      <c r="A280" s="584">
        <v>12</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x14ac:dyDescent="0.15">
      <c r="A281" s="584">
        <v>13</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x14ac:dyDescent="0.15">
      <c r="A282" s="584">
        <v>14</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x14ac:dyDescent="0.15">
      <c r="A283" s="584">
        <v>15</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x14ac:dyDescent="0.15">
      <c r="A284" s="584">
        <v>16</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x14ac:dyDescent="0.15">
      <c r="A285" s="584">
        <v>17</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x14ac:dyDescent="0.15">
      <c r="A286" s="584">
        <v>18</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x14ac:dyDescent="0.15">
      <c r="A287" s="584">
        <v>19</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x14ac:dyDescent="0.15">
      <c r="A288" s="584">
        <v>20</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x14ac:dyDescent="0.15">
      <c r="A289" s="584">
        <v>21</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x14ac:dyDescent="0.15">
      <c r="A290" s="584">
        <v>22</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x14ac:dyDescent="0.15">
      <c r="A291" s="584">
        <v>23</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x14ac:dyDescent="0.15">
      <c r="A292" s="584">
        <v>24</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x14ac:dyDescent="0.15">
      <c r="A293" s="584">
        <v>25</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x14ac:dyDescent="0.15">
      <c r="A294" s="584">
        <v>26</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x14ac:dyDescent="0.15">
      <c r="A295" s="584">
        <v>27</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x14ac:dyDescent="0.15">
      <c r="A296" s="584">
        <v>28</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x14ac:dyDescent="0.15">
      <c r="A297" s="584">
        <v>29</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hidden="1" customHeight="1" x14ac:dyDescent="0.15">
      <c r="A298" s="584">
        <v>30</v>
      </c>
      <c r="B298" s="584">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0" t="s">
        <v>413</v>
      </c>
      <c r="AL301" s="241"/>
      <c r="AM301" s="241"/>
      <c r="AN301" s="241"/>
      <c r="AO301" s="241"/>
      <c r="AP301" s="241"/>
      <c r="AQ301" s="241" t="s">
        <v>23</v>
      </c>
      <c r="AR301" s="241"/>
      <c r="AS301" s="241"/>
      <c r="AT301" s="241"/>
      <c r="AU301" s="92" t="s">
        <v>24</v>
      </c>
      <c r="AV301" s="93"/>
      <c r="AW301" s="93"/>
      <c r="AX301" s="591"/>
    </row>
    <row r="302" spans="1:50" ht="24" hidden="1" customHeight="1" x14ac:dyDescent="0.15">
      <c r="A302" s="584">
        <v>1</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hidden="1" customHeight="1" x14ac:dyDescent="0.15">
      <c r="A303" s="584">
        <v>2</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hidden="1" customHeight="1" x14ac:dyDescent="0.15">
      <c r="A304" s="584">
        <v>3</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hidden="1" customHeight="1" x14ac:dyDescent="0.15">
      <c r="A305" s="584">
        <v>4</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hidden="1" customHeight="1" x14ac:dyDescent="0.15">
      <c r="A306" s="584">
        <v>5</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hidden="1" customHeight="1" x14ac:dyDescent="0.15">
      <c r="A307" s="584">
        <v>6</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hidden="1" customHeight="1" x14ac:dyDescent="0.15">
      <c r="A308" s="584">
        <v>7</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x14ac:dyDescent="0.15">
      <c r="A309" s="584">
        <v>8</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x14ac:dyDescent="0.15">
      <c r="A310" s="584">
        <v>9</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x14ac:dyDescent="0.15">
      <c r="A311" s="584">
        <v>10</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x14ac:dyDescent="0.15">
      <c r="A312" s="584">
        <v>11</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x14ac:dyDescent="0.15">
      <c r="A313" s="584">
        <v>12</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x14ac:dyDescent="0.15">
      <c r="A314" s="584">
        <v>13</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x14ac:dyDescent="0.15">
      <c r="A315" s="584">
        <v>14</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x14ac:dyDescent="0.15">
      <c r="A316" s="584">
        <v>15</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x14ac:dyDescent="0.15">
      <c r="A317" s="584">
        <v>16</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x14ac:dyDescent="0.15">
      <c r="A318" s="584">
        <v>17</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x14ac:dyDescent="0.15">
      <c r="A319" s="584">
        <v>18</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x14ac:dyDescent="0.15">
      <c r="A320" s="584">
        <v>19</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x14ac:dyDescent="0.15">
      <c r="A321" s="584">
        <v>20</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x14ac:dyDescent="0.15">
      <c r="A322" s="584">
        <v>21</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x14ac:dyDescent="0.15">
      <c r="A323" s="584">
        <v>22</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x14ac:dyDescent="0.15">
      <c r="A324" s="584">
        <v>23</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x14ac:dyDescent="0.15">
      <c r="A325" s="584">
        <v>24</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x14ac:dyDescent="0.15">
      <c r="A326" s="584">
        <v>25</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x14ac:dyDescent="0.15">
      <c r="A327" s="584">
        <v>26</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x14ac:dyDescent="0.15">
      <c r="A328" s="584">
        <v>27</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x14ac:dyDescent="0.15">
      <c r="A329" s="584">
        <v>28</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x14ac:dyDescent="0.15">
      <c r="A330" s="584">
        <v>29</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hidden="1" customHeight="1" x14ac:dyDescent="0.15">
      <c r="A331" s="584">
        <v>30</v>
      </c>
      <c r="B331" s="584">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0" t="s">
        <v>413</v>
      </c>
      <c r="AL334" s="241"/>
      <c r="AM334" s="241"/>
      <c r="AN334" s="241"/>
      <c r="AO334" s="241"/>
      <c r="AP334" s="241"/>
      <c r="AQ334" s="241" t="s">
        <v>23</v>
      </c>
      <c r="AR334" s="241"/>
      <c r="AS334" s="241"/>
      <c r="AT334" s="241"/>
      <c r="AU334" s="92" t="s">
        <v>24</v>
      </c>
      <c r="AV334" s="93"/>
      <c r="AW334" s="93"/>
      <c r="AX334" s="591"/>
    </row>
    <row r="335" spans="1:50" ht="24" hidden="1" customHeight="1" x14ac:dyDescent="0.15">
      <c r="A335" s="584">
        <v>1</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hidden="1" customHeight="1" x14ac:dyDescent="0.15">
      <c r="A336" s="584">
        <v>2</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hidden="1" customHeight="1" x14ac:dyDescent="0.15">
      <c r="A337" s="584">
        <v>3</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hidden="1" customHeight="1" x14ac:dyDescent="0.15">
      <c r="A338" s="584">
        <v>4</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hidden="1" customHeight="1" x14ac:dyDescent="0.15">
      <c r="A339" s="584">
        <v>5</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x14ac:dyDescent="0.15">
      <c r="A340" s="584">
        <v>6</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x14ac:dyDescent="0.15">
      <c r="A341" s="584">
        <v>7</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x14ac:dyDescent="0.15">
      <c r="A342" s="584">
        <v>8</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x14ac:dyDescent="0.15">
      <c r="A343" s="584">
        <v>9</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x14ac:dyDescent="0.15">
      <c r="A344" s="584">
        <v>10</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x14ac:dyDescent="0.15">
      <c r="A345" s="584">
        <v>11</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x14ac:dyDescent="0.15">
      <c r="A346" s="584">
        <v>12</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x14ac:dyDescent="0.15">
      <c r="A347" s="584">
        <v>13</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x14ac:dyDescent="0.15">
      <c r="A348" s="584">
        <v>14</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x14ac:dyDescent="0.15">
      <c r="A349" s="584">
        <v>15</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x14ac:dyDescent="0.15">
      <c r="A350" s="584">
        <v>16</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x14ac:dyDescent="0.15">
      <c r="A351" s="584">
        <v>17</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x14ac:dyDescent="0.15">
      <c r="A352" s="584">
        <v>18</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x14ac:dyDescent="0.15">
      <c r="A353" s="584">
        <v>19</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x14ac:dyDescent="0.15">
      <c r="A354" s="584">
        <v>20</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x14ac:dyDescent="0.15">
      <c r="A355" s="584">
        <v>21</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x14ac:dyDescent="0.15">
      <c r="A356" s="584">
        <v>22</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x14ac:dyDescent="0.15">
      <c r="A357" s="584">
        <v>23</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x14ac:dyDescent="0.15">
      <c r="A358" s="584">
        <v>24</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x14ac:dyDescent="0.15">
      <c r="A359" s="584">
        <v>25</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x14ac:dyDescent="0.15">
      <c r="A360" s="584">
        <v>26</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x14ac:dyDescent="0.15">
      <c r="A361" s="584">
        <v>27</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x14ac:dyDescent="0.15">
      <c r="A362" s="584">
        <v>28</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x14ac:dyDescent="0.15">
      <c r="A363" s="584">
        <v>29</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24" hidden="1" customHeight="1" x14ac:dyDescent="0.15">
      <c r="A364" s="584">
        <v>30</v>
      </c>
      <c r="B364" s="584">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0" t="s">
        <v>413</v>
      </c>
      <c r="AL367" s="241"/>
      <c r="AM367" s="241"/>
      <c r="AN367" s="241"/>
      <c r="AO367" s="241"/>
      <c r="AP367" s="241"/>
      <c r="AQ367" s="241" t="s">
        <v>23</v>
      </c>
      <c r="AR367" s="241"/>
      <c r="AS367" s="241"/>
      <c r="AT367" s="241"/>
      <c r="AU367" s="92" t="s">
        <v>24</v>
      </c>
      <c r="AV367" s="93"/>
      <c r="AW367" s="93"/>
      <c r="AX367" s="591"/>
    </row>
    <row r="368" spans="1:50" ht="24" hidden="1" customHeight="1" x14ac:dyDescent="0.15">
      <c r="A368" s="584">
        <v>1</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hidden="1" customHeight="1" x14ac:dyDescent="0.15">
      <c r="A369" s="584">
        <v>2</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hidden="1" customHeight="1" x14ac:dyDescent="0.15">
      <c r="A370" s="584">
        <v>3</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x14ac:dyDescent="0.15">
      <c r="A371" s="584">
        <v>4</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x14ac:dyDescent="0.15">
      <c r="A372" s="584">
        <v>5</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x14ac:dyDescent="0.15">
      <c r="A373" s="584">
        <v>6</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x14ac:dyDescent="0.15">
      <c r="A374" s="584">
        <v>7</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x14ac:dyDescent="0.15">
      <c r="A375" s="584">
        <v>8</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x14ac:dyDescent="0.15">
      <c r="A376" s="584">
        <v>9</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x14ac:dyDescent="0.15">
      <c r="A377" s="584">
        <v>10</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x14ac:dyDescent="0.15">
      <c r="A378" s="584">
        <v>11</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x14ac:dyDescent="0.15">
      <c r="A379" s="584">
        <v>12</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x14ac:dyDescent="0.15">
      <c r="A380" s="584">
        <v>13</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x14ac:dyDescent="0.15">
      <c r="A381" s="584">
        <v>14</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x14ac:dyDescent="0.15">
      <c r="A382" s="584">
        <v>15</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x14ac:dyDescent="0.15">
      <c r="A383" s="584">
        <v>16</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x14ac:dyDescent="0.15">
      <c r="A384" s="584">
        <v>17</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x14ac:dyDescent="0.15">
      <c r="A385" s="584">
        <v>18</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x14ac:dyDescent="0.15">
      <c r="A386" s="584">
        <v>19</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x14ac:dyDescent="0.15">
      <c r="A387" s="584">
        <v>20</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x14ac:dyDescent="0.15">
      <c r="A388" s="584">
        <v>21</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x14ac:dyDescent="0.15">
      <c r="A389" s="584">
        <v>22</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x14ac:dyDescent="0.15">
      <c r="A390" s="584">
        <v>23</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x14ac:dyDescent="0.15">
      <c r="A391" s="584">
        <v>24</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x14ac:dyDescent="0.15">
      <c r="A392" s="584">
        <v>25</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x14ac:dyDescent="0.15">
      <c r="A393" s="584">
        <v>26</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x14ac:dyDescent="0.15">
      <c r="A394" s="584">
        <v>27</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x14ac:dyDescent="0.15">
      <c r="A395" s="584">
        <v>28</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x14ac:dyDescent="0.15">
      <c r="A396" s="584">
        <v>29</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hidden="1" customHeight="1" x14ac:dyDescent="0.15">
      <c r="A397" s="584">
        <v>30</v>
      </c>
      <c r="B397" s="584">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0" t="s">
        <v>413</v>
      </c>
      <c r="AL400" s="241"/>
      <c r="AM400" s="241"/>
      <c r="AN400" s="241"/>
      <c r="AO400" s="241"/>
      <c r="AP400" s="241"/>
      <c r="AQ400" s="241" t="s">
        <v>23</v>
      </c>
      <c r="AR400" s="241"/>
      <c r="AS400" s="241"/>
      <c r="AT400" s="241"/>
      <c r="AU400" s="92" t="s">
        <v>24</v>
      </c>
      <c r="AV400" s="93"/>
      <c r="AW400" s="93"/>
      <c r="AX400" s="591"/>
    </row>
    <row r="401" spans="1:50" ht="24" hidden="1" customHeight="1" x14ac:dyDescent="0.15">
      <c r="A401" s="584">
        <v>1</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hidden="1" customHeight="1" x14ac:dyDescent="0.15">
      <c r="A402" s="584">
        <v>2</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hidden="1" customHeight="1" x14ac:dyDescent="0.15">
      <c r="A403" s="584">
        <v>3</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x14ac:dyDescent="0.15">
      <c r="A404" s="584">
        <v>4</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x14ac:dyDescent="0.15">
      <c r="A405" s="584">
        <v>5</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x14ac:dyDescent="0.15">
      <c r="A406" s="584">
        <v>6</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x14ac:dyDescent="0.15">
      <c r="A407" s="584">
        <v>7</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x14ac:dyDescent="0.15">
      <c r="A408" s="584">
        <v>8</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x14ac:dyDescent="0.15">
      <c r="A409" s="584">
        <v>9</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x14ac:dyDescent="0.15">
      <c r="A410" s="584">
        <v>10</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x14ac:dyDescent="0.15">
      <c r="A411" s="584">
        <v>11</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x14ac:dyDescent="0.15">
      <c r="A412" s="584">
        <v>12</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x14ac:dyDescent="0.15">
      <c r="A413" s="584">
        <v>13</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x14ac:dyDescent="0.15">
      <c r="A414" s="584">
        <v>14</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x14ac:dyDescent="0.15">
      <c r="A415" s="584">
        <v>15</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x14ac:dyDescent="0.15">
      <c r="A416" s="584">
        <v>16</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x14ac:dyDescent="0.15">
      <c r="A417" s="584">
        <v>17</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x14ac:dyDescent="0.15">
      <c r="A418" s="584">
        <v>18</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x14ac:dyDescent="0.15">
      <c r="A419" s="584">
        <v>19</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x14ac:dyDescent="0.15">
      <c r="A420" s="584">
        <v>20</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x14ac:dyDescent="0.15">
      <c r="A421" s="584">
        <v>21</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x14ac:dyDescent="0.15">
      <c r="A422" s="584">
        <v>22</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x14ac:dyDescent="0.15">
      <c r="A423" s="584">
        <v>23</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x14ac:dyDescent="0.15">
      <c r="A424" s="584">
        <v>24</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x14ac:dyDescent="0.15">
      <c r="A425" s="584">
        <v>25</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x14ac:dyDescent="0.15">
      <c r="A426" s="584">
        <v>26</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x14ac:dyDescent="0.15">
      <c r="A427" s="584">
        <v>27</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x14ac:dyDescent="0.15">
      <c r="A428" s="584">
        <v>28</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x14ac:dyDescent="0.15">
      <c r="A429" s="584">
        <v>29</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hidden="1" customHeight="1" x14ac:dyDescent="0.15">
      <c r="A430" s="584">
        <v>30</v>
      </c>
      <c r="B430" s="584">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0" t="s">
        <v>413</v>
      </c>
      <c r="AL433" s="241"/>
      <c r="AM433" s="241"/>
      <c r="AN433" s="241"/>
      <c r="AO433" s="241"/>
      <c r="AP433" s="241"/>
      <c r="AQ433" s="241" t="s">
        <v>23</v>
      </c>
      <c r="AR433" s="241"/>
      <c r="AS433" s="241"/>
      <c r="AT433" s="241"/>
      <c r="AU433" s="92" t="s">
        <v>24</v>
      </c>
      <c r="AV433" s="93"/>
      <c r="AW433" s="93"/>
      <c r="AX433" s="591"/>
    </row>
    <row r="434" spans="1:50" ht="24" hidden="1" customHeight="1" x14ac:dyDescent="0.15">
      <c r="A434" s="584">
        <v>1</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hidden="1" customHeight="1" x14ac:dyDescent="0.15">
      <c r="A435" s="584">
        <v>2</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x14ac:dyDescent="0.15">
      <c r="A436" s="584">
        <v>3</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x14ac:dyDescent="0.15">
      <c r="A437" s="584">
        <v>4</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x14ac:dyDescent="0.15">
      <c r="A438" s="584">
        <v>5</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x14ac:dyDescent="0.15">
      <c r="A439" s="584">
        <v>6</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x14ac:dyDescent="0.15">
      <c r="A440" s="584">
        <v>7</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x14ac:dyDescent="0.15">
      <c r="A441" s="584">
        <v>8</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x14ac:dyDescent="0.15">
      <c r="A442" s="584">
        <v>9</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x14ac:dyDescent="0.15">
      <c r="A443" s="584">
        <v>10</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x14ac:dyDescent="0.15">
      <c r="A444" s="584">
        <v>11</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x14ac:dyDescent="0.15">
      <c r="A445" s="584">
        <v>12</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x14ac:dyDescent="0.15">
      <c r="A446" s="584">
        <v>13</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x14ac:dyDescent="0.15">
      <c r="A447" s="584">
        <v>14</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x14ac:dyDescent="0.15">
      <c r="A448" s="584">
        <v>15</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x14ac:dyDescent="0.15">
      <c r="A449" s="584">
        <v>16</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x14ac:dyDescent="0.15">
      <c r="A450" s="584">
        <v>17</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x14ac:dyDescent="0.15">
      <c r="A451" s="584">
        <v>18</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x14ac:dyDescent="0.15">
      <c r="A452" s="584">
        <v>19</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x14ac:dyDescent="0.15">
      <c r="A453" s="584">
        <v>20</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x14ac:dyDescent="0.15">
      <c r="A454" s="584">
        <v>21</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x14ac:dyDescent="0.15">
      <c r="A455" s="584">
        <v>22</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x14ac:dyDescent="0.15">
      <c r="A456" s="584">
        <v>23</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x14ac:dyDescent="0.15">
      <c r="A457" s="584">
        <v>24</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x14ac:dyDescent="0.15">
      <c r="A458" s="584">
        <v>25</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x14ac:dyDescent="0.15">
      <c r="A459" s="584">
        <v>26</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x14ac:dyDescent="0.15">
      <c r="A460" s="584">
        <v>27</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x14ac:dyDescent="0.15">
      <c r="A461" s="584">
        <v>28</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x14ac:dyDescent="0.15">
      <c r="A462" s="584">
        <v>29</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hidden="1" customHeight="1" x14ac:dyDescent="0.15">
      <c r="A463" s="584">
        <v>30</v>
      </c>
      <c r="B463" s="584">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0" t="s">
        <v>413</v>
      </c>
      <c r="AL466" s="241"/>
      <c r="AM466" s="241"/>
      <c r="AN466" s="241"/>
      <c r="AO466" s="241"/>
      <c r="AP466" s="241"/>
      <c r="AQ466" s="241" t="s">
        <v>23</v>
      </c>
      <c r="AR466" s="241"/>
      <c r="AS466" s="241"/>
      <c r="AT466" s="241"/>
      <c r="AU466" s="92" t="s">
        <v>24</v>
      </c>
      <c r="AV466" s="93"/>
      <c r="AW466" s="93"/>
      <c r="AX466" s="591"/>
    </row>
    <row r="467" spans="1:50" ht="24" hidden="1" customHeight="1" x14ac:dyDescent="0.15">
      <c r="A467" s="584">
        <v>1</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hidden="1" customHeight="1" x14ac:dyDescent="0.15">
      <c r="A468" s="584">
        <v>2</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x14ac:dyDescent="0.15">
      <c r="A469" s="584">
        <v>3</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x14ac:dyDescent="0.15">
      <c r="A470" s="584">
        <v>4</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x14ac:dyDescent="0.15">
      <c r="A471" s="584">
        <v>5</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x14ac:dyDescent="0.15">
      <c r="A472" s="584">
        <v>6</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x14ac:dyDescent="0.15">
      <c r="A473" s="584">
        <v>7</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x14ac:dyDescent="0.15">
      <c r="A474" s="584">
        <v>8</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x14ac:dyDescent="0.15">
      <c r="A475" s="584">
        <v>9</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x14ac:dyDescent="0.15">
      <c r="A476" s="584">
        <v>10</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x14ac:dyDescent="0.15">
      <c r="A477" s="584">
        <v>11</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x14ac:dyDescent="0.15">
      <c r="A478" s="584">
        <v>12</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x14ac:dyDescent="0.15">
      <c r="A479" s="584">
        <v>13</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x14ac:dyDescent="0.15">
      <c r="A480" s="584">
        <v>14</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x14ac:dyDescent="0.15">
      <c r="A481" s="584">
        <v>15</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x14ac:dyDescent="0.15">
      <c r="A482" s="584">
        <v>16</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x14ac:dyDescent="0.15">
      <c r="A483" s="584">
        <v>17</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x14ac:dyDescent="0.15">
      <c r="A484" s="584">
        <v>18</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x14ac:dyDescent="0.15">
      <c r="A485" s="584">
        <v>19</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x14ac:dyDescent="0.15">
      <c r="A486" s="584">
        <v>20</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x14ac:dyDescent="0.15">
      <c r="A487" s="584">
        <v>21</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x14ac:dyDescent="0.15">
      <c r="A488" s="584">
        <v>22</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x14ac:dyDescent="0.15">
      <c r="A489" s="584">
        <v>23</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x14ac:dyDescent="0.15">
      <c r="A490" s="584">
        <v>24</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x14ac:dyDescent="0.15">
      <c r="A491" s="584">
        <v>25</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x14ac:dyDescent="0.15">
      <c r="A492" s="584">
        <v>26</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x14ac:dyDescent="0.15">
      <c r="A493" s="584">
        <v>27</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x14ac:dyDescent="0.15">
      <c r="A494" s="584">
        <v>28</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x14ac:dyDescent="0.15">
      <c r="A495" s="584">
        <v>29</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hidden="1" customHeight="1" x14ac:dyDescent="0.15">
      <c r="A496" s="584">
        <v>30</v>
      </c>
      <c r="B496" s="584">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N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O68:AS68">
    <cfRule type="expression" dxfId="919" priority="233">
      <formula>IF(RIGHT(TEXT(AO68,"0.#"),1)=".",FALSE,TRUE)</formula>
    </cfRule>
    <cfRule type="expression" dxfId="918" priority="234">
      <formula>IF(RIGHT(TEXT(AO68,"0.#"),1)=".",TRUE,FALSE)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68:AN68">
    <cfRule type="expression" dxfId="747" priority="3">
      <formula>IF(RIGHT(TEXT(AE68,"0.#"),1)=".",FALSE,TRUE)</formula>
    </cfRule>
    <cfRule type="expression" dxfId="746" priority="4">
      <formula>IF(RIGHT(TEXT(AE68,"0.#"),1)=".",TRUE,FALSE)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123825</xdr:colOff>
                    <xdr:row>66</xdr:row>
                    <xdr:rowOff>152400</xdr:rowOff>
                  </from>
                  <to>
                    <xdr:col>58</xdr:col>
                    <xdr:colOff>85725</xdr:colOff>
                    <xdr:row>66</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7" sqref="E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6" t="s">
        <v>465</v>
      </c>
      <c r="AC51" s="707"/>
      <c r="AD51" s="70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20"/>
      <c r="B3" s="721"/>
      <c r="C3" s="721"/>
      <c r="D3" s="721"/>
      <c r="E3" s="721"/>
      <c r="F3" s="72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3"/>
    </row>
    <row r="4" spans="1:50" ht="24.75" customHeight="1" x14ac:dyDescent="0.15">
      <c r="A4" s="720"/>
      <c r="B4" s="721"/>
      <c r="C4" s="721"/>
      <c r="D4" s="721"/>
      <c r="E4" s="721"/>
      <c r="F4" s="722"/>
      <c r="G4" s="362"/>
      <c r="H4" s="400"/>
      <c r="I4" s="400"/>
      <c r="J4" s="400"/>
      <c r="K4" s="401"/>
      <c r="L4" s="365"/>
      <c r="M4" s="484"/>
      <c r="N4" s="484"/>
      <c r="O4" s="484"/>
      <c r="P4" s="484"/>
      <c r="Q4" s="484"/>
      <c r="R4" s="484"/>
      <c r="S4" s="484"/>
      <c r="T4" s="484"/>
      <c r="U4" s="484"/>
      <c r="V4" s="484"/>
      <c r="W4" s="484"/>
      <c r="X4" s="485"/>
      <c r="Y4" s="397"/>
      <c r="Z4" s="398"/>
      <c r="AA4" s="398"/>
      <c r="AB4" s="399"/>
      <c r="AC4" s="362"/>
      <c r="AD4" s="400"/>
      <c r="AE4" s="400"/>
      <c r="AF4" s="400"/>
      <c r="AG4" s="401"/>
      <c r="AH4" s="365"/>
      <c r="AI4" s="484"/>
      <c r="AJ4" s="484"/>
      <c r="AK4" s="484"/>
      <c r="AL4" s="484"/>
      <c r="AM4" s="484"/>
      <c r="AN4" s="484"/>
      <c r="AO4" s="484"/>
      <c r="AP4" s="484"/>
      <c r="AQ4" s="484"/>
      <c r="AR4" s="484"/>
      <c r="AS4" s="484"/>
      <c r="AT4" s="485"/>
      <c r="AU4" s="397"/>
      <c r="AV4" s="398"/>
      <c r="AW4" s="398"/>
      <c r="AX4" s="486"/>
    </row>
    <row r="5" spans="1:50" ht="24.75" customHeight="1" x14ac:dyDescent="0.15">
      <c r="A5" s="720"/>
      <c r="B5" s="721"/>
      <c r="C5" s="721"/>
      <c r="D5" s="721"/>
      <c r="E5" s="721"/>
      <c r="F5" s="72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3"/>
    </row>
    <row r="6" spans="1:50" ht="24.75" customHeight="1" x14ac:dyDescent="0.15">
      <c r="A6" s="720"/>
      <c r="B6" s="721"/>
      <c r="C6" s="721"/>
      <c r="D6" s="721"/>
      <c r="E6" s="721"/>
      <c r="F6" s="72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3"/>
    </row>
    <row r="7" spans="1:50" ht="24.75" customHeight="1" x14ac:dyDescent="0.15">
      <c r="A7" s="720"/>
      <c r="B7" s="721"/>
      <c r="C7" s="721"/>
      <c r="D7" s="721"/>
      <c r="E7" s="721"/>
      <c r="F7" s="72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3"/>
    </row>
    <row r="8" spans="1:50" ht="24.75" customHeight="1" x14ac:dyDescent="0.15">
      <c r="A8" s="720"/>
      <c r="B8" s="721"/>
      <c r="C8" s="721"/>
      <c r="D8" s="721"/>
      <c r="E8" s="721"/>
      <c r="F8" s="72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3"/>
    </row>
    <row r="9" spans="1:50" ht="24.75" customHeight="1" x14ac:dyDescent="0.15">
      <c r="A9" s="720"/>
      <c r="B9" s="721"/>
      <c r="C9" s="721"/>
      <c r="D9" s="721"/>
      <c r="E9" s="721"/>
      <c r="F9" s="72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3"/>
    </row>
    <row r="10" spans="1:50" ht="24.75" customHeight="1" x14ac:dyDescent="0.15">
      <c r="A10" s="720"/>
      <c r="B10" s="721"/>
      <c r="C10" s="721"/>
      <c r="D10" s="721"/>
      <c r="E10" s="721"/>
      <c r="F10" s="72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3"/>
    </row>
    <row r="11" spans="1:50" ht="24.75" customHeight="1" x14ac:dyDescent="0.15">
      <c r="A11" s="720"/>
      <c r="B11" s="721"/>
      <c r="C11" s="721"/>
      <c r="D11" s="721"/>
      <c r="E11" s="721"/>
      <c r="F11" s="72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3"/>
    </row>
    <row r="12" spans="1:50" ht="24.75" customHeight="1" x14ac:dyDescent="0.15">
      <c r="A12" s="720"/>
      <c r="B12" s="721"/>
      <c r="C12" s="721"/>
      <c r="D12" s="721"/>
      <c r="E12" s="721"/>
      <c r="F12" s="72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3"/>
    </row>
    <row r="13" spans="1:50" ht="24.75" customHeight="1" x14ac:dyDescent="0.15">
      <c r="A13" s="720"/>
      <c r="B13" s="721"/>
      <c r="C13" s="721"/>
      <c r="D13" s="721"/>
      <c r="E13" s="721"/>
      <c r="F13" s="72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3"/>
    </row>
    <row r="14" spans="1:50" ht="24.75" customHeight="1" thickBot="1" x14ac:dyDescent="0.2">
      <c r="A14" s="720"/>
      <c r="B14" s="721"/>
      <c r="C14" s="721"/>
      <c r="D14" s="721"/>
      <c r="E14" s="721"/>
      <c r="F14" s="722"/>
      <c r="G14" s="574" t="s">
        <v>22</v>
      </c>
      <c r="H14" s="575"/>
      <c r="I14" s="575"/>
      <c r="J14" s="575"/>
      <c r="K14" s="575"/>
      <c r="L14" s="576"/>
      <c r="M14" s="155"/>
      <c r="N14" s="155"/>
      <c r="O14" s="155"/>
      <c r="P14" s="155"/>
      <c r="Q14" s="155"/>
      <c r="R14" s="155"/>
      <c r="S14" s="155"/>
      <c r="T14" s="155"/>
      <c r="U14" s="155"/>
      <c r="V14" s="155"/>
      <c r="W14" s="155"/>
      <c r="X14" s="156"/>
      <c r="Y14" s="577">
        <f>SUM(Y4:AB13)</f>
        <v>0</v>
      </c>
      <c r="Z14" s="578"/>
      <c r="AA14" s="578"/>
      <c r="AB14" s="579"/>
      <c r="AC14" s="574" t="s">
        <v>22</v>
      </c>
      <c r="AD14" s="575"/>
      <c r="AE14" s="575"/>
      <c r="AF14" s="575"/>
      <c r="AG14" s="575"/>
      <c r="AH14" s="576"/>
      <c r="AI14" s="155"/>
      <c r="AJ14" s="155"/>
      <c r="AK14" s="155"/>
      <c r="AL14" s="155"/>
      <c r="AM14" s="155"/>
      <c r="AN14" s="155"/>
      <c r="AO14" s="155"/>
      <c r="AP14" s="155"/>
      <c r="AQ14" s="155"/>
      <c r="AR14" s="155"/>
      <c r="AS14" s="155"/>
      <c r="AT14" s="156"/>
      <c r="AU14" s="577">
        <f>SUM(AU4:AX13)</f>
        <v>0</v>
      </c>
      <c r="AV14" s="578"/>
      <c r="AW14" s="578"/>
      <c r="AX14" s="580"/>
    </row>
    <row r="15" spans="1:50" ht="30" customHeight="1" x14ac:dyDescent="0.15">
      <c r="A15" s="720"/>
      <c r="B15" s="721"/>
      <c r="C15" s="721"/>
      <c r="D15" s="721"/>
      <c r="E15" s="721"/>
      <c r="F15" s="722"/>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20"/>
      <c r="B16" s="721"/>
      <c r="C16" s="721"/>
      <c r="D16" s="721"/>
      <c r="E16" s="721"/>
      <c r="F16" s="72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3"/>
    </row>
    <row r="17" spans="1:50" ht="24.75" customHeight="1" x14ac:dyDescent="0.15">
      <c r="A17" s="720"/>
      <c r="B17" s="721"/>
      <c r="C17" s="721"/>
      <c r="D17" s="721"/>
      <c r="E17" s="721"/>
      <c r="F17" s="722"/>
      <c r="G17" s="362"/>
      <c r="H17" s="400"/>
      <c r="I17" s="400"/>
      <c r="J17" s="400"/>
      <c r="K17" s="401"/>
      <c r="L17" s="365"/>
      <c r="M17" s="484"/>
      <c r="N17" s="484"/>
      <c r="O17" s="484"/>
      <c r="P17" s="484"/>
      <c r="Q17" s="484"/>
      <c r="R17" s="484"/>
      <c r="S17" s="484"/>
      <c r="T17" s="484"/>
      <c r="U17" s="484"/>
      <c r="V17" s="484"/>
      <c r="W17" s="484"/>
      <c r="X17" s="485"/>
      <c r="Y17" s="397"/>
      <c r="Z17" s="398"/>
      <c r="AA17" s="398"/>
      <c r="AB17" s="399"/>
      <c r="AC17" s="362"/>
      <c r="AD17" s="400"/>
      <c r="AE17" s="400"/>
      <c r="AF17" s="400"/>
      <c r="AG17" s="401"/>
      <c r="AH17" s="365"/>
      <c r="AI17" s="484"/>
      <c r="AJ17" s="484"/>
      <c r="AK17" s="484"/>
      <c r="AL17" s="484"/>
      <c r="AM17" s="484"/>
      <c r="AN17" s="484"/>
      <c r="AO17" s="484"/>
      <c r="AP17" s="484"/>
      <c r="AQ17" s="484"/>
      <c r="AR17" s="484"/>
      <c r="AS17" s="484"/>
      <c r="AT17" s="485"/>
      <c r="AU17" s="397"/>
      <c r="AV17" s="398"/>
      <c r="AW17" s="398"/>
      <c r="AX17" s="486"/>
    </row>
    <row r="18" spans="1:50" ht="24.75" customHeight="1" x14ac:dyDescent="0.15">
      <c r="A18" s="720"/>
      <c r="B18" s="721"/>
      <c r="C18" s="721"/>
      <c r="D18" s="721"/>
      <c r="E18" s="721"/>
      <c r="F18" s="72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3"/>
    </row>
    <row r="19" spans="1:50" ht="24.75" customHeight="1" x14ac:dyDescent="0.15">
      <c r="A19" s="720"/>
      <c r="B19" s="721"/>
      <c r="C19" s="721"/>
      <c r="D19" s="721"/>
      <c r="E19" s="721"/>
      <c r="F19" s="72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3"/>
    </row>
    <row r="20" spans="1:50" ht="24.75" customHeight="1" x14ac:dyDescent="0.15">
      <c r="A20" s="720"/>
      <c r="B20" s="721"/>
      <c r="C20" s="721"/>
      <c r="D20" s="721"/>
      <c r="E20" s="721"/>
      <c r="F20" s="72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3"/>
    </row>
    <row r="21" spans="1:50" ht="24.75" customHeight="1" x14ac:dyDescent="0.15">
      <c r="A21" s="720"/>
      <c r="B21" s="721"/>
      <c r="C21" s="721"/>
      <c r="D21" s="721"/>
      <c r="E21" s="721"/>
      <c r="F21" s="72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3"/>
    </row>
    <row r="22" spans="1:50" ht="24.75" customHeight="1" x14ac:dyDescent="0.15">
      <c r="A22" s="720"/>
      <c r="B22" s="721"/>
      <c r="C22" s="721"/>
      <c r="D22" s="721"/>
      <c r="E22" s="721"/>
      <c r="F22" s="72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3"/>
    </row>
    <row r="23" spans="1:50" ht="24.75" customHeight="1" x14ac:dyDescent="0.15">
      <c r="A23" s="720"/>
      <c r="B23" s="721"/>
      <c r="C23" s="721"/>
      <c r="D23" s="721"/>
      <c r="E23" s="721"/>
      <c r="F23" s="72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3"/>
    </row>
    <row r="24" spans="1:50" ht="24.75" customHeight="1" x14ac:dyDescent="0.15">
      <c r="A24" s="720"/>
      <c r="B24" s="721"/>
      <c r="C24" s="721"/>
      <c r="D24" s="721"/>
      <c r="E24" s="721"/>
      <c r="F24" s="72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3"/>
    </row>
    <row r="25" spans="1:50" ht="24.75" customHeight="1" x14ac:dyDescent="0.15">
      <c r="A25" s="720"/>
      <c r="B25" s="721"/>
      <c r="C25" s="721"/>
      <c r="D25" s="721"/>
      <c r="E25" s="721"/>
      <c r="F25" s="72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3"/>
    </row>
    <row r="26" spans="1:50" ht="24.75" customHeight="1" x14ac:dyDescent="0.15">
      <c r="A26" s="720"/>
      <c r="B26" s="721"/>
      <c r="C26" s="721"/>
      <c r="D26" s="721"/>
      <c r="E26" s="721"/>
      <c r="F26" s="72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3"/>
    </row>
    <row r="27" spans="1:50" ht="24.75" customHeight="1" thickBot="1" x14ac:dyDescent="0.2">
      <c r="A27" s="720"/>
      <c r="B27" s="721"/>
      <c r="C27" s="721"/>
      <c r="D27" s="721"/>
      <c r="E27" s="721"/>
      <c r="F27" s="722"/>
      <c r="G27" s="574" t="s">
        <v>22</v>
      </c>
      <c r="H27" s="575"/>
      <c r="I27" s="575"/>
      <c r="J27" s="575"/>
      <c r="K27" s="575"/>
      <c r="L27" s="576"/>
      <c r="M27" s="155"/>
      <c r="N27" s="155"/>
      <c r="O27" s="155"/>
      <c r="P27" s="155"/>
      <c r="Q27" s="155"/>
      <c r="R27" s="155"/>
      <c r="S27" s="155"/>
      <c r="T27" s="155"/>
      <c r="U27" s="155"/>
      <c r="V27" s="155"/>
      <c r="W27" s="155"/>
      <c r="X27" s="156"/>
      <c r="Y27" s="577">
        <f>SUM(Y17:AB26)</f>
        <v>0</v>
      </c>
      <c r="Z27" s="578"/>
      <c r="AA27" s="578"/>
      <c r="AB27" s="579"/>
      <c r="AC27" s="574" t="s">
        <v>22</v>
      </c>
      <c r="AD27" s="575"/>
      <c r="AE27" s="575"/>
      <c r="AF27" s="575"/>
      <c r="AG27" s="575"/>
      <c r="AH27" s="576"/>
      <c r="AI27" s="155"/>
      <c r="AJ27" s="155"/>
      <c r="AK27" s="155"/>
      <c r="AL27" s="155"/>
      <c r="AM27" s="155"/>
      <c r="AN27" s="155"/>
      <c r="AO27" s="155"/>
      <c r="AP27" s="155"/>
      <c r="AQ27" s="155"/>
      <c r="AR27" s="155"/>
      <c r="AS27" s="155"/>
      <c r="AT27" s="156"/>
      <c r="AU27" s="577">
        <f>SUM(AU17:AX26)</f>
        <v>0</v>
      </c>
      <c r="AV27" s="578"/>
      <c r="AW27" s="578"/>
      <c r="AX27" s="580"/>
    </row>
    <row r="28" spans="1:50" ht="30" customHeight="1" x14ac:dyDescent="0.15">
      <c r="A28" s="720"/>
      <c r="B28" s="721"/>
      <c r="C28" s="721"/>
      <c r="D28" s="721"/>
      <c r="E28" s="721"/>
      <c r="F28" s="722"/>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20"/>
      <c r="B29" s="721"/>
      <c r="C29" s="721"/>
      <c r="D29" s="721"/>
      <c r="E29" s="721"/>
      <c r="F29" s="72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3"/>
    </row>
    <row r="30" spans="1:50" ht="24.75" customHeight="1" x14ac:dyDescent="0.15">
      <c r="A30" s="720"/>
      <c r="B30" s="721"/>
      <c r="C30" s="721"/>
      <c r="D30" s="721"/>
      <c r="E30" s="721"/>
      <c r="F30" s="722"/>
      <c r="G30" s="362"/>
      <c r="H30" s="400"/>
      <c r="I30" s="400"/>
      <c r="J30" s="400"/>
      <c r="K30" s="401"/>
      <c r="L30" s="365"/>
      <c r="M30" s="484"/>
      <c r="N30" s="484"/>
      <c r="O30" s="484"/>
      <c r="P30" s="484"/>
      <c r="Q30" s="484"/>
      <c r="R30" s="484"/>
      <c r="S30" s="484"/>
      <c r="T30" s="484"/>
      <c r="U30" s="484"/>
      <c r="V30" s="484"/>
      <c r="W30" s="484"/>
      <c r="X30" s="485"/>
      <c r="Y30" s="397"/>
      <c r="Z30" s="398"/>
      <c r="AA30" s="398"/>
      <c r="AB30" s="399"/>
      <c r="AC30" s="362"/>
      <c r="AD30" s="400"/>
      <c r="AE30" s="400"/>
      <c r="AF30" s="400"/>
      <c r="AG30" s="401"/>
      <c r="AH30" s="365"/>
      <c r="AI30" s="484"/>
      <c r="AJ30" s="484"/>
      <c r="AK30" s="484"/>
      <c r="AL30" s="484"/>
      <c r="AM30" s="484"/>
      <c r="AN30" s="484"/>
      <c r="AO30" s="484"/>
      <c r="AP30" s="484"/>
      <c r="AQ30" s="484"/>
      <c r="AR30" s="484"/>
      <c r="AS30" s="484"/>
      <c r="AT30" s="485"/>
      <c r="AU30" s="397"/>
      <c r="AV30" s="398"/>
      <c r="AW30" s="398"/>
      <c r="AX30" s="486"/>
    </row>
    <row r="31" spans="1:50" ht="24.75" customHeight="1" x14ac:dyDescent="0.15">
      <c r="A31" s="720"/>
      <c r="B31" s="721"/>
      <c r="C31" s="721"/>
      <c r="D31" s="721"/>
      <c r="E31" s="721"/>
      <c r="F31" s="72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3"/>
    </row>
    <row r="32" spans="1:50" ht="24.75" customHeight="1" x14ac:dyDescent="0.15">
      <c r="A32" s="720"/>
      <c r="B32" s="721"/>
      <c r="C32" s="721"/>
      <c r="D32" s="721"/>
      <c r="E32" s="721"/>
      <c r="F32" s="72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3"/>
    </row>
    <row r="33" spans="1:50" ht="24.75" customHeight="1" x14ac:dyDescent="0.15">
      <c r="A33" s="720"/>
      <c r="B33" s="721"/>
      <c r="C33" s="721"/>
      <c r="D33" s="721"/>
      <c r="E33" s="721"/>
      <c r="F33" s="72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3"/>
    </row>
    <row r="34" spans="1:50" ht="24.75" customHeight="1" x14ac:dyDescent="0.15">
      <c r="A34" s="720"/>
      <c r="B34" s="721"/>
      <c r="C34" s="721"/>
      <c r="D34" s="721"/>
      <c r="E34" s="721"/>
      <c r="F34" s="72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3"/>
    </row>
    <row r="35" spans="1:50" ht="24.75" customHeight="1" x14ac:dyDescent="0.15">
      <c r="A35" s="720"/>
      <c r="B35" s="721"/>
      <c r="C35" s="721"/>
      <c r="D35" s="721"/>
      <c r="E35" s="721"/>
      <c r="F35" s="72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3"/>
    </row>
    <row r="36" spans="1:50" ht="24.75" customHeight="1" x14ac:dyDescent="0.15">
      <c r="A36" s="720"/>
      <c r="B36" s="721"/>
      <c r="C36" s="721"/>
      <c r="D36" s="721"/>
      <c r="E36" s="721"/>
      <c r="F36" s="72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3"/>
    </row>
    <row r="37" spans="1:50" ht="24.75" customHeight="1" x14ac:dyDescent="0.15">
      <c r="A37" s="720"/>
      <c r="B37" s="721"/>
      <c r="C37" s="721"/>
      <c r="D37" s="721"/>
      <c r="E37" s="721"/>
      <c r="F37" s="72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3"/>
    </row>
    <row r="38" spans="1:50" ht="24.75" customHeight="1" x14ac:dyDescent="0.15">
      <c r="A38" s="720"/>
      <c r="B38" s="721"/>
      <c r="C38" s="721"/>
      <c r="D38" s="721"/>
      <c r="E38" s="721"/>
      <c r="F38" s="72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3"/>
    </row>
    <row r="39" spans="1:50" ht="24.75" customHeight="1" x14ac:dyDescent="0.15">
      <c r="A39" s="720"/>
      <c r="B39" s="721"/>
      <c r="C39" s="721"/>
      <c r="D39" s="721"/>
      <c r="E39" s="721"/>
      <c r="F39" s="72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3"/>
    </row>
    <row r="40" spans="1:50" ht="24.75" customHeight="1" thickBot="1" x14ac:dyDescent="0.2">
      <c r="A40" s="720"/>
      <c r="B40" s="721"/>
      <c r="C40" s="721"/>
      <c r="D40" s="721"/>
      <c r="E40" s="721"/>
      <c r="F40" s="722"/>
      <c r="G40" s="574" t="s">
        <v>22</v>
      </c>
      <c r="H40" s="575"/>
      <c r="I40" s="575"/>
      <c r="J40" s="575"/>
      <c r="K40" s="575"/>
      <c r="L40" s="576"/>
      <c r="M40" s="155"/>
      <c r="N40" s="155"/>
      <c r="O40" s="155"/>
      <c r="P40" s="155"/>
      <c r="Q40" s="155"/>
      <c r="R40" s="155"/>
      <c r="S40" s="155"/>
      <c r="T40" s="155"/>
      <c r="U40" s="155"/>
      <c r="V40" s="155"/>
      <c r="W40" s="155"/>
      <c r="X40" s="156"/>
      <c r="Y40" s="577">
        <f>SUM(Y30:AB39)</f>
        <v>0</v>
      </c>
      <c r="Z40" s="578"/>
      <c r="AA40" s="578"/>
      <c r="AB40" s="579"/>
      <c r="AC40" s="574" t="s">
        <v>22</v>
      </c>
      <c r="AD40" s="575"/>
      <c r="AE40" s="575"/>
      <c r="AF40" s="575"/>
      <c r="AG40" s="575"/>
      <c r="AH40" s="576"/>
      <c r="AI40" s="155"/>
      <c r="AJ40" s="155"/>
      <c r="AK40" s="155"/>
      <c r="AL40" s="155"/>
      <c r="AM40" s="155"/>
      <c r="AN40" s="155"/>
      <c r="AO40" s="155"/>
      <c r="AP40" s="155"/>
      <c r="AQ40" s="155"/>
      <c r="AR40" s="155"/>
      <c r="AS40" s="155"/>
      <c r="AT40" s="156"/>
      <c r="AU40" s="577">
        <f>SUM(AU30:AX39)</f>
        <v>0</v>
      </c>
      <c r="AV40" s="578"/>
      <c r="AW40" s="578"/>
      <c r="AX40" s="580"/>
    </row>
    <row r="41" spans="1:50" ht="30" customHeight="1" x14ac:dyDescent="0.15">
      <c r="A41" s="720"/>
      <c r="B41" s="721"/>
      <c r="C41" s="721"/>
      <c r="D41" s="721"/>
      <c r="E41" s="721"/>
      <c r="F41" s="722"/>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20"/>
      <c r="B42" s="721"/>
      <c r="C42" s="721"/>
      <c r="D42" s="721"/>
      <c r="E42" s="721"/>
      <c r="F42" s="72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3"/>
    </row>
    <row r="43" spans="1:50" ht="24.75" customHeight="1" x14ac:dyDescent="0.15">
      <c r="A43" s="720"/>
      <c r="B43" s="721"/>
      <c r="C43" s="721"/>
      <c r="D43" s="721"/>
      <c r="E43" s="721"/>
      <c r="F43" s="722"/>
      <c r="G43" s="362"/>
      <c r="H43" s="400"/>
      <c r="I43" s="400"/>
      <c r="J43" s="400"/>
      <c r="K43" s="401"/>
      <c r="L43" s="365"/>
      <c r="M43" s="484"/>
      <c r="N43" s="484"/>
      <c r="O43" s="484"/>
      <c r="P43" s="484"/>
      <c r="Q43" s="484"/>
      <c r="R43" s="484"/>
      <c r="S43" s="484"/>
      <c r="T43" s="484"/>
      <c r="U43" s="484"/>
      <c r="V43" s="484"/>
      <c r="W43" s="484"/>
      <c r="X43" s="485"/>
      <c r="Y43" s="397"/>
      <c r="Z43" s="398"/>
      <c r="AA43" s="398"/>
      <c r="AB43" s="399"/>
      <c r="AC43" s="362"/>
      <c r="AD43" s="400"/>
      <c r="AE43" s="400"/>
      <c r="AF43" s="400"/>
      <c r="AG43" s="401"/>
      <c r="AH43" s="365"/>
      <c r="AI43" s="484"/>
      <c r="AJ43" s="484"/>
      <c r="AK43" s="484"/>
      <c r="AL43" s="484"/>
      <c r="AM43" s="484"/>
      <c r="AN43" s="484"/>
      <c r="AO43" s="484"/>
      <c r="AP43" s="484"/>
      <c r="AQ43" s="484"/>
      <c r="AR43" s="484"/>
      <c r="AS43" s="484"/>
      <c r="AT43" s="485"/>
      <c r="AU43" s="397"/>
      <c r="AV43" s="398"/>
      <c r="AW43" s="398"/>
      <c r="AX43" s="486"/>
    </row>
    <row r="44" spans="1:50" ht="24.75" customHeight="1" x14ac:dyDescent="0.15">
      <c r="A44" s="720"/>
      <c r="B44" s="721"/>
      <c r="C44" s="721"/>
      <c r="D44" s="721"/>
      <c r="E44" s="721"/>
      <c r="F44" s="72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3"/>
    </row>
    <row r="45" spans="1:50" ht="24.75" customHeight="1" x14ac:dyDescent="0.15">
      <c r="A45" s="720"/>
      <c r="B45" s="721"/>
      <c r="C45" s="721"/>
      <c r="D45" s="721"/>
      <c r="E45" s="721"/>
      <c r="F45" s="72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3"/>
    </row>
    <row r="46" spans="1:50" ht="24.75" customHeight="1" x14ac:dyDescent="0.15">
      <c r="A46" s="720"/>
      <c r="B46" s="721"/>
      <c r="C46" s="721"/>
      <c r="D46" s="721"/>
      <c r="E46" s="721"/>
      <c r="F46" s="72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3"/>
    </row>
    <row r="47" spans="1:50" ht="24.75" customHeight="1" x14ac:dyDescent="0.15">
      <c r="A47" s="720"/>
      <c r="B47" s="721"/>
      <c r="C47" s="721"/>
      <c r="D47" s="721"/>
      <c r="E47" s="721"/>
      <c r="F47" s="72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3"/>
    </row>
    <row r="48" spans="1:50" ht="24.75" customHeight="1" x14ac:dyDescent="0.15">
      <c r="A48" s="720"/>
      <c r="B48" s="721"/>
      <c r="C48" s="721"/>
      <c r="D48" s="721"/>
      <c r="E48" s="721"/>
      <c r="F48" s="72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3"/>
    </row>
    <row r="49" spans="1:50" ht="24.75" customHeight="1" x14ac:dyDescent="0.15">
      <c r="A49" s="720"/>
      <c r="B49" s="721"/>
      <c r="C49" s="721"/>
      <c r="D49" s="721"/>
      <c r="E49" s="721"/>
      <c r="F49" s="72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3"/>
    </row>
    <row r="50" spans="1:50" ht="24.75" customHeight="1" x14ac:dyDescent="0.15">
      <c r="A50" s="720"/>
      <c r="B50" s="721"/>
      <c r="C50" s="721"/>
      <c r="D50" s="721"/>
      <c r="E50" s="721"/>
      <c r="F50" s="72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3"/>
    </row>
    <row r="51" spans="1:50" ht="24.75" customHeight="1" x14ac:dyDescent="0.15">
      <c r="A51" s="720"/>
      <c r="B51" s="721"/>
      <c r="C51" s="721"/>
      <c r="D51" s="721"/>
      <c r="E51" s="721"/>
      <c r="F51" s="72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3"/>
    </row>
    <row r="52" spans="1:50" ht="24.75" customHeight="1" x14ac:dyDescent="0.15">
      <c r="A52" s="720"/>
      <c r="B52" s="721"/>
      <c r="C52" s="721"/>
      <c r="D52" s="721"/>
      <c r="E52" s="721"/>
      <c r="F52" s="72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3"/>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20"/>
      <c r="B56" s="721"/>
      <c r="C56" s="721"/>
      <c r="D56" s="721"/>
      <c r="E56" s="721"/>
      <c r="F56" s="72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3"/>
    </row>
    <row r="57" spans="1:50" ht="24.75" customHeight="1" x14ac:dyDescent="0.15">
      <c r="A57" s="720"/>
      <c r="B57" s="721"/>
      <c r="C57" s="721"/>
      <c r="D57" s="721"/>
      <c r="E57" s="721"/>
      <c r="F57" s="722"/>
      <c r="G57" s="362"/>
      <c r="H57" s="400"/>
      <c r="I57" s="400"/>
      <c r="J57" s="400"/>
      <c r="K57" s="401"/>
      <c r="L57" s="365"/>
      <c r="M57" s="484"/>
      <c r="N57" s="484"/>
      <c r="O57" s="484"/>
      <c r="P57" s="484"/>
      <c r="Q57" s="484"/>
      <c r="R57" s="484"/>
      <c r="S57" s="484"/>
      <c r="T57" s="484"/>
      <c r="U57" s="484"/>
      <c r="V57" s="484"/>
      <c r="W57" s="484"/>
      <c r="X57" s="485"/>
      <c r="Y57" s="397"/>
      <c r="Z57" s="398"/>
      <c r="AA57" s="398"/>
      <c r="AB57" s="399"/>
      <c r="AC57" s="362"/>
      <c r="AD57" s="400"/>
      <c r="AE57" s="400"/>
      <c r="AF57" s="400"/>
      <c r="AG57" s="401"/>
      <c r="AH57" s="365"/>
      <c r="AI57" s="484"/>
      <c r="AJ57" s="484"/>
      <c r="AK57" s="484"/>
      <c r="AL57" s="484"/>
      <c r="AM57" s="484"/>
      <c r="AN57" s="484"/>
      <c r="AO57" s="484"/>
      <c r="AP57" s="484"/>
      <c r="AQ57" s="484"/>
      <c r="AR57" s="484"/>
      <c r="AS57" s="484"/>
      <c r="AT57" s="485"/>
      <c r="AU57" s="397"/>
      <c r="AV57" s="398"/>
      <c r="AW57" s="398"/>
      <c r="AX57" s="486"/>
    </row>
    <row r="58" spans="1:50" ht="24.75" customHeight="1" x14ac:dyDescent="0.15">
      <c r="A58" s="720"/>
      <c r="B58" s="721"/>
      <c r="C58" s="721"/>
      <c r="D58" s="721"/>
      <c r="E58" s="721"/>
      <c r="F58" s="72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3"/>
    </row>
    <row r="59" spans="1:50" ht="24.75" customHeight="1" x14ac:dyDescent="0.15">
      <c r="A59" s="720"/>
      <c r="B59" s="721"/>
      <c r="C59" s="721"/>
      <c r="D59" s="721"/>
      <c r="E59" s="721"/>
      <c r="F59" s="72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3"/>
    </row>
    <row r="60" spans="1:50" ht="24.75" customHeight="1" x14ac:dyDescent="0.15">
      <c r="A60" s="720"/>
      <c r="B60" s="721"/>
      <c r="C60" s="721"/>
      <c r="D60" s="721"/>
      <c r="E60" s="721"/>
      <c r="F60" s="72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3"/>
    </row>
    <row r="61" spans="1:50" ht="24.75" customHeight="1" x14ac:dyDescent="0.15">
      <c r="A61" s="720"/>
      <c r="B61" s="721"/>
      <c r="C61" s="721"/>
      <c r="D61" s="721"/>
      <c r="E61" s="721"/>
      <c r="F61" s="72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3"/>
    </row>
    <row r="62" spans="1:50" ht="24.75" customHeight="1" x14ac:dyDescent="0.15">
      <c r="A62" s="720"/>
      <c r="B62" s="721"/>
      <c r="C62" s="721"/>
      <c r="D62" s="721"/>
      <c r="E62" s="721"/>
      <c r="F62" s="72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3"/>
    </row>
    <row r="63" spans="1:50" ht="24.75" customHeight="1" x14ac:dyDescent="0.15">
      <c r="A63" s="720"/>
      <c r="B63" s="721"/>
      <c r="C63" s="721"/>
      <c r="D63" s="721"/>
      <c r="E63" s="721"/>
      <c r="F63" s="72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3"/>
    </row>
    <row r="64" spans="1:50" ht="24.75" customHeight="1" x14ac:dyDescent="0.15">
      <c r="A64" s="720"/>
      <c r="B64" s="721"/>
      <c r="C64" s="721"/>
      <c r="D64" s="721"/>
      <c r="E64" s="721"/>
      <c r="F64" s="72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3"/>
    </row>
    <row r="65" spans="1:50" ht="24.75" customHeight="1" x14ac:dyDescent="0.15">
      <c r="A65" s="720"/>
      <c r="B65" s="721"/>
      <c r="C65" s="721"/>
      <c r="D65" s="721"/>
      <c r="E65" s="721"/>
      <c r="F65" s="72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3"/>
    </row>
    <row r="66" spans="1:50" ht="24.75" customHeight="1" x14ac:dyDescent="0.15">
      <c r="A66" s="720"/>
      <c r="B66" s="721"/>
      <c r="C66" s="721"/>
      <c r="D66" s="721"/>
      <c r="E66" s="721"/>
      <c r="F66" s="72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3"/>
    </row>
    <row r="67" spans="1:50" ht="24.75" customHeight="1" thickBot="1" x14ac:dyDescent="0.2">
      <c r="A67" s="720"/>
      <c r="B67" s="721"/>
      <c r="C67" s="721"/>
      <c r="D67" s="721"/>
      <c r="E67" s="721"/>
      <c r="F67" s="722"/>
      <c r="G67" s="574" t="s">
        <v>22</v>
      </c>
      <c r="H67" s="575"/>
      <c r="I67" s="575"/>
      <c r="J67" s="575"/>
      <c r="K67" s="575"/>
      <c r="L67" s="576"/>
      <c r="M67" s="155"/>
      <c r="N67" s="155"/>
      <c r="O67" s="155"/>
      <c r="P67" s="155"/>
      <c r="Q67" s="155"/>
      <c r="R67" s="155"/>
      <c r="S67" s="155"/>
      <c r="T67" s="155"/>
      <c r="U67" s="155"/>
      <c r="V67" s="155"/>
      <c r="W67" s="155"/>
      <c r="X67" s="156"/>
      <c r="Y67" s="577">
        <f>SUM(Y57:AB66)</f>
        <v>0</v>
      </c>
      <c r="Z67" s="578"/>
      <c r="AA67" s="578"/>
      <c r="AB67" s="579"/>
      <c r="AC67" s="574" t="s">
        <v>22</v>
      </c>
      <c r="AD67" s="575"/>
      <c r="AE67" s="575"/>
      <c r="AF67" s="575"/>
      <c r="AG67" s="575"/>
      <c r="AH67" s="576"/>
      <c r="AI67" s="155"/>
      <c r="AJ67" s="155"/>
      <c r="AK67" s="155"/>
      <c r="AL67" s="155"/>
      <c r="AM67" s="155"/>
      <c r="AN67" s="155"/>
      <c r="AO67" s="155"/>
      <c r="AP67" s="155"/>
      <c r="AQ67" s="155"/>
      <c r="AR67" s="155"/>
      <c r="AS67" s="155"/>
      <c r="AT67" s="156"/>
      <c r="AU67" s="577">
        <f>SUM(AU57:AX66)</f>
        <v>0</v>
      </c>
      <c r="AV67" s="578"/>
      <c r="AW67" s="578"/>
      <c r="AX67" s="580"/>
    </row>
    <row r="68" spans="1:50" ht="30" customHeight="1" x14ac:dyDescent="0.15">
      <c r="A68" s="720"/>
      <c r="B68" s="721"/>
      <c r="C68" s="721"/>
      <c r="D68" s="721"/>
      <c r="E68" s="721"/>
      <c r="F68" s="722"/>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20"/>
      <c r="B69" s="721"/>
      <c r="C69" s="721"/>
      <c r="D69" s="721"/>
      <c r="E69" s="721"/>
      <c r="F69" s="72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3"/>
    </row>
    <row r="70" spans="1:50" ht="24.75" customHeight="1" x14ac:dyDescent="0.15">
      <c r="A70" s="720"/>
      <c r="B70" s="721"/>
      <c r="C70" s="721"/>
      <c r="D70" s="721"/>
      <c r="E70" s="721"/>
      <c r="F70" s="722"/>
      <c r="G70" s="362"/>
      <c r="H70" s="400"/>
      <c r="I70" s="400"/>
      <c r="J70" s="400"/>
      <c r="K70" s="401"/>
      <c r="L70" s="365"/>
      <c r="M70" s="484"/>
      <c r="N70" s="484"/>
      <c r="O70" s="484"/>
      <c r="P70" s="484"/>
      <c r="Q70" s="484"/>
      <c r="R70" s="484"/>
      <c r="S70" s="484"/>
      <c r="T70" s="484"/>
      <c r="U70" s="484"/>
      <c r="V70" s="484"/>
      <c r="W70" s="484"/>
      <c r="X70" s="485"/>
      <c r="Y70" s="397"/>
      <c r="Z70" s="398"/>
      <c r="AA70" s="398"/>
      <c r="AB70" s="399"/>
      <c r="AC70" s="362"/>
      <c r="AD70" s="400"/>
      <c r="AE70" s="400"/>
      <c r="AF70" s="400"/>
      <c r="AG70" s="401"/>
      <c r="AH70" s="365"/>
      <c r="AI70" s="484"/>
      <c r="AJ70" s="484"/>
      <c r="AK70" s="484"/>
      <c r="AL70" s="484"/>
      <c r="AM70" s="484"/>
      <c r="AN70" s="484"/>
      <c r="AO70" s="484"/>
      <c r="AP70" s="484"/>
      <c r="AQ70" s="484"/>
      <c r="AR70" s="484"/>
      <c r="AS70" s="484"/>
      <c r="AT70" s="485"/>
      <c r="AU70" s="397"/>
      <c r="AV70" s="398"/>
      <c r="AW70" s="398"/>
      <c r="AX70" s="486"/>
    </row>
    <row r="71" spans="1:50" ht="24.75" customHeight="1" x14ac:dyDescent="0.15">
      <c r="A71" s="720"/>
      <c r="B71" s="721"/>
      <c r="C71" s="721"/>
      <c r="D71" s="721"/>
      <c r="E71" s="721"/>
      <c r="F71" s="72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3"/>
    </row>
    <row r="72" spans="1:50" ht="24.75" customHeight="1" x14ac:dyDescent="0.15">
      <c r="A72" s="720"/>
      <c r="B72" s="721"/>
      <c r="C72" s="721"/>
      <c r="D72" s="721"/>
      <c r="E72" s="721"/>
      <c r="F72" s="72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3"/>
    </row>
    <row r="73" spans="1:50" ht="24.75" customHeight="1" x14ac:dyDescent="0.15">
      <c r="A73" s="720"/>
      <c r="B73" s="721"/>
      <c r="C73" s="721"/>
      <c r="D73" s="721"/>
      <c r="E73" s="721"/>
      <c r="F73" s="72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3"/>
    </row>
    <row r="74" spans="1:50" ht="24.75" customHeight="1" x14ac:dyDescent="0.15">
      <c r="A74" s="720"/>
      <c r="B74" s="721"/>
      <c r="C74" s="721"/>
      <c r="D74" s="721"/>
      <c r="E74" s="721"/>
      <c r="F74" s="72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3"/>
    </row>
    <row r="75" spans="1:50" ht="24.75" customHeight="1" x14ac:dyDescent="0.15">
      <c r="A75" s="720"/>
      <c r="B75" s="721"/>
      <c r="C75" s="721"/>
      <c r="D75" s="721"/>
      <c r="E75" s="721"/>
      <c r="F75" s="72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3"/>
    </row>
    <row r="76" spans="1:50" ht="24.75" customHeight="1" x14ac:dyDescent="0.15">
      <c r="A76" s="720"/>
      <c r="B76" s="721"/>
      <c r="C76" s="721"/>
      <c r="D76" s="721"/>
      <c r="E76" s="721"/>
      <c r="F76" s="72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3"/>
    </row>
    <row r="77" spans="1:50" ht="24.75" customHeight="1" x14ac:dyDescent="0.15">
      <c r="A77" s="720"/>
      <c r="B77" s="721"/>
      <c r="C77" s="721"/>
      <c r="D77" s="721"/>
      <c r="E77" s="721"/>
      <c r="F77" s="72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3"/>
    </row>
    <row r="78" spans="1:50" ht="24.75" customHeight="1" x14ac:dyDescent="0.15">
      <c r="A78" s="720"/>
      <c r="B78" s="721"/>
      <c r="C78" s="721"/>
      <c r="D78" s="721"/>
      <c r="E78" s="721"/>
      <c r="F78" s="72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3"/>
    </row>
    <row r="79" spans="1:50" ht="24.75" customHeight="1" x14ac:dyDescent="0.15">
      <c r="A79" s="720"/>
      <c r="B79" s="721"/>
      <c r="C79" s="721"/>
      <c r="D79" s="721"/>
      <c r="E79" s="721"/>
      <c r="F79" s="72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3"/>
    </row>
    <row r="80" spans="1:50" ht="24.75" customHeight="1" thickBot="1" x14ac:dyDescent="0.2">
      <c r="A80" s="720"/>
      <c r="B80" s="721"/>
      <c r="C80" s="721"/>
      <c r="D80" s="721"/>
      <c r="E80" s="721"/>
      <c r="F80" s="722"/>
      <c r="G80" s="574" t="s">
        <v>22</v>
      </c>
      <c r="H80" s="575"/>
      <c r="I80" s="575"/>
      <c r="J80" s="575"/>
      <c r="K80" s="575"/>
      <c r="L80" s="576"/>
      <c r="M80" s="155"/>
      <c r="N80" s="155"/>
      <c r="O80" s="155"/>
      <c r="P80" s="155"/>
      <c r="Q80" s="155"/>
      <c r="R80" s="155"/>
      <c r="S80" s="155"/>
      <c r="T80" s="155"/>
      <c r="U80" s="155"/>
      <c r="V80" s="155"/>
      <c r="W80" s="155"/>
      <c r="X80" s="156"/>
      <c r="Y80" s="577">
        <f>SUM(Y70:AB79)</f>
        <v>0</v>
      </c>
      <c r="Z80" s="578"/>
      <c r="AA80" s="578"/>
      <c r="AB80" s="579"/>
      <c r="AC80" s="574" t="s">
        <v>22</v>
      </c>
      <c r="AD80" s="575"/>
      <c r="AE80" s="575"/>
      <c r="AF80" s="575"/>
      <c r="AG80" s="575"/>
      <c r="AH80" s="576"/>
      <c r="AI80" s="155"/>
      <c r="AJ80" s="155"/>
      <c r="AK80" s="155"/>
      <c r="AL80" s="155"/>
      <c r="AM80" s="155"/>
      <c r="AN80" s="155"/>
      <c r="AO80" s="155"/>
      <c r="AP80" s="155"/>
      <c r="AQ80" s="155"/>
      <c r="AR80" s="155"/>
      <c r="AS80" s="155"/>
      <c r="AT80" s="156"/>
      <c r="AU80" s="577">
        <f>SUM(AU70:AX79)</f>
        <v>0</v>
      </c>
      <c r="AV80" s="578"/>
      <c r="AW80" s="578"/>
      <c r="AX80" s="580"/>
    </row>
    <row r="81" spans="1:50" ht="30" customHeight="1" x14ac:dyDescent="0.15">
      <c r="A81" s="720"/>
      <c r="B81" s="721"/>
      <c r="C81" s="721"/>
      <c r="D81" s="721"/>
      <c r="E81" s="721"/>
      <c r="F81" s="722"/>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20"/>
      <c r="B82" s="721"/>
      <c r="C82" s="721"/>
      <c r="D82" s="721"/>
      <c r="E82" s="721"/>
      <c r="F82" s="72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3"/>
    </row>
    <row r="83" spans="1:50" ht="24.75" customHeight="1" x14ac:dyDescent="0.15">
      <c r="A83" s="720"/>
      <c r="B83" s="721"/>
      <c r="C83" s="721"/>
      <c r="D83" s="721"/>
      <c r="E83" s="721"/>
      <c r="F83" s="722"/>
      <c r="G83" s="362"/>
      <c r="H83" s="400"/>
      <c r="I83" s="400"/>
      <c r="J83" s="400"/>
      <c r="K83" s="401"/>
      <c r="L83" s="365"/>
      <c r="M83" s="484"/>
      <c r="N83" s="484"/>
      <c r="O83" s="484"/>
      <c r="P83" s="484"/>
      <c r="Q83" s="484"/>
      <c r="R83" s="484"/>
      <c r="S83" s="484"/>
      <c r="T83" s="484"/>
      <c r="U83" s="484"/>
      <c r="V83" s="484"/>
      <c r="W83" s="484"/>
      <c r="X83" s="485"/>
      <c r="Y83" s="397"/>
      <c r="Z83" s="398"/>
      <c r="AA83" s="398"/>
      <c r="AB83" s="399"/>
      <c r="AC83" s="362"/>
      <c r="AD83" s="400"/>
      <c r="AE83" s="400"/>
      <c r="AF83" s="400"/>
      <c r="AG83" s="401"/>
      <c r="AH83" s="365"/>
      <c r="AI83" s="484"/>
      <c r="AJ83" s="484"/>
      <c r="AK83" s="484"/>
      <c r="AL83" s="484"/>
      <c r="AM83" s="484"/>
      <c r="AN83" s="484"/>
      <c r="AO83" s="484"/>
      <c r="AP83" s="484"/>
      <c r="AQ83" s="484"/>
      <c r="AR83" s="484"/>
      <c r="AS83" s="484"/>
      <c r="AT83" s="485"/>
      <c r="AU83" s="397"/>
      <c r="AV83" s="398"/>
      <c r="AW83" s="398"/>
      <c r="AX83" s="486"/>
    </row>
    <row r="84" spans="1:50" ht="24.75" customHeight="1" x14ac:dyDescent="0.15">
      <c r="A84" s="720"/>
      <c r="B84" s="721"/>
      <c r="C84" s="721"/>
      <c r="D84" s="721"/>
      <c r="E84" s="721"/>
      <c r="F84" s="72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3"/>
    </row>
    <row r="85" spans="1:50" ht="24.75" customHeight="1" x14ac:dyDescent="0.15">
      <c r="A85" s="720"/>
      <c r="B85" s="721"/>
      <c r="C85" s="721"/>
      <c r="D85" s="721"/>
      <c r="E85" s="721"/>
      <c r="F85" s="72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3"/>
    </row>
    <row r="86" spans="1:50" ht="24.75" customHeight="1" x14ac:dyDescent="0.15">
      <c r="A86" s="720"/>
      <c r="B86" s="721"/>
      <c r="C86" s="721"/>
      <c r="D86" s="721"/>
      <c r="E86" s="721"/>
      <c r="F86" s="72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3"/>
    </row>
    <row r="87" spans="1:50" ht="24.75" customHeight="1" x14ac:dyDescent="0.15">
      <c r="A87" s="720"/>
      <c r="B87" s="721"/>
      <c r="C87" s="721"/>
      <c r="D87" s="721"/>
      <c r="E87" s="721"/>
      <c r="F87" s="72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3"/>
    </row>
    <row r="88" spans="1:50" ht="24.75" customHeight="1" x14ac:dyDescent="0.15">
      <c r="A88" s="720"/>
      <c r="B88" s="721"/>
      <c r="C88" s="721"/>
      <c r="D88" s="721"/>
      <c r="E88" s="721"/>
      <c r="F88" s="72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3"/>
    </row>
    <row r="89" spans="1:50" ht="24.75" customHeight="1" x14ac:dyDescent="0.15">
      <c r="A89" s="720"/>
      <c r="B89" s="721"/>
      <c r="C89" s="721"/>
      <c r="D89" s="721"/>
      <c r="E89" s="721"/>
      <c r="F89" s="72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3"/>
    </row>
    <row r="90" spans="1:50" ht="24.75" customHeight="1" x14ac:dyDescent="0.15">
      <c r="A90" s="720"/>
      <c r="B90" s="721"/>
      <c r="C90" s="721"/>
      <c r="D90" s="721"/>
      <c r="E90" s="721"/>
      <c r="F90" s="72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3"/>
    </row>
    <row r="91" spans="1:50" ht="24.75" customHeight="1" x14ac:dyDescent="0.15">
      <c r="A91" s="720"/>
      <c r="B91" s="721"/>
      <c r="C91" s="721"/>
      <c r="D91" s="721"/>
      <c r="E91" s="721"/>
      <c r="F91" s="72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3"/>
    </row>
    <row r="92" spans="1:50" ht="24.75" customHeight="1" x14ac:dyDescent="0.15">
      <c r="A92" s="720"/>
      <c r="B92" s="721"/>
      <c r="C92" s="721"/>
      <c r="D92" s="721"/>
      <c r="E92" s="721"/>
      <c r="F92" s="72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3"/>
    </row>
    <row r="93" spans="1:50" ht="24.75" customHeight="1" thickBot="1" x14ac:dyDescent="0.2">
      <c r="A93" s="720"/>
      <c r="B93" s="721"/>
      <c r="C93" s="721"/>
      <c r="D93" s="721"/>
      <c r="E93" s="721"/>
      <c r="F93" s="722"/>
      <c r="G93" s="574" t="s">
        <v>22</v>
      </c>
      <c r="H93" s="575"/>
      <c r="I93" s="575"/>
      <c r="J93" s="575"/>
      <c r="K93" s="575"/>
      <c r="L93" s="576"/>
      <c r="M93" s="155"/>
      <c r="N93" s="155"/>
      <c r="O93" s="155"/>
      <c r="P93" s="155"/>
      <c r="Q93" s="155"/>
      <c r="R93" s="155"/>
      <c r="S93" s="155"/>
      <c r="T93" s="155"/>
      <c r="U93" s="155"/>
      <c r="V93" s="155"/>
      <c r="W93" s="155"/>
      <c r="X93" s="156"/>
      <c r="Y93" s="577">
        <f>SUM(Y83:AB92)</f>
        <v>0</v>
      </c>
      <c r="Z93" s="578"/>
      <c r="AA93" s="578"/>
      <c r="AB93" s="579"/>
      <c r="AC93" s="574" t="s">
        <v>22</v>
      </c>
      <c r="AD93" s="575"/>
      <c r="AE93" s="575"/>
      <c r="AF93" s="575"/>
      <c r="AG93" s="575"/>
      <c r="AH93" s="576"/>
      <c r="AI93" s="155"/>
      <c r="AJ93" s="155"/>
      <c r="AK93" s="155"/>
      <c r="AL93" s="155"/>
      <c r="AM93" s="155"/>
      <c r="AN93" s="155"/>
      <c r="AO93" s="155"/>
      <c r="AP93" s="155"/>
      <c r="AQ93" s="155"/>
      <c r="AR93" s="155"/>
      <c r="AS93" s="155"/>
      <c r="AT93" s="156"/>
      <c r="AU93" s="577">
        <f>SUM(AU83:AX92)</f>
        <v>0</v>
      </c>
      <c r="AV93" s="578"/>
      <c r="AW93" s="578"/>
      <c r="AX93" s="580"/>
    </row>
    <row r="94" spans="1:50" ht="30" customHeight="1" x14ac:dyDescent="0.15">
      <c r="A94" s="720"/>
      <c r="B94" s="721"/>
      <c r="C94" s="721"/>
      <c r="D94" s="721"/>
      <c r="E94" s="721"/>
      <c r="F94" s="722"/>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20"/>
      <c r="B95" s="721"/>
      <c r="C95" s="721"/>
      <c r="D95" s="721"/>
      <c r="E95" s="721"/>
      <c r="F95" s="72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3"/>
    </row>
    <row r="96" spans="1:50" ht="24.75" customHeight="1" x14ac:dyDescent="0.15">
      <c r="A96" s="720"/>
      <c r="B96" s="721"/>
      <c r="C96" s="721"/>
      <c r="D96" s="721"/>
      <c r="E96" s="721"/>
      <c r="F96" s="722"/>
      <c r="G96" s="362"/>
      <c r="H96" s="400"/>
      <c r="I96" s="400"/>
      <c r="J96" s="400"/>
      <c r="K96" s="401"/>
      <c r="L96" s="365"/>
      <c r="M96" s="484"/>
      <c r="N96" s="484"/>
      <c r="O96" s="484"/>
      <c r="P96" s="484"/>
      <c r="Q96" s="484"/>
      <c r="R96" s="484"/>
      <c r="S96" s="484"/>
      <c r="T96" s="484"/>
      <c r="U96" s="484"/>
      <c r="V96" s="484"/>
      <c r="W96" s="484"/>
      <c r="X96" s="485"/>
      <c r="Y96" s="397"/>
      <c r="Z96" s="398"/>
      <c r="AA96" s="398"/>
      <c r="AB96" s="399"/>
      <c r="AC96" s="362"/>
      <c r="AD96" s="400"/>
      <c r="AE96" s="400"/>
      <c r="AF96" s="400"/>
      <c r="AG96" s="401"/>
      <c r="AH96" s="365"/>
      <c r="AI96" s="484"/>
      <c r="AJ96" s="484"/>
      <c r="AK96" s="484"/>
      <c r="AL96" s="484"/>
      <c r="AM96" s="484"/>
      <c r="AN96" s="484"/>
      <c r="AO96" s="484"/>
      <c r="AP96" s="484"/>
      <c r="AQ96" s="484"/>
      <c r="AR96" s="484"/>
      <c r="AS96" s="484"/>
      <c r="AT96" s="485"/>
      <c r="AU96" s="397"/>
      <c r="AV96" s="398"/>
      <c r="AW96" s="398"/>
      <c r="AX96" s="486"/>
    </row>
    <row r="97" spans="1:50" ht="24.75" customHeight="1" x14ac:dyDescent="0.15">
      <c r="A97" s="720"/>
      <c r="B97" s="721"/>
      <c r="C97" s="721"/>
      <c r="D97" s="721"/>
      <c r="E97" s="721"/>
      <c r="F97" s="72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3"/>
    </row>
    <row r="98" spans="1:50" ht="24.75" customHeight="1" x14ac:dyDescent="0.15">
      <c r="A98" s="720"/>
      <c r="B98" s="721"/>
      <c r="C98" s="721"/>
      <c r="D98" s="721"/>
      <c r="E98" s="721"/>
      <c r="F98" s="72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3"/>
    </row>
    <row r="99" spans="1:50" ht="24.75" customHeight="1" x14ac:dyDescent="0.15">
      <c r="A99" s="720"/>
      <c r="B99" s="721"/>
      <c r="C99" s="721"/>
      <c r="D99" s="721"/>
      <c r="E99" s="721"/>
      <c r="F99" s="72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3"/>
    </row>
    <row r="100" spans="1:50" ht="24.75" customHeight="1" x14ac:dyDescent="0.15">
      <c r="A100" s="720"/>
      <c r="B100" s="721"/>
      <c r="C100" s="721"/>
      <c r="D100" s="721"/>
      <c r="E100" s="721"/>
      <c r="F100" s="72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3"/>
    </row>
    <row r="101" spans="1:50" ht="24.75" customHeight="1" x14ac:dyDescent="0.15">
      <c r="A101" s="720"/>
      <c r="B101" s="721"/>
      <c r="C101" s="721"/>
      <c r="D101" s="721"/>
      <c r="E101" s="721"/>
      <c r="F101" s="72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3"/>
    </row>
    <row r="102" spans="1:50" ht="24.75" customHeight="1" x14ac:dyDescent="0.15">
      <c r="A102" s="720"/>
      <c r="B102" s="721"/>
      <c r="C102" s="721"/>
      <c r="D102" s="721"/>
      <c r="E102" s="721"/>
      <c r="F102" s="72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3"/>
    </row>
    <row r="103" spans="1:50" ht="24.75" customHeight="1" x14ac:dyDescent="0.15">
      <c r="A103" s="720"/>
      <c r="B103" s="721"/>
      <c r="C103" s="721"/>
      <c r="D103" s="721"/>
      <c r="E103" s="721"/>
      <c r="F103" s="72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3"/>
    </row>
    <row r="104" spans="1:50" ht="24.75" customHeight="1" x14ac:dyDescent="0.15">
      <c r="A104" s="720"/>
      <c r="B104" s="721"/>
      <c r="C104" s="721"/>
      <c r="D104" s="721"/>
      <c r="E104" s="721"/>
      <c r="F104" s="72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3"/>
    </row>
    <row r="105" spans="1:50" ht="24.75" customHeight="1" x14ac:dyDescent="0.15">
      <c r="A105" s="720"/>
      <c r="B105" s="721"/>
      <c r="C105" s="721"/>
      <c r="D105" s="721"/>
      <c r="E105" s="721"/>
      <c r="F105" s="72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3"/>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20"/>
      <c r="B109" s="721"/>
      <c r="C109" s="721"/>
      <c r="D109" s="721"/>
      <c r="E109" s="721"/>
      <c r="F109" s="72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3"/>
    </row>
    <row r="110" spans="1:50" ht="24.75" customHeight="1" x14ac:dyDescent="0.15">
      <c r="A110" s="720"/>
      <c r="B110" s="721"/>
      <c r="C110" s="721"/>
      <c r="D110" s="721"/>
      <c r="E110" s="721"/>
      <c r="F110" s="722"/>
      <c r="G110" s="362"/>
      <c r="H110" s="400"/>
      <c r="I110" s="400"/>
      <c r="J110" s="400"/>
      <c r="K110" s="401"/>
      <c r="L110" s="365"/>
      <c r="M110" s="484"/>
      <c r="N110" s="484"/>
      <c r="O110" s="484"/>
      <c r="P110" s="484"/>
      <c r="Q110" s="484"/>
      <c r="R110" s="484"/>
      <c r="S110" s="484"/>
      <c r="T110" s="484"/>
      <c r="U110" s="484"/>
      <c r="V110" s="484"/>
      <c r="W110" s="484"/>
      <c r="X110" s="485"/>
      <c r="Y110" s="397"/>
      <c r="Z110" s="398"/>
      <c r="AA110" s="398"/>
      <c r="AB110" s="399"/>
      <c r="AC110" s="362"/>
      <c r="AD110" s="400"/>
      <c r="AE110" s="400"/>
      <c r="AF110" s="400"/>
      <c r="AG110" s="401"/>
      <c r="AH110" s="365"/>
      <c r="AI110" s="484"/>
      <c r="AJ110" s="484"/>
      <c r="AK110" s="484"/>
      <c r="AL110" s="484"/>
      <c r="AM110" s="484"/>
      <c r="AN110" s="484"/>
      <c r="AO110" s="484"/>
      <c r="AP110" s="484"/>
      <c r="AQ110" s="484"/>
      <c r="AR110" s="484"/>
      <c r="AS110" s="484"/>
      <c r="AT110" s="485"/>
      <c r="AU110" s="397"/>
      <c r="AV110" s="398"/>
      <c r="AW110" s="398"/>
      <c r="AX110" s="486"/>
    </row>
    <row r="111" spans="1:50" ht="24.75" customHeight="1" x14ac:dyDescent="0.15">
      <c r="A111" s="720"/>
      <c r="B111" s="721"/>
      <c r="C111" s="721"/>
      <c r="D111" s="721"/>
      <c r="E111" s="721"/>
      <c r="F111" s="72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3"/>
    </row>
    <row r="112" spans="1:50" ht="24.75" customHeight="1" x14ac:dyDescent="0.15">
      <c r="A112" s="720"/>
      <c r="B112" s="721"/>
      <c r="C112" s="721"/>
      <c r="D112" s="721"/>
      <c r="E112" s="721"/>
      <c r="F112" s="72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3"/>
    </row>
    <row r="113" spans="1:50" ht="24.75" customHeight="1" x14ac:dyDescent="0.15">
      <c r="A113" s="720"/>
      <c r="B113" s="721"/>
      <c r="C113" s="721"/>
      <c r="D113" s="721"/>
      <c r="E113" s="721"/>
      <c r="F113" s="72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3"/>
    </row>
    <row r="114" spans="1:50" ht="24.75" customHeight="1" x14ac:dyDescent="0.15">
      <c r="A114" s="720"/>
      <c r="B114" s="721"/>
      <c r="C114" s="721"/>
      <c r="D114" s="721"/>
      <c r="E114" s="721"/>
      <c r="F114" s="72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3"/>
    </row>
    <row r="115" spans="1:50" ht="24.75" customHeight="1" x14ac:dyDescent="0.15">
      <c r="A115" s="720"/>
      <c r="B115" s="721"/>
      <c r="C115" s="721"/>
      <c r="D115" s="721"/>
      <c r="E115" s="721"/>
      <c r="F115" s="72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3"/>
    </row>
    <row r="116" spans="1:50" ht="24.75" customHeight="1" x14ac:dyDescent="0.15">
      <c r="A116" s="720"/>
      <c r="B116" s="721"/>
      <c r="C116" s="721"/>
      <c r="D116" s="721"/>
      <c r="E116" s="721"/>
      <c r="F116" s="72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3"/>
    </row>
    <row r="117" spans="1:50" ht="24.75" customHeight="1" x14ac:dyDescent="0.15">
      <c r="A117" s="720"/>
      <c r="B117" s="721"/>
      <c r="C117" s="721"/>
      <c r="D117" s="721"/>
      <c r="E117" s="721"/>
      <c r="F117" s="72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3"/>
    </row>
    <row r="118" spans="1:50" ht="24.75" customHeight="1" x14ac:dyDescent="0.15">
      <c r="A118" s="720"/>
      <c r="B118" s="721"/>
      <c r="C118" s="721"/>
      <c r="D118" s="721"/>
      <c r="E118" s="721"/>
      <c r="F118" s="72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3"/>
    </row>
    <row r="119" spans="1:50" ht="24.75" customHeight="1" x14ac:dyDescent="0.15">
      <c r="A119" s="720"/>
      <c r="B119" s="721"/>
      <c r="C119" s="721"/>
      <c r="D119" s="721"/>
      <c r="E119" s="721"/>
      <c r="F119" s="72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3"/>
    </row>
    <row r="120" spans="1:50" ht="24.75" customHeight="1" thickBot="1" x14ac:dyDescent="0.2">
      <c r="A120" s="720"/>
      <c r="B120" s="721"/>
      <c r="C120" s="721"/>
      <c r="D120" s="721"/>
      <c r="E120" s="721"/>
      <c r="F120" s="722"/>
      <c r="G120" s="574" t="s">
        <v>22</v>
      </c>
      <c r="H120" s="575"/>
      <c r="I120" s="575"/>
      <c r="J120" s="575"/>
      <c r="K120" s="575"/>
      <c r="L120" s="576"/>
      <c r="M120" s="155"/>
      <c r="N120" s="155"/>
      <c r="O120" s="155"/>
      <c r="P120" s="155"/>
      <c r="Q120" s="155"/>
      <c r="R120" s="155"/>
      <c r="S120" s="155"/>
      <c r="T120" s="155"/>
      <c r="U120" s="155"/>
      <c r="V120" s="155"/>
      <c r="W120" s="155"/>
      <c r="X120" s="156"/>
      <c r="Y120" s="577">
        <f>SUM(Y110:AB119)</f>
        <v>0</v>
      </c>
      <c r="Z120" s="578"/>
      <c r="AA120" s="578"/>
      <c r="AB120" s="579"/>
      <c r="AC120" s="574" t="s">
        <v>22</v>
      </c>
      <c r="AD120" s="575"/>
      <c r="AE120" s="575"/>
      <c r="AF120" s="575"/>
      <c r="AG120" s="575"/>
      <c r="AH120" s="576"/>
      <c r="AI120" s="155"/>
      <c r="AJ120" s="155"/>
      <c r="AK120" s="155"/>
      <c r="AL120" s="155"/>
      <c r="AM120" s="155"/>
      <c r="AN120" s="155"/>
      <c r="AO120" s="155"/>
      <c r="AP120" s="155"/>
      <c r="AQ120" s="155"/>
      <c r="AR120" s="155"/>
      <c r="AS120" s="155"/>
      <c r="AT120" s="156"/>
      <c r="AU120" s="577">
        <f>SUM(AU110:AX119)</f>
        <v>0</v>
      </c>
      <c r="AV120" s="578"/>
      <c r="AW120" s="578"/>
      <c r="AX120" s="580"/>
    </row>
    <row r="121" spans="1:50" ht="30" customHeight="1" x14ac:dyDescent="0.15">
      <c r="A121" s="720"/>
      <c r="B121" s="721"/>
      <c r="C121" s="721"/>
      <c r="D121" s="721"/>
      <c r="E121" s="721"/>
      <c r="F121" s="722"/>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20"/>
      <c r="B122" s="721"/>
      <c r="C122" s="721"/>
      <c r="D122" s="721"/>
      <c r="E122" s="721"/>
      <c r="F122" s="72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3"/>
    </row>
    <row r="123" spans="1:50" ht="24.75" customHeight="1" x14ac:dyDescent="0.15">
      <c r="A123" s="720"/>
      <c r="B123" s="721"/>
      <c r="C123" s="721"/>
      <c r="D123" s="721"/>
      <c r="E123" s="721"/>
      <c r="F123" s="722"/>
      <c r="G123" s="362"/>
      <c r="H123" s="400"/>
      <c r="I123" s="400"/>
      <c r="J123" s="400"/>
      <c r="K123" s="401"/>
      <c r="L123" s="365"/>
      <c r="M123" s="484"/>
      <c r="N123" s="484"/>
      <c r="O123" s="484"/>
      <c r="P123" s="484"/>
      <c r="Q123" s="484"/>
      <c r="R123" s="484"/>
      <c r="S123" s="484"/>
      <c r="T123" s="484"/>
      <c r="U123" s="484"/>
      <c r="V123" s="484"/>
      <c r="W123" s="484"/>
      <c r="X123" s="485"/>
      <c r="Y123" s="397"/>
      <c r="Z123" s="398"/>
      <c r="AA123" s="398"/>
      <c r="AB123" s="399"/>
      <c r="AC123" s="362"/>
      <c r="AD123" s="400"/>
      <c r="AE123" s="400"/>
      <c r="AF123" s="400"/>
      <c r="AG123" s="401"/>
      <c r="AH123" s="365"/>
      <c r="AI123" s="484"/>
      <c r="AJ123" s="484"/>
      <c r="AK123" s="484"/>
      <c r="AL123" s="484"/>
      <c r="AM123" s="484"/>
      <c r="AN123" s="484"/>
      <c r="AO123" s="484"/>
      <c r="AP123" s="484"/>
      <c r="AQ123" s="484"/>
      <c r="AR123" s="484"/>
      <c r="AS123" s="484"/>
      <c r="AT123" s="485"/>
      <c r="AU123" s="397"/>
      <c r="AV123" s="398"/>
      <c r="AW123" s="398"/>
      <c r="AX123" s="486"/>
    </row>
    <row r="124" spans="1:50" ht="24.75" customHeight="1" x14ac:dyDescent="0.15">
      <c r="A124" s="720"/>
      <c r="B124" s="721"/>
      <c r="C124" s="721"/>
      <c r="D124" s="721"/>
      <c r="E124" s="721"/>
      <c r="F124" s="72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3"/>
    </row>
    <row r="125" spans="1:50" ht="24.75" customHeight="1" x14ac:dyDescent="0.15">
      <c r="A125" s="720"/>
      <c r="B125" s="721"/>
      <c r="C125" s="721"/>
      <c r="D125" s="721"/>
      <c r="E125" s="721"/>
      <c r="F125" s="72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3"/>
    </row>
    <row r="126" spans="1:50" ht="24.75" customHeight="1" x14ac:dyDescent="0.15">
      <c r="A126" s="720"/>
      <c r="B126" s="721"/>
      <c r="C126" s="721"/>
      <c r="D126" s="721"/>
      <c r="E126" s="721"/>
      <c r="F126" s="72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3"/>
    </row>
    <row r="127" spans="1:50" ht="24.75" customHeight="1" x14ac:dyDescent="0.15">
      <c r="A127" s="720"/>
      <c r="B127" s="721"/>
      <c r="C127" s="721"/>
      <c r="D127" s="721"/>
      <c r="E127" s="721"/>
      <c r="F127" s="72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3"/>
    </row>
    <row r="128" spans="1:50" ht="24.75" customHeight="1" x14ac:dyDescent="0.15">
      <c r="A128" s="720"/>
      <c r="B128" s="721"/>
      <c r="C128" s="721"/>
      <c r="D128" s="721"/>
      <c r="E128" s="721"/>
      <c r="F128" s="72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3"/>
    </row>
    <row r="129" spans="1:50" ht="24.75" customHeight="1" x14ac:dyDescent="0.15">
      <c r="A129" s="720"/>
      <c r="B129" s="721"/>
      <c r="C129" s="721"/>
      <c r="D129" s="721"/>
      <c r="E129" s="721"/>
      <c r="F129" s="72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3"/>
    </row>
    <row r="130" spans="1:50" ht="24.75" customHeight="1" x14ac:dyDescent="0.15">
      <c r="A130" s="720"/>
      <c r="B130" s="721"/>
      <c r="C130" s="721"/>
      <c r="D130" s="721"/>
      <c r="E130" s="721"/>
      <c r="F130" s="72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3"/>
    </row>
    <row r="131" spans="1:50" ht="24.75" customHeight="1" x14ac:dyDescent="0.15">
      <c r="A131" s="720"/>
      <c r="B131" s="721"/>
      <c r="C131" s="721"/>
      <c r="D131" s="721"/>
      <c r="E131" s="721"/>
      <c r="F131" s="72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3"/>
    </row>
    <row r="132" spans="1:50" ht="24.75" customHeight="1" x14ac:dyDescent="0.15">
      <c r="A132" s="720"/>
      <c r="B132" s="721"/>
      <c r="C132" s="721"/>
      <c r="D132" s="721"/>
      <c r="E132" s="721"/>
      <c r="F132" s="72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3"/>
    </row>
    <row r="133" spans="1:50" ht="24.75" customHeight="1" thickBot="1" x14ac:dyDescent="0.2">
      <c r="A133" s="720"/>
      <c r="B133" s="721"/>
      <c r="C133" s="721"/>
      <c r="D133" s="721"/>
      <c r="E133" s="721"/>
      <c r="F133" s="722"/>
      <c r="G133" s="574" t="s">
        <v>22</v>
      </c>
      <c r="H133" s="575"/>
      <c r="I133" s="575"/>
      <c r="J133" s="575"/>
      <c r="K133" s="575"/>
      <c r="L133" s="576"/>
      <c r="M133" s="155"/>
      <c r="N133" s="155"/>
      <c r="O133" s="155"/>
      <c r="P133" s="155"/>
      <c r="Q133" s="155"/>
      <c r="R133" s="155"/>
      <c r="S133" s="155"/>
      <c r="T133" s="155"/>
      <c r="U133" s="155"/>
      <c r="V133" s="155"/>
      <c r="W133" s="155"/>
      <c r="X133" s="156"/>
      <c r="Y133" s="577">
        <f>SUM(Y123:AB132)</f>
        <v>0</v>
      </c>
      <c r="Z133" s="578"/>
      <c r="AA133" s="578"/>
      <c r="AB133" s="579"/>
      <c r="AC133" s="574" t="s">
        <v>22</v>
      </c>
      <c r="AD133" s="575"/>
      <c r="AE133" s="575"/>
      <c r="AF133" s="575"/>
      <c r="AG133" s="575"/>
      <c r="AH133" s="576"/>
      <c r="AI133" s="155"/>
      <c r="AJ133" s="155"/>
      <c r="AK133" s="155"/>
      <c r="AL133" s="155"/>
      <c r="AM133" s="155"/>
      <c r="AN133" s="155"/>
      <c r="AO133" s="155"/>
      <c r="AP133" s="155"/>
      <c r="AQ133" s="155"/>
      <c r="AR133" s="155"/>
      <c r="AS133" s="155"/>
      <c r="AT133" s="156"/>
      <c r="AU133" s="577">
        <f>SUM(AU123:AX132)</f>
        <v>0</v>
      </c>
      <c r="AV133" s="578"/>
      <c r="AW133" s="578"/>
      <c r="AX133" s="580"/>
    </row>
    <row r="134" spans="1:50" ht="30" customHeight="1" x14ac:dyDescent="0.15">
      <c r="A134" s="720"/>
      <c r="B134" s="721"/>
      <c r="C134" s="721"/>
      <c r="D134" s="721"/>
      <c r="E134" s="721"/>
      <c r="F134" s="722"/>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20"/>
      <c r="B135" s="721"/>
      <c r="C135" s="721"/>
      <c r="D135" s="721"/>
      <c r="E135" s="721"/>
      <c r="F135" s="72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3"/>
    </row>
    <row r="136" spans="1:50" ht="24.75" customHeight="1" x14ac:dyDescent="0.15">
      <c r="A136" s="720"/>
      <c r="B136" s="721"/>
      <c r="C136" s="721"/>
      <c r="D136" s="721"/>
      <c r="E136" s="721"/>
      <c r="F136" s="722"/>
      <c r="G136" s="362"/>
      <c r="H136" s="400"/>
      <c r="I136" s="400"/>
      <c r="J136" s="400"/>
      <c r="K136" s="401"/>
      <c r="L136" s="365"/>
      <c r="M136" s="484"/>
      <c r="N136" s="484"/>
      <c r="O136" s="484"/>
      <c r="P136" s="484"/>
      <c r="Q136" s="484"/>
      <c r="R136" s="484"/>
      <c r="S136" s="484"/>
      <c r="T136" s="484"/>
      <c r="U136" s="484"/>
      <c r="V136" s="484"/>
      <c r="W136" s="484"/>
      <c r="X136" s="485"/>
      <c r="Y136" s="397"/>
      <c r="Z136" s="398"/>
      <c r="AA136" s="398"/>
      <c r="AB136" s="399"/>
      <c r="AC136" s="362"/>
      <c r="AD136" s="400"/>
      <c r="AE136" s="400"/>
      <c r="AF136" s="400"/>
      <c r="AG136" s="401"/>
      <c r="AH136" s="365"/>
      <c r="AI136" s="484"/>
      <c r="AJ136" s="484"/>
      <c r="AK136" s="484"/>
      <c r="AL136" s="484"/>
      <c r="AM136" s="484"/>
      <c r="AN136" s="484"/>
      <c r="AO136" s="484"/>
      <c r="AP136" s="484"/>
      <c r="AQ136" s="484"/>
      <c r="AR136" s="484"/>
      <c r="AS136" s="484"/>
      <c r="AT136" s="485"/>
      <c r="AU136" s="397"/>
      <c r="AV136" s="398"/>
      <c r="AW136" s="398"/>
      <c r="AX136" s="486"/>
    </row>
    <row r="137" spans="1:50" ht="24.75" customHeight="1" x14ac:dyDescent="0.15">
      <c r="A137" s="720"/>
      <c r="B137" s="721"/>
      <c r="C137" s="721"/>
      <c r="D137" s="721"/>
      <c r="E137" s="721"/>
      <c r="F137" s="72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3"/>
    </row>
    <row r="138" spans="1:50" ht="24.75" customHeight="1" x14ac:dyDescent="0.15">
      <c r="A138" s="720"/>
      <c r="B138" s="721"/>
      <c r="C138" s="721"/>
      <c r="D138" s="721"/>
      <c r="E138" s="721"/>
      <c r="F138" s="72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3"/>
    </row>
    <row r="139" spans="1:50" ht="24.75" customHeight="1" x14ac:dyDescent="0.15">
      <c r="A139" s="720"/>
      <c r="B139" s="721"/>
      <c r="C139" s="721"/>
      <c r="D139" s="721"/>
      <c r="E139" s="721"/>
      <c r="F139" s="72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3"/>
    </row>
    <row r="140" spans="1:50" ht="24.75" customHeight="1" x14ac:dyDescent="0.15">
      <c r="A140" s="720"/>
      <c r="B140" s="721"/>
      <c r="C140" s="721"/>
      <c r="D140" s="721"/>
      <c r="E140" s="721"/>
      <c r="F140" s="72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3"/>
    </row>
    <row r="141" spans="1:50" ht="24.75" customHeight="1" x14ac:dyDescent="0.15">
      <c r="A141" s="720"/>
      <c r="B141" s="721"/>
      <c r="C141" s="721"/>
      <c r="D141" s="721"/>
      <c r="E141" s="721"/>
      <c r="F141" s="72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3"/>
    </row>
    <row r="142" spans="1:50" ht="24.75" customHeight="1" x14ac:dyDescent="0.15">
      <c r="A142" s="720"/>
      <c r="B142" s="721"/>
      <c r="C142" s="721"/>
      <c r="D142" s="721"/>
      <c r="E142" s="721"/>
      <c r="F142" s="72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3"/>
    </row>
    <row r="143" spans="1:50" ht="24.75" customHeight="1" x14ac:dyDescent="0.15">
      <c r="A143" s="720"/>
      <c r="B143" s="721"/>
      <c r="C143" s="721"/>
      <c r="D143" s="721"/>
      <c r="E143" s="721"/>
      <c r="F143" s="72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3"/>
    </row>
    <row r="144" spans="1:50" ht="24.75" customHeight="1" x14ac:dyDescent="0.15">
      <c r="A144" s="720"/>
      <c r="B144" s="721"/>
      <c r="C144" s="721"/>
      <c r="D144" s="721"/>
      <c r="E144" s="721"/>
      <c r="F144" s="72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3"/>
    </row>
    <row r="145" spans="1:50" ht="24.75" customHeight="1" x14ac:dyDescent="0.15">
      <c r="A145" s="720"/>
      <c r="B145" s="721"/>
      <c r="C145" s="721"/>
      <c r="D145" s="721"/>
      <c r="E145" s="721"/>
      <c r="F145" s="72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3"/>
    </row>
    <row r="146" spans="1:50" ht="24.75" customHeight="1" thickBot="1" x14ac:dyDescent="0.2">
      <c r="A146" s="720"/>
      <c r="B146" s="721"/>
      <c r="C146" s="721"/>
      <c r="D146" s="721"/>
      <c r="E146" s="721"/>
      <c r="F146" s="722"/>
      <c r="G146" s="574" t="s">
        <v>22</v>
      </c>
      <c r="H146" s="575"/>
      <c r="I146" s="575"/>
      <c r="J146" s="575"/>
      <c r="K146" s="575"/>
      <c r="L146" s="576"/>
      <c r="M146" s="155"/>
      <c r="N146" s="155"/>
      <c r="O146" s="155"/>
      <c r="P146" s="155"/>
      <c r="Q146" s="155"/>
      <c r="R146" s="155"/>
      <c r="S146" s="155"/>
      <c r="T146" s="155"/>
      <c r="U146" s="155"/>
      <c r="V146" s="155"/>
      <c r="W146" s="155"/>
      <c r="X146" s="156"/>
      <c r="Y146" s="577">
        <f>SUM(Y136:AB145)</f>
        <v>0</v>
      </c>
      <c r="Z146" s="578"/>
      <c r="AA146" s="578"/>
      <c r="AB146" s="579"/>
      <c r="AC146" s="574" t="s">
        <v>22</v>
      </c>
      <c r="AD146" s="575"/>
      <c r="AE146" s="575"/>
      <c r="AF146" s="575"/>
      <c r="AG146" s="575"/>
      <c r="AH146" s="576"/>
      <c r="AI146" s="155"/>
      <c r="AJ146" s="155"/>
      <c r="AK146" s="155"/>
      <c r="AL146" s="155"/>
      <c r="AM146" s="155"/>
      <c r="AN146" s="155"/>
      <c r="AO146" s="155"/>
      <c r="AP146" s="155"/>
      <c r="AQ146" s="155"/>
      <c r="AR146" s="155"/>
      <c r="AS146" s="155"/>
      <c r="AT146" s="156"/>
      <c r="AU146" s="577">
        <f>SUM(AU136:AX145)</f>
        <v>0</v>
      </c>
      <c r="AV146" s="578"/>
      <c r="AW146" s="578"/>
      <c r="AX146" s="580"/>
    </row>
    <row r="147" spans="1:50" ht="30" customHeight="1" x14ac:dyDescent="0.15">
      <c r="A147" s="720"/>
      <c r="B147" s="721"/>
      <c r="C147" s="721"/>
      <c r="D147" s="721"/>
      <c r="E147" s="721"/>
      <c r="F147" s="722"/>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20"/>
      <c r="B148" s="721"/>
      <c r="C148" s="721"/>
      <c r="D148" s="721"/>
      <c r="E148" s="721"/>
      <c r="F148" s="72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3"/>
    </row>
    <row r="149" spans="1:50" ht="24.75" customHeight="1" x14ac:dyDescent="0.15">
      <c r="A149" s="720"/>
      <c r="B149" s="721"/>
      <c r="C149" s="721"/>
      <c r="D149" s="721"/>
      <c r="E149" s="721"/>
      <c r="F149" s="722"/>
      <c r="G149" s="362"/>
      <c r="H149" s="400"/>
      <c r="I149" s="400"/>
      <c r="J149" s="400"/>
      <c r="K149" s="401"/>
      <c r="L149" s="365"/>
      <c r="M149" s="484"/>
      <c r="N149" s="484"/>
      <c r="O149" s="484"/>
      <c r="P149" s="484"/>
      <c r="Q149" s="484"/>
      <c r="R149" s="484"/>
      <c r="S149" s="484"/>
      <c r="T149" s="484"/>
      <c r="U149" s="484"/>
      <c r="V149" s="484"/>
      <c r="W149" s="484"/>
      <c r="X149" s="485"/>
      <c r="Y149" s="397"/>
      <c r="Z149" s="398"/>
      <c r="AA149" s="398"/>
      <c r="AB149" s="399"/>
      <c r="AC149" s="362"/>
      <c r="AD149" s="400"/>
      <c r="AE149" s="400"/>
      <c r="AF149" s="400"/>
      <c r="AG149" s="401"/>
      <c r="AH149" s="365"/>
      <c r="AI149" s="484"/>
      <c r="AJ149" s="484"/>
      <c r="AK149" s="484"/>
      <c r="AL149" s="484"/>
      <c r="AM149" s="484"/>
      <c r="AN149" s="484"/>
      <c r="AO149" s="484"/>
      <c r="AP149" s="484"/>
      <c r="AQ149" s="484"/>
      <c r="AR149" s="484"/>
      <c r="AS149" s="484"/>
      <c r="AT149" s="485"/>
      <c r="AU149" s="397"/>
      <c r="AV149" s="398"/>
      <c r="AW149" s="398"/>
      <c r="AX149" s="486"/>
    </row>
    <row r="150" spans="1:50" ht="24.75" customHeight="1" x14ac:dyDescent="0.15">
      <c r="A150" s="720"/>
      <c r="B150" s="721"/>
      <c r="C150" s="721"/>
      <c r="D150" s="721"/>
      <c r="E150" s="721"/>
      <c r="F150" s="72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3"/>
    </row>
    <row r="151" spans="1:50" ht="24.75" customHeight="1" x14ac:dyDescent="0.15">
      <c r="A151" s="720"/>
      <c r="B151" s="721"/>
      <c r="C151" s="721"/>
      <c r="D151" s="721"/>
      <c r="E151" s="721"/>
      <c r="F151" s="72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3"/>
    </row>
    <row r="152" spans="1:50" ht="24.75" customHeight="1" x14ac:dyDescent="0.15">
      <c r="A152" s="720"/>
      <c r="B152" s="721"/>
      <c r="C152" s="721"/>
      <c r="D152" s="721"/>
      <c r="E152" s="721"/>
      <c r="F152" s="72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3"/>
    </row>
    <row r="153" spans="1:50" ht="24.75" customHeight="1" x14ac:dyDescent="0.15">
      <c r="A153" s="720"/>
      <c r="B153" s="721"/>
      <c r="C153" s="721"/>
      <c r="D153" s="721"/>
      <c r="E153" s="721"/>
      <c r="F153" s="72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3"/>
    </row>
    <row r="154" spans="1:50" ht="24.75" customHeight="1" x14ac:dyDescent="0.15">
      <c r="A154" s="720"/>
      <c r="B154" s="721"/>
      <c r="C154" s="721"/>
      <c r="D154" s="721"/>
      <c r="E154" s="721"/>
      <c r="F154" s="72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3"/>
    </row>
    <row r="155" spans="1:50" ht="24.75" customHeight="1" x14ac:dyDescent="0.15">
      <c r="A155" s="720"/>
      <c r="B155" s="721"/>
      <c r="C155" s="721"/>
      <c r="D155" s="721"/>
      <c r="E155" s="721"/>
      <c r="F155" s="72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3"/>
    </row>
    <row r="156" spans="1:50" ht="24.75" customHeight="1" x14ac:dyDescent="0.15">
      <c r="A156" s="720"/>
      <c r="B156" s="721"/>
      <c r="C156" s="721"/>
      <c r="D156" s="721"/>
      <c r="E156" s="721"/>
      <c r="F156" s="72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3"/>
    </row>
    <row r="157" spans="1:50" ht="24.75" customHeight="1" x14ac:dyDescent="0.15">
      <c r="A157" s="720"/>
      <c r="B157" s="721"/>
      <c r="C157" s="721"/>
      <c r="D157" s="721"/>
      <c r="E157" s="721"/>
      <c r="F157" s="72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3"/>
    </row>
    <row r="158" spans="1:50" ht="24.75" customHeight="1" x14ac:dyDescent="0.15">
      <c r="A158" s="720"/>
      <c r="B158" s="721"/>
      <c r="C158" s="721"/>
      <c r="D158" s="721"/>
      <c r="E158" s="721"/>
      <c r="F158" s="72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3"/>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20"/>
      <c r="B162" s="721"/>
      <c r="C162" s="721"/>
      <c r="D162" s="721"/>
      <c r="E162" s="721"/>
      <c r="F162" s="72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3"/>
    </row>
    <row r="163" spans="1:50" ht="24.75" customHeight="1" x14ac:dyDescent="0.15">
      <c r="A163" s="720"/>
      <c r="B163" s="721"/>
      <c r="C163" s="721"/>
      <c r="D163" s="721"/>
      <c r="E163" s="721"/>
      <c r="F163" s="722"/>
      <c r="G163" s="362"/>
      <c r="H163" s="400"/>
      <c r="I163" s="400"/>
      <c r="J163" s="400"/>
      <c r="K163" s="401"/>
      <c r="L163" s="365"/>
      <c r="M163" s="484"/>
      <c r="N163" s="484"/>
      <c r="O163" s="484"/>
      <c r="P163" s="484"/>
      <c r="Q163" s="484"/>
      <c r="R163" s="484"/>
      <c r="S163" s="484"/>
      <c r="T163" s="484"/>
      <c r="U163" s="484"/>
      <c r="V163" s="484"/>
      <c r="W163" s="484"/>
      <c r="X163" s="485"/>
      <c r="Y163" s="397"/>
      <c r="Z163" s="398"/>
      <c r="AA163" s="398"/>
      <c r="AB163" s="399"/>
      <c r="AC163" s="362"/>
      <c r="AD163" s="400"/>
      <c r="AE163" s="400"/>
      <c r="AF163" s="400"/>
      <c r="AG163" s="401"/>
      <c r="AH163" s="365"/>
      <c r="AI163" s="484"/>
      <c r="AJ163" s="484"/>
      <c r="AK163" s="484"/>
      <c r="AL163" s="484"/>
      <c r="AM163" s="484"/>
      <c r="AN163" s="484"/>
      <c r="AO163" s="484"/>
      <c r="AP163" s="484"/>
      <c r="AQ163" s="484"/>
      <c r="AR163" s="484"/>
      <c r="AS163" s="484"/>
      <c r="AT163" s="485"/>
      <c r="AU163" s="397"/>
      <c r="AV163" s="398"/>
      <c r="AW163" s="398"/>
      <c r="AX163" s="486"/>
    </row>
    <row r="164" spans="1:50" ht="24.75" customHeight="1" x14ac:dyDescent="0.15">
      <c r="A164" s="720"/>
      <c r="B164" s="721"/>
      <c r="C164" s="721"/>
      <c r="D164" s="721"/>
      <c r="E164" s="721"/>
      <c r="F164" s="72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3"/>
    </row>
    <row r="165" spans="1:50" ht="24.75" customHeight="1" x14ac:dyDescent="0.15">
      <c r="A165" s="720"/>
      <c r="B165" s="721"/>
      <c r="C165" s="721"/>
      <c r="D165" s="721"/>
      <c r="E165" s="721"/>
      <c r="F165" s="72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3"/>
    </row>
    <row r="166" spans="1:50" ht="24.75" customHeight="1" x14ac:dyDescent="0.15">
      <c r="A166" s="720"/>
      <c r="B166" s="721"/>
      <c r="C166" s="721"/>
      <c r="D166" s="721"/>
      <c r="E166" s="721"/>
      <c r="F166" s="72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3"/>
    </row>
    <row r="167" spans="1:50" ht="24.75" customHeight="1" x14ac:dyDescent="0.15">
      <c r="A167" s="720"/>
      <c r="B167" s="721"/>
      <c r="C167" s="721"/>
      <c r="D167" s="721"/>
      <c r="E167" s="721"/>
      <c r="F167" s="72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3"/>
    </row>
    <row r="168" spans="1:50" ht="24.75" customHeight="1" x14ac:dyDescent="0.15">
      <c r="A168" s="720"/>
      <c r="B168" s="721"/>
      <c r="C168" s="721"/>
      <c r="D168" s="721"/>
      <c r="E168" s="721"/>
      <c r="F168" s="72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3"/>
    </row>
    <row r="169" spans="1:50" ht="24.75" customHeight="1" x14ac:dyDescent="0.15">
      <c r="A169" s="720"/>
      <c r="B169" s="721"/>
      <c r="C169" s="721"/>
      <c r="D169" s="721"/>
      <c r="E169" s="721"/>
      <c r="F169" s="72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3"/>
    </row>
    <row r="170" spans="1:50" ht="24.75" customHeight="1" x14ac:dyDescent="0.15">
      <c r="A170" s="720"/>
      <c r="B170" s="721"/>
      <c r="C170" s="721"/>
      <c r="D170" s="721"/>
      <c r="E170" s="721"/>
      <c r="F170" s="72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3"/>
    </row>
    <row r="171" spans="1:50" ht="24.75" customHeight="1" x14ac:dyDescent="0.15">
      <c r="A171" s="720"/>
      <c r="B171" s="721"/>
      <c r="C171" s="721"/>
      <c r="D171" s="721"/>
      <c r="E171" s="721"/>
      <c r="F171" s="72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3"/>
    </row>
    <row r="172" spans="1:50" ht="24.75" customHeight="1" x14ac:dyDescent="0.15">
      <c r="A172" s="720"/>
      <c r="B172" s="721"/>
      <c r="C172" s="721"/>
      <c r="D172" s="721"/>
      <c r="E172" s="721"/>
      <c r="F172" s="72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3"/>
    </row>
    <row r="173" spans="1:50" ht="24.75" customHeight="1" thickBot="1" x14ac:dyDescent="0.2">
      <c r="A173" s="720"/>
      <c r="B173" s="721"/>
      <c r="C173" s="721"/>
      <c r="D173" s="721"/>
      <c r="E173" s="721"/>
      <c r="F173" s="722"/>
      <c r="G173" s="574" t="s">
        <v>22</v>
      </c>
      <c r="H173" s="575"/>
      <c r="I173" s="575"/>
      <c r="J173" s="575"/>
      <c r="K173" s="575"/>
      <c r="L173" s="576"/>
      <c r="M173" s="155"/>
      <c r="N173" s="155"/>
      <c r="O173" s="155"/>
      <c r="P173" s="155"/>
      <c r="Q173" s="155"/>
      <c r="R173" s="155"/>
      <c r="S173" s="155"/>
      <c r="T173" s="155"/>
      <c r="U173" s="155"/>
      <c r="V173" s="155"/>
      <c r="W173" s="155"/>
      <c r="X173" s="156"/>
      <c r="Y173" s="577">
        <f>SUM(Y163:AB172)</f>
        <v>0</v>
      </c>
      <c r="Z173" s="578"/>
      <c r="AA173" s="578"/>
      <c r="AB173" s="579"/>
      <c r="AC173" s="574" t="s">
        <v>22</v>
      </c>
      <c r="AD173" s="575"/>
      <c r="AE173" s="575"/>
      <c r="AF173" s="575"/>
      <c r="AG173" s="575"/>
      <c r="AH173" s="576"/>
      <c r="AI173" s="155"/>
      <c r="AJ173" s="155"/>
      <c r="AK173" s="155"/>
      <c r="AL173" s="155"/>
      <c r="AM173" s="155"/>
      <c r="AN173" s="155"/>
      <c r="AO173" s="155"/>
      <c r="AP173" s="155"/>
      <c r="AQ173" s="155"/>
      <c r="AR173" s="155"/>
      <c r="AS173" s="155"/>
      <c r="AT173" s="156"/>
      <c r="AU173" s="577">
        <f>SUM(AU163:AX172)</f>
        <v>0</v>
      </c>
      <c r="AV173" s="578"/>
      <c r="AW173" s="578"/>
      <c r="AX173" s="580"/>
    </row>
    <row r="174" spans="1:50" ht="30" customHeight="1" x14ac:dyDescent="0.15">
      <c r="A174" s="720"/>
      <c r="B174" s="721"/>
      <c r="C174" s="721"/>
      <c r="D174" s="721"/>
      <c r="E174" s="721"/>
      <c r="F174" s="722"/>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20"/>
      <c r="B175" s="721"/>
      <c r="C175" s="721"/>
      <c r="D175" s="721"/>
      <c r="E175" s="721"/>
      <c r="F175" s="72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3"/>
    </row>
    <row r="176" spans="1:50" ht="24.75" customHeight="1" x14ac:dyDescent="0.15">
      <c r="A176" s="720"/>
      <c r="B176" s="721"/>
      <c r="C176" s="721"/>
      <c r="D176" s="721"/>
      <c r="E176" s="721"/>
      <c r="F176" s="722"/>
      <c r="G176" s="362"/>
      <c r="H176" s="400"/>
      <c r="I176" s="400"/>
      <c r="J176" s="400"/>
      <c r="K176" s="401"/>
      <c r="L176" s="365"/>
      <c r="M176" s="484"/>
      <c r="N176" s="484"/>
      <c r="O176" s="484"/>
      <c r="P176" s="484"/>
      <c r="Q176" s="484"/>
      <c r="R176" s="484"/>
      <c r="S176" s="484"/>
      <c r="T176" s="484"/>
      <c r="U176" s="484"/>
      <c r="V176" s="484"/>
      <c r="W176" s="484"/>
      <c r="X176" s="485"/>
      <c r="Y176" s="397"/>
      <c r="Z176" s="398"/>
      <c r="AA176" s="398"/>
      <c r="AB176" s="399"/>
      <c r="AC176" s="362"/>
      <c r="AD176" s="400"/>
      <c r="AE176" s="400"/>
      <c r="AF176" s="400"/>
      <c r="AG176" s="401"/>
      <c r="AH176" s="365"/>
      <c r="AI176" s="484"/>
      <c r="AJ176" s="484"/>
      <c r="AK176" s="484"/>
      <c r="AL176" s="484"/>
      <c r="AM176" s="484"/>
      <c r="AN176" s="484"/>
      <c r="AO176" s="484"/>
      <c r="AP176" s="484"/>
      <c r="AQ176" s="484"/>
      <c r="AR176" s="484"/>
      <c r="AS176" s="484"/>
      <c r="AT176" s="485"/>
      <c r="AU176" s="397"/>
      <c r="AV176" s="398"/>
      <c r="AW176" s="398"/>
      <c r="AX176" s="486"/>
    </row>
    <row r="177" spans="1:50" ht="24.75" customHeight="1" x14ac:dyDescent="0.15">
      <c r="A177" s="720"/>
      <c r="B177" s="721"/>
      <c r="C177" s="721"/>
      <c r="D177" s="721"/>
      <c r="E177" s="721"/>
      <c r="F177" s="72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3"/>
    </row>
    <row r="178" spans="1:50" ht="24.75" customHeight="1" x14ac:dyDescent="0.15">
      <c r="A178" s="720"/>
      <c r="B178" s="721"/>
      <c r="C178" s="721"/>
      <c r="D178" s="721"/>
      <c r="E178" s="721"/>
      <c r="F178" s="72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3"/>
    </row>
    <row r="179" spans="1:50" ht="24.75" customHeight="1" x14ac:dyDescent="0.15">
      <c r="A179" s="720"/>
      <c r="B179" s="721"/>
      <c r="C179" s="721"/>
      <c r="D179" s="721"/>
      <c r="E179" s="721"/>
      <c r="F179" s="72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3"/>
    </row>
    <row r="180" spans="1:50" ht="24.75" customHeight="1" x14ac:dyDescent="0.15">
      <c r="A180" s="720"/>
      <c r="B180" s="721"/>
      <c r="C180" s="721"/>
      <c r="D180" s="721"/>
      <c r="E180" s="721"/>
      <c r="F180" s="72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3"/>
    </row>
    <row r="181" spans="1:50" ht="24.75" customHeight="1" x14ac:dyDescent="0.15">
      <c r="A181" s="720"/>
      <c r="B181" s="721"/>
      <c r="C181" s="721"/>
      <c r="D181" s="721"/>
      <c r="E181" s="721"/>
      <c r="F181" s="72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3"/>
    </row>
    <row r="182" spans="1:50" ht="24.75" customHeight="1" x14ac:dyDescent="0.15">
      <c r="A182" s="720"/>
      <c r="B182" s="721"/>
      <c r="C182" s="721"/>
      <c r="D182" s="721"/>
      <c r="E182" s="721"/>
      <c r="F182" s="72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3"/>
    </row>
    <row r="183" spans="1:50" ht="24.75" customHeight="1" x14ac:dyDescent="0.15">
      <c r="A183" s="720"/>
      <c r="B183" s="721"/>
      <c r="C183" s="721"/>
      <c r="D183" s="721"/>
      <c r="E183" s="721"/>
      <c r="F183" s="72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3"/>
    </row>
    <row r="184" spans="1:50" ht="24.75" customHeight="1" x14ac:dyDescent="0.15">
      <c r="A184" s="720"/>
      <c r="B184" s="721"/>
      <c r="C184" s="721"/>
      <c r="D184" s="721"/>
      <c r="E184" s="721"/>
      <c r="F184" s="72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3"/>
    </row>
    <row r="185" spans="1:50" ht="24.75" customHeight="1" x14ac:dyDescent="0.15">
      <c r="A185" s="720"/>
      <c r="B185" s="721"/>
      <c r="C185" s="721"/>
      <c r="D185" s="721"/>
      <c r="E185" s="721"/>
      <c r="F185" s="72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3"/>
    </row>
    <row r="186" spans="1:50" ht="24.75" customHeight="1" thickBot="1" x14ac:dyDescent="0.2">
      <c r="A186" s="720"/>
      <c r="B186" s="721"/>
      <c r="C186" s="721"/>
      <c r="D186" s="721"/>
      <c r="E186" s="721"/>
      <c r="F186" s="722"/>
      <c r="G186" s="574" t="s">
        <v>22</v>
      </c>
      <c r="H186" s="575"/>
      <c r="I186" s="575"/>
      <c r="J186" s="575"/>
      <c r="K186" s="575"/>
      <c r="L186" s="576"/>
      <c r="M186" s="155"/>
      <c r="N186" s="155"/>
      <c r="O186" s="155"/>
      <c r="P186" s="155"/>
      <c r="Q186" s="155"/>
      <c r="R186" s="155"/>
      <c r="S186" s="155"/>
      <c r="T186" s="155"/>
      <c r="U186" s="155"/>
      <c r="V186" s="155"/>
      <c r="W186" s="155"/>
      <c r="X186" s="156"/>
      <c r="Y186" s="577">
        <f>SUM(Y176:AB185)</f>
        <v>0</v>
      </c>
      <c r="Z186" s="578"/>
      <c r="AA186" s="578"/>
      <c r="AB186" s="579"/>
      <c r="AC186" s="574" t="s">
        <v>22</v>
      </c>
      <c r="AD186" s="575"/>
      <c r="AE186" s="575"/>
      <c r="AF186" s="575"/>
      <c r="AG186" s="575"/>
      <c r="AH186" s="576"/>
      <c r="AI186" s="155"/>
      <c r="AJ186" s="155"/>
      <c r="AK186" s="155"/>
      <c r="AL186" s="155"/>
      <c r="AM186" s="155"/>
      <c r="AN186" s="155"/>
      <c r="AO186" s="155"/>
      <c r="AP186" s="155"/>
      <c r="AQ186" s="155"/>
      <c r="AR186" s="155"/>
      <c r="AS186" s="155"/>
      <c r="AT186" s="156"/>
      <c r="AU186" s="577">
        <f>SUM(AU176:AX185)</f>
        <v>0</v>
      </c>
      <c r="AV186" s="578"/>
      <c r="AW186" s="578"/>
      <c r="AX186" s="580"/>
    </row>
    <row r="187" spans="1:50" ht="30" customHeight="1" x14ac:dyDescent="0.15">
      <c r="A187" s="720"/>
      <c r="B187" s="721"/>
      <c r="C187" s="721"/>
      <c r="D187" s="721"/>
      <c r="E187" s="721"/>
      <c r="F187" s="722"/>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20"/>
      <c r="B188" s="721"/>
      <c r="C188" s="721"/>
      <c r="D188" s="721"/>
      <c r="E188" s="721"/>
      <c r="F188" s="72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3"/>
    </row>
    <row r="189" spans="1:50" ht="24.75" customHeight="1" x14ac:dyDescent="0.15">
      <c r="A189" s="720"/>
      <c r="B189" s="721"/>
      <c r="C189" s="721"/>
      <c r="D189" s="721"/>
      <c r="E189" s="721"/>
      <c r="F189" s="722"/>
      <c r="G189" s="362"/>
      <c r="H189" s="400"/>
      <c r="I189" s="400"/>
      <c r="J189" s="400"/>
      <c r="K189" s="401"/>
      <c r="L189" s="365"/>
      <c r="M189" s="484"/>
      <c r="N189" s="484"/>
      <c r="O189" s="484"/>
      <c r="P189" s="484"/>
      <c r="Q189" s="484"/>
      <c r="R189" s="484"/>
      <c r="S189" s="484"/>
      <c r="T189" s="484"/>
      <c r="U189" s="484"/>
      <c r="V189" s="484"/>
      <c r="W189" s="484"/>
      <c r="X189" s="485"/>
      <c r="Y189" s="397"/>
      <c r="Z189" s="398"/>
      <c r="AA189" s="398"/>
      <c r="AB189" s="399"/>
      <c r="AC189" s="362"/>
      <c r="AD189" s="400"/>
      <c r="AE189" s="400"/>
      <c r="AF189" s="400"/>
      <c r="AG189" s="401"/>
      <c r="AH189" s="365"/>
      <c r="AI189" s="484"/>
      <c r="AJ189" s="484"/>
      <c r="AK189" s="484"/>
      <c r="AL189" s="484"/>
      <c r="AM189" s="484"/>
      <c r="AN189" s="484"/>
      <c r="AO189" s="484"/>
      <c r="AP189" s="484"/>
      <c r="AQ189" s="484"/>
      <c r="AR189" s="484"/>
      <c r="AS189" s="484"/>
      <c r="AT189" s="485"/>
      <c r="AU189" s="397"/>
      <c r="AV189" s="398"/>
      <c r="AW189" s="398"/>
      <c r="AX189" s="486"/>
    </row>
    <row r="190" spans="1:50" ht="24.75" customHeight="1" x14ac:dyDescent="0.15">
      <c r="A190" s="720"/>
      <c r="B190" s="721"/>
      <c r="C190" s="721"/>
      <c r="D190" s="721"/>
      <c r="E190" s="721"/>
      <c r="F190" s="72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3"/>
    </row>
    <row r="191" spans="1:50" ht="24.75" customHeight="1" x14ac:dyDescent="0.15">
      <c r="A191" s="720"/>
      <c r="B191" s="721"/>
      <c r="C191" s="721"/>
      <c r="D191" s="721"/>
      <c r="E191" s="721"/>
      <c r="F191" s="72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3"/>
    </row>
    <row r="192" spans="1:50" ht="24.75" customHeight="1" x14ac:dyDescent="0.15">
      <c r="A192" s="720"/>
      <c r="B192" s="721"/>
      <c r="C192" s="721"/>
      <c r="D192" s="721"/>
      <c r="E192" s="721"/>
      <c r="F192" s="72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3"/>
    </row>
    <row r="193" spans="1:50" ht="24.75" customHeight="1" x14ac:dyDescent="0.15">
      <c r="A193" s="720"/>
      <c r="B193" s="721"/>
      <c r="C193" s="721"/>
      <c r="D193" s="721"/>
      <c r="E193" s="721"/>
      <c r="F193" s="72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3"/>
    </row>
    <row r="194" spans="1:50" ht="24.75" customHeight="1" x14ac:dyDescent="0.15">
      <c r="A194" s="720"/>
      <c r="B194" s="721"/>
      <c r="C194" s="721"/>
      <c r="D194" s="721"/>
      <c r="E194" s="721"/>
      <c r="F194" s="72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3"/>
    </row>
    <row r="195" spans="1:50" ht="24.75" customHeight="1" x14ac:dyDescent="0.15">
      <c r="A195" s="720"/>
      <c r="B195" s="721"/>
      <c r="C195" s="721"/>
      <c r="D195" s="721"/>
      <c r="E195" s="721"/>
      <c r="F195" s="72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3"/>
    </row>
    <row r="196" spans="1:50" ht="24.75" customHeight="1" x14ac:dyDescent="0.15">
      <c r="A196" s="720"/>
      <c r="B196" s="721"/>
      <c r="C196" s="721"/>
      <c r="D196" s="721"/>
      <c r="E196" s="721"/>
      <c r="F196" s="72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3"/>
    </row>
    <row r="197" spans="1:50" ht="24.75" customHeight="1" x14ac:dyDescent="0.15">
      <c r="A197" s="720"/>
      <c r="B197" s="721"/>
      <c r="C197" s="721"/>
      <c r="D197" s="721"/>
      <c r="E197" s="721"/>
      <c r="F197" s="72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3"/>
    </row>
    <row r="198" spans="1:50" ht="24.75" customHeight="1" x14ac:dyDescent="0.15">
      <c r="A198" s="720"/>
      <c r="B198" s="721"/>
      <c r="C198" s="721"/>
      <c r="D198" s="721"/>
      <c r="E198" s="721"/>
      <c r="F198" s="72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3"/>
    </row>
    <row r="199" spans="1:50" ht="24.75" customHeight="1" thickBot="1" x14ac:dyDescent="0.2">
      <c r="A199" s="720"/>
      <c r="B199" s="721"/>
      <c r="C199" s="721"/>
      <c r="D199" s="721"/>
      <c r="E199" s="721"/>
      <c r="F199" s="722"/>
      <c r="G199" s="574" t="s">
        <v>22</v>
      </c>
      <c r="H199" s="575"/>
      <c r="I199" s="575"/>
      <c r="J199" s="575"/>
      <c r="K199" s="575"/>
      <c r="L199" s="576"/>
      <c r="M199" s="155"/>
      <c r="N199" s="155"/>
      <c r="O199" s="155"/>
      <c r="P199" s="155"/>
      <c r="Q199" s="155"/>
      <c r="R199" s="155"/>
      <c r="S199" s="155"/>
      <c r="T199" s="155"/>
      <c r="U199" s="155"/>
      <c r="V199" s="155"/>
      <c r="W199" s="155"/>
      <c r="X199" s="156"/>
      <c r="Y199" s="577">
        <f>SUM(Y189:AB198)</f>
        <v>0</v>
      </c>
      <c r="Z199" s="578"/>
      <c r="AA199" s="578"/>
      <c r="AB199" s="579"/>
      <c r="AC199" s="574" t="s">
        <v>22</v>
      </c>
      <c r="AD199" s="575"/>
      <c r="AE199" s="575"/>
      <c r="AF199" s="575"/>
      <c r="AG199" s="575"/>
      <c r="AH199" s="576"/>
      <c r="AI199" s="155"/>
      <c r="AJ199" s="155"/>
      <c r="AK199" s="155"/>
      <c r="AL199" s="155"/>
      <c r="AM199" s="155"/>
      <c r="AN199" s="155"/>
      <c r="AO199" s="155"/>
      <c r="AP199" s="155"/>
      <c r="AQ199" s="155"/>
      <c r="AR199" s="155"/>
      <c r="AS199" s="155"/>
      <c r="AT199" s="156"/>
      <c r="AU199" s="577">
        <f>SUM(AU189:AX198)</f>
        <v>0</v>
      </c>
      <c r="AV199" s="578"/>
      <c r="AW199" s="578"/>
      <c r="AX199" s="580"/>
    </row>
    <row r="200" spans="1:50" ht="30" customHeight="1" x14ac:dyDescent="0.15">
      <c r="A200" s="720"/>
      <c r="B200" s="721"/>
      <c r="C200" s="721"/>
      <c r="D200" s="721"/>
      <c r="E200" s="721"/>
      <c r="F200" s="72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20"/>
      <c r="B201" s="721"/>
      <c r="C201" s="721"/>
      <c r="D201" s="721"/>
      <c r="E201" s="721"/>
      <c r="F201" s="72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3"/>
    </row>
    <row r="202" spans="1:50" ht="24.75" customHeight="1" x14ac:dyDescent="0.15">
      <c r="A202" s="720"/>
      <c r="B202" s="721"/>
      <c r="C202" s="721"/>
      <c r="D202" s="721"/>
      <c r="E202" s="721"/>
      <c r="F202" s="722"/>
      <c r="G202" s="362"/>
      <c r="H202" s="400"/>
      <c r="I202" s="400"/>
      <c r="J202" s="400"/>
      <c r="K202" s="401"/>
      <c r="L202" s="365"/>
      <c r="M202" s="484"/>
      <c r="N202" s="484"/>
      <c r="O202" s="484"/>
      <c r="P202" s="484"/>
      <c r="Q202" s="484"/>
      <c r="R202" s="484"/>
      <c r="S202" s="484"/>
      <c r="T202" s="484"/>
      <c r="U202" s="484"/>
      <c r="V202" s="484"/>
      <c r="W202" s="484"/>
      <c r="X202" s="485"/>
      <c r="Y202" s="397"/>
      <c r="Z202" s="398"/>
      <c r="AA202" s="398"/>
      <c r="AB202" s="399"/>
      <c r="AC202" s="362"/>
      <c r="AD202" s="400"/>
      <c r="AE202" s="400"/>
      <c r="AF202" s="400"/>
      <c r="AG202" s="401"/>
      <c r="AH202" s="365"/>
      <c r="AI202" s="484"/>
      <c r="AJ202" s="484"/>
      <c r="AK202" s="484"/>
      <c r="AL202" s="484"/>
      <c r="AM202" s="484"/>
      <c r="AN202" s="484"/>
      <c r="AO202" s="484"/>
      <c r="AP202" s="484"/>
      <c r="AQ202" s="484"/>
      <c r="AR202" s="484"/>
      <c r="AS202" s="484"/>
      <c r="AT202" s="485"/>
      <c r="AU202" s="397"/>
      <c r="AV202" s="398"/>
      <c r="AW202" s="398"/>
      <c r="AX202" s="486"/>
    </row>
    <row r="203" spans="1:50" ht="24.75" customHeight="1" x14ac:dyDescent="0.15">
      <c r="A203" s="720"/>
      <c r="B203" s="721"/>
      <c r="C203" s="721"/>
      <c r="D203" s="721"/>
      <c r="E203" s="721"/>
      <c r="F203" s="72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3"/>
    </row>
    <row r="204" spans="1:50" ht="24.75" customHeight="1" x14ac:dyDescent="0.15">
      <c r="A204" s="720"/>
      <c r="B204" s="721"/>
      <c r="C204" s="721"/>
      <c r="D204" s="721"/>
      <c r="E204" s="721"/>
      <c r="F204" s="72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3"/>
    </row>
    <row r="205" spans="1:50" ht="24.75" customHeight="1" x14ac:dyDescent="0.15">
      <c r="A205" s="720"/>
      <c r="B205" s="721"/>
      <c r="C205" s="721"/>
      <c r="D205" s="721"/>
      <c r="E205" s="721"/>
      <c r="F205" s="72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3"/>
    </row>
    <row r="206" spans="1:50" ht="24.75" customHeight="1" x14ac:dyDescent="0.15">
      <c r="A206" s="720"/>
      <c r="B206" s="721"/>
      <c r="C206" s="721"/>
      <c r="D206" s="721"/>
      <c r="E206" s="721"/>
      <c r="F206" s="72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3"/>
    </row>
    <row r="207" spans="1:50" ht="24.75" customHeight="1" x14ac:dyDescent="0.15">
      <c r="A207" s="720"/>
      <c r="B207" s="721"/>
      <c r="C207" s="721"/>
      <c r="D207" s="721"/>
      <c r="E207" s="721"/>
      <c r="F207" s="72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3"/>
    </row>
    <row r="208" spans="1:50" ht="24.75" customHeight="1" x14ac:dyDescent="0.15">
      <c r="A208" s="720"/>
      <c r="B208" s="721"/>
      <c r="C208" s="721"/>
      <c r="D208" s="721"/>
      <c r="E208" s="721"/>
      <c r="F208" s="72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3"/>
    </row>
    <row r="209" spans="1:50" ht="24.75" customHeight="1" x14ac:dyDescent="0.15">
      <c r="A209" s="720"/>
      <c r="B209" s="721"/>
      <c r="C209" s="721"/>
      <c r="D209" s="721"/>
      <c r="E209" s="721"/>
      <c r="F209" s="72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3"/>
    </row>
    <row r="210" spans="1:50" ht="24.75" customHeight="1" x14ac:dyDescent="0.15">
      <c r="A210" s="720"/>
      <c r="B210" s="721"/>
      <c r="C210" s="721"/>
      <c r="D210" s="721"/>
      <c r="E210" s="721"/>
      <c r="F210" s="72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3"/>
    </row>
    <row r="211" spans="1:50" ht="24.75" customHeight="1" x14ac:dyDescent="0.15">
      <c r="A211" s="720"/>
      <c r="B211" s="721"/>
      <c r="C211" s="721"/>
      <c r="D211" s="721"/>
      <c r="E211" s="721"/>
      <c r="F211" s="72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3"/>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20"/>
      <c r="B215" s="721"/>
      <c r="C215" s="721"/>
      <c r="D215" s="721"/>
      <c r="E215" s="721"/>
      <c r="F215" s="72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3"/>
    </row>
    <row r="216" spans="1:50" ht="24.75" customHeight="1" x14ac:dyDescent="0.15">
      <c r="A216" s="720"/>
      <c r="B216" s="721"/>
      <c r="C216" s="721"/>
      <c r="D216" s="721"/>
      <c r="E216" s="721"/>
      <c r="F216" s="722"/>
      <c r="G216" s="362"/>
      <c r="H216" s="400"/>
      <c r="I216" s="400"/>
      <c r="J216" s="400"/>
      <c r="K216" s="401"/>
      <c r="L216" s="365"/>
      <c r="M216" s="484"/>
      <c r="N216" s="484"/>
      <c r="O216" s="484"/>
      <c r="P216" s="484"/>
      <c r="Q216" s="484"/>
      <c r="R216" s="484"/>
      <c r="S216" s="484"/>
      <c r="T216" s="484"/>
      <c r="U216" s="484"/>
      <c r="V216" s="484"/>
      <c r="W216" s="484"/>
      <c r="X216" s="485"/>
      <c r="Y216" s="397"/>
      <c r="Z216" s="398"/>
      <c r="AA216" s="398"/>
      <c r="AB216" s="399"/>
      <c r="AC216" s="362"/>
      <c r="AD216" s="400"/>
      <c r="AE216" s="400"/>
      <c r="AF216" s="400"/>
      <c r="AG216" s="401"/>
      <c r="AH216" s="365"/>
      <c r="AI216" s="484"/>
      <c r="AJ216" s="484"/>
      <c r="AK216" s="484"/>
      <c r="AL216" s="484"/>
      <c r="AM216" s="484"/>
      <c r="AN216" s="484"/>
      <c r="AO216" s="484"/>
      <c r="AP216" s="484"/>
      <c r="AQ216" s="484"/>
      <c r="AR216" s="484"/>
      <c r="AS216" s="484"/>
      <c r="AT216" s="485"/>
      <c r="AU216" s="397"/>
      <c r="AV216" s="398"/>
      <c r="AW216" s="398"/>
      <c r="AX216" s="486"/>
    </row>
    <row r="217" spans="1:50" ht="24.75" customHeight="1" x14ac:dyDescent="0.15">
      <c r="A217" s="720"/>
      <c r="B217" s="721"/>
      <c r="C217" s="721"/>
      <c r="D217" s="721"/>
      <c r="E217" s="721"/>
      <c r="F217" s="72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3"/>
    </row>
    <row r="218" spans="1:50" ht="24.75" customHeight="1" x14ac:dyDescent="0.15">
      <c r="A218" s="720"/>
      <c r="B218" s="721"/>
      <c r="C218" s="721"/>
      <c r="D218" s="721"/>
      <c r="E218" s="721"/>
      <c r="F218" s="72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3"/>
    </row>
    <row r="219" spans="1:50" ht="24.75" customHeight="1" x14ac:dyDescent="0.15">
      <c r="A219" s="720"/>
      <c r="B219" s="721"/>
      <c r="C219" s="721"/>
      <c r="D219" s="721"/>
      <c r="E219" s="721"/>
      <c r="F219" s="72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3"/>
    </row>
    <row r="220" spans="1:50" ht="24.75" customHeight="1" x14ac:dyDescent="0.15">
      <c r="A220" s="720"/>
      <c r="B220" s="721"/>
      <c r="C220" s="721"/>
      <c r="D220" s="721"/>
      <c r="E220" s="721"/>
      <c r="F220" s="72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3"/>
    </row>
    <row r="221" spans="1:50" ht="24.75" customHeight="1" x14ac:dyDescent="0.15">
      <c r="A221" s="720"/>
      <c r="B221" s="721"/>
      <c r="C221" s="721"/>
      <c r="D221" s="721"/>
      <c r="E221" s="721"/>
      <c r="F221" s="72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3"/>
    </row>
    <row r="222" spans="1:50" ht="24.75" customHeight="1" x14ac:dyDescent="0.15">
      <c r="A222" s="720"/>
      <c r="B222" s="721"/>
      <c r="C222" s="721"/>
      <c r="D222" s="721"/>
      <c r="E222" s="721"/>
      <c r="F222" s="72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3"/>
    </row>
    <row r="223" spans="1:50" ht="24.75" customHeight="1" x14ac:dyDescent="0.15">
      <c r="A223" s="720"/>
      <c r="B223" s="721"/>
      <c r="C223" s="721"/>
      <c r="D223" s="721"/>
      <c r="E223" s="721"/>
      <c r="F223" s="72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3"/>
    </row>
    <row r="224" spans="1:50" ht="24.75" customHeight="1" x14ac:dyDescent="0.15">
      <c r="A224" s="720"/>
      <c r="B224" s="721"/>
      <c r="C224" s="721"/>
      <c r="D224" s="721"/>
      <c r="E224" s="721"/>
      <c r="F224" s="72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3"/>
    </row>
    <row r="225" spans="1:50" ht="24.75" customHeight="1" x14ac:dyDescent="0.15">
      <c r="A225" s="720"/>
      <c r="B225" s="721"/>
      <c r="C225" s="721"/>
      <c r="D225" s="721"/>
      <c r="E225" s="721"/>
      <c r="F225" s="72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3"/>
    </row>
    <row r="226" spans="1:50" ht="24.75" customHeight="1" thickBot="1" x14ac:dyDescent="0.2">
      <c r="A226" s="720"/>
      <c r="B226" s="721"/>
      <c r="C226" s="721"/>
      <c r="D226" s="721"/>
      <c r="E226" s="721"/>
      <c r="F226" s="722"/>
      <c r="G226" s="574" t="s">
        <v>22</v>
      </c>
      <c r="H226" s="575"/>
      <c r="I226" s="575"/>
      <c r="J226" s="575"/>
      <c r="K226" s="575"/>
      <c r="L226" s="576"/>
      <c r="M226" s="155"/>
      <c r="N226" s="155"/>
      <c r="O226" s="155"/>
      <c r="P226" s="155"/>
      <c r="Q226" s="155"/>
      <c r="R226" s="155"/>
      <c r="S226" s="155"/>
      <c r="T226" s="155"/>
      <c r="U226" s="155"/>
      <c r="V226" s="155"/>
      <c r="W226" s="155"/>
      <c r="X226" s="156"/>
      <c r="Y226" s="577">
        <f>SUM(Y216:AB225)</f>
        <v>0</v>
      </c>
      <c r="Z226" s="578"/>
      <c r="AA226" s="578"/>
      <c r="AB226" s="579"/>
      <c r="AC226" s="574" t="s">
        <v>22</v>
      </c>
      <c r="AD226" s="575"/>
      <c r="AE226" s="575"/>
      <c r="AF226" s="575"/>
      <c r="AG226" s="575"/>
      <c r="AH226" s="576"/>
      <c r="AI226" s="155"/>
      <c r="AJ226" s="155"/>
      <c r="AK226" s="155"/>
      <c r="AL226" s="155"/>
      <c r="AM226" s="155"/>
      <c r="AN226" s="155"/>
      <c r="AO226" s="155"/>
      <c r="AP226" s="155"/>
      <c r="AQ226" s="155"/>
      <c r="AR226" s="155"/>
      <c r="AS226" s="155"/>
      <c r="AT226" s="156"/>
      <c r="AU226" s="577">
        <f>SUM(AU216:AX225)</f>
        <v>0</v>
      </c>
      <c r="AV226" s="578"/>
      <c r="AW226" s="578"/>
      <c r="AX226" s="580"/>
    </row>
    <row r="227" spans="1:50" ht="30" customHeight="1" x14ac:dyDescent="0.15">
      <c r="A227" s="720"/>
      <c r="B227" s="721"/>
      <c r="C227" s="721"/>
      <c r="D227" s="721"/>
      <c r="E227" s="721"/>
      <c r="F227" s="722"/>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20"/>
      <c r="B228" s="721"/>
      <c r="C228" s="721"/>
      <c r="D228" s="721"/>
      <c r="E228" s="721"/>
      <c r="F228" s="72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3"/>
    </row>
    <row r="229" spans="1:50" ht="24.75" customHeight="1" x14ac:dyDescent="0.15">
      <c r="A229" s="720"/>
      <c r="B229" s="721"/>
      <c r="C229" s="721"/>
      <c r="D229" s="721"/>
      <c r="E229" s="721"/>
      <c r="F229" s="722"/>
      <c r="G229" s="362"/>
      <c r="H229" s="400"/>
      <c r="I229" s="400"/>
      <c r="J229" s="400"/>
      <c r="K229" s="401"/>
      <c r="L229" s="365"/>
      <c r="M229" s="484"/>
      <c r="N229" s="484"/>
      <c r="O229" s="484"/>
      <c r="P229" s="484"/>
      <c r="Q229" s="484"/>
      <c r="R229" s="484"/>
      <c r="S229" s="484"/>
      <c r="T229" s="484"/>
      <c r="U229" s="484"/>
      <c r="V229" s="484"/>
      <c r="W229" s="484"/>
      <c r="X229" s="485"/>
      <c r="Y229" s="397"/>
      <c r="Z229" s="398"/>
      <c r="AA229" s="398"/>
      <c r="AB229" s="399"/>
      <c r="AC229" s="362"/>
      <c r="AD229" s="400"/>
      <c r="AE229" s="400"/>
      <c r="AF229" s="400"/>
      <c r="AG229" s="401"/>
      <c r="AH229" s="365"/>
      <c r="AI229" s="484"/>
      <c r="AJ229" s="484"/>
      <c r="AK229" s="484"/>
      <c r="AL229" s="484"/>
      <c r="AM229" s="484"/>
      <c r="AN229" s="484"/>
      <c r="AO229" s="484"/>
      <c r="AP229" s="484"/>
      <c r="AQ229" s="484"/>
      <c r="AR229" s="484"/>
      <c r="AS229" s="484"/>
      <c r="AT229" s="485"/>
      <c r="AU229" s="397"/>
      <c r="AV229" s="398"/>
      <c r="AW229" s="398"/>
      <c r="AX229" s="486"/>
    </row>
    <row r="230" spans="1:50" ht="24.75" customHeight="1" x14ac:dyDescent="0.15">
      <c r="A230" s="720"/>
      <c r="B230" s="721"/>
      <c r="C230" s="721"/>
      <c r="D230" s="721"/>
      <c r="E230" s="721"/>
      <c r="F230" s="72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3"/>
    </row>
    <row r="231" spans="1:50" ht="24.75" customHeight="1" x14ac:dyDescent="0.15">
      <c r="A231" s="720"/>
      <c r="B231" s="721"/>
      <c r="C231" s="721"/>
      <c r="D231" s="721"/>
      <c r="E231" s="721"/>
      <c r="F231" s="72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3"/>
    </row>
    <row r="232" spans="1:50" ht="24.75" customHeight="1" x14ac:dyDescent="0.15">
      <c r="A232" s="720"/>
      <c r="B232" s="721"/>
      <c r="C232" s="721"/>
      <c r="D232" s="721"/>
      <c r="E232" s="721"/>
      <c r="F232" s="72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3"/>
    </row>
    <row r="233" spans="1:50" ht="24.75" customHeight="1" x14ac:dyDescent="0.15">
      <c r="A233" s="720"/>
      <c r="B233" s="721"/>
      <c r="C233" s="721"/>
      <c r="D233" s="721"/>
      <c r="E233" s="721"/>
      <c r="F233" s="72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3"/>
    </row>
    <row r="234" spans="1:50" ht="24.75" customHeight="1" x14ac:dyDescent="0.15">
      <c r="A234" s="720"/>
      <c r="B234" s="721"/>
      <c r="C234" s="721"/>
      <c r="D234" s="721"/>
      <c r="E234" s="721"/>
      <c r="F234" s="72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3"/>
    </row>
    <row r="235" spans="1:50" ht="24.75" customHeight="1" x14ac:dyDescent="0.15">
      <c r="A235" s="720"/>
      <c r="B235" s="721"/>
      <c r="C235" s="721"/>
      <c r="D235" s="721"/>
      <c r="E235" s="721"/>
      <c r="F235" s="72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3"/>
    </row>
    <row r="236" spans="1:50" ht="24.75" customHeight="1" x14ac:dyDescent="0.15">
      <c r="A236" s="720"/>
      <c r="B236" s="721"/>
      <c r="C236" s="721"/>
      <c r="D236" s="721"/>
      <c r="E236" s="721"/>
      <c r="F236" s="72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3"/>
    </row>
    <row r="237" spans="1:50" ht="24.75" customHeight="1" x14ac:dyDescent="0.15">
      <c r="A237" s="720"/>
      <c r="B237" s="721"/>
      <c r="C237" s="721"/>
      <c r="D237" s="721"/>
      <c r="E237" s="721"/>
      <c r="F237" s="72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3"/>
    </row>
    <row r="238" spans="1:50" ht="24.75" customHeight="1" x14ac:dyDescent="0.15">
      <c r="A238" s="720"/>
      <c r="B238" s="721"/>
      <c r="C238" s="721"/>
      <c r="D238" s="721"/>
      <c r="E238" s="721"/>
      <c r="F238" s="72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3"/>
    </row>
    <row r="239" spans="1:50" ht="24.75" customHeight="1" thickBot="1" x14ac:dyDescent="0.2">
      <c r="A239" s="720"/>
      <c r="B239" s="721"/>
      <c r="C239" s="721"/>
      <c r="D239" s="721"/>
      <c r="E239" s="721"/>
      <c r="F239" s="722"/>
      <c r="G239" s="574" t="s">
        <v>22</v>
      </c>
      <c r="H239" s="575"/>
      <c r="I239" s="575"/>
      <c r="J239" s="575"/>
      <c r="K239" s="575"/>
      <c r="L239" s="576"/>
      <c r="M239" s="155"/>
      <c r="N239" s="155"/>
      <c r="O239" s="155"/>
      <c r="P239" s="155"/>
      <c r="Q239" s="155"/>
      <c r="R239" s="155"/>
      <c r="S239" s="155"/>
      <c r="T239" s="155"/>
      <c r="U239" s="155"/>
      <c r="V239" s="155"/>
      <c r="W239" s="155"/>
      <c r="X239" s="156"/>
      <c r="Y239" s="577">
        <f>SUM(Y229:AB238)</f>
        <v>0</v>
      </c>
      <c r="Z239" s="578"/>
      <c r="AA239" s="578"/>
      <c r="AB239" s="579"/>
      <c r="AC239" s="574" t="s">
        <v>22</v>
      </c>
      <c r="AD239" s="575"/>
      <c r="AE239" s="575"/>
      <c r="AF239" s="575"/>
      <c r="AG239" s="575"/>
      <c r="AH239" s="576"/>
      <c r="AI239" s="155"/>
      <c r="AJ239" s="155"/>
      <c r="AK239" s="155"/>
      <c r="AL239" s="155"/>
      <c r="AM239" s="155"/>
      <c r="AN239" s="155"/>
      <c r="AO239" s="155"/>
      <c r="AP239" s="155"/>
      <c r="AQ239" s="155"/>
      <c r="AR239" s="155"/>
      <c r="AS239" s="155"/>
      <c r="AT239" s="156"/>
      <c r="AU239" s="577">
        <f>SUM(AU229:AX238)</f>
        <v>0</v>
      </c>
      <c r="AV239" s="578"/>
      <c r="AW239" s="578"/>
      <c r="AX239" s="580"/>
    </row>
    <row r="240" spans="1:50" ht="30" customHeight="1" x14ac:dyDescent="0.15">
      <c r="A240" s="720"/>
      <c r="B240" s="721"/>
      <c r="C240" s="721"/>
      <c r="D240" s="721"/>
      <c r="E240" s="721"/>
      <c r="F240" s="722"/>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20"/>
      <c r="B241" s="721"/>
      <c r="C241" s="721"/>
      <c r="D241" s="721"/>
      <c r="E241" s="721"/>
      <c r="F241" s="72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3"/>
    </row>
    <row r="242" spans="1:50" ht="24.75" customHeight="1" x14ac:dyDescent="0.15">
      <c r="A242" s="720"/>
      <c r="B242" s="721"/>
      <c r="C242" s="721"/>
      <c r="D242" s="721"/>
      <c r="E242" s="721"/>
      <c r="F242" s="722"/>
      <c r="G242" s="362"/>
      <c r="H242" s="400"/>
      <c r="I242" s="400"/>
      <c r="J242" s="400"/>
      <c r="K242" s="401"/>
      <c r="L242" s="365"/>
      <c r="M242" s="484"/>
      <c r="N242" s="484"/>
      <c r="O242" s="484"/>
      <c r="P242" s="484"/>
      <c r="Q242" s="484"/>
      <c r="R242" s="484"/>
      <c r="S242" s="484"/>
      <c r="T242" s="484"/>
      <c r="U242" s="484"/>
      <c r="V242" s="484"/>
      <c r="W242" s="484"/>
      <c r="X242" s="485"/>
      <c r="Y242" s="397"/>
      <c r="Z242" s="398"/>
      <c r="AA242" s="398"/>
      <c r="AB242" s="399"/>
      <c r="AC242" s="362"/>
      <c r="AD242" s="400"/>
      <c r="AE242" s="400"/>
      <c r="AF242" s="400"/>
      <c r="AG242" s="401"/>
      <c r="AH242" s="365"/>
      <c r="AI242" s="484"/>
      <c r="AJ242" s="484"/>
      <c r="AK242" s="484"/>
      <c r="AL242" s="484"/>
      <c r="AM242" s="484"/>
      <c r="AN242" s="484"/>
      <c r="AO242" s="484"/>
      <c r="AP242" s="484"/>
      <c r="AQ242" s="484"/>
      <c r="AR242" s="484"/>
      <c r="AS242" s="484"/>
      <c r="AT242" s="485"/>
      <c r="AU242" s="397"/>
      <c r="AV242" s="398"/>
      <c r="AW242" s="398"/>
      <c r="AX242" s="486"/>
    </row>
    <row r="243" spans="1:50" ht="24.75" customHeight="1" x14ac:dyDescent="0.15">
      <c r="A243" s="720"/>
      <c r="B243" s="721"/>
      <c r="C243" s="721"/>
      <c r="D243" s="721"/>
      <c r="E243" s="721"/>
      <c r="F243" s="72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3"/>
    </row>
    <row r="244" spans="1:50" ht="24.75" customHeight="1" x14ac:dyDescent="0.15">
      <c r="A244" s="720"/>
      <c r="B244" s="721"/>
      <c r="C244" s="721"/>
      <c r="D244" s="721"/>
      <c r="E244" s="721"/>
      <c r="F244" s="72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3"/>
    </row>
    <row r="245" spans="1:50" ht="24.75" customHeight="1" x14ac:dyDescent="0.15">
      <c r="A245" s="720"/>
      <c r="B245" s="721"/>
      <c r="C245" s="721"/>
      <c r="D245" s="721"/>
      <c r="E245" s="721"/>
      <c r="F245" s="72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3"/>
    </row>
    <row r="246" spans="1:50" ht="24.75" customHeight="1" x14ac:dyDescent="0.15">
      <c r="A246" s="720"/>
      <c r="B246" s="721"/>
      <c r="C246" s="721"/>
      <c r="D246" s="721"/>
      <c r="E246" s="721"/>
      <c r="F246" s="72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3"/>
    </row>
    <row r="247" spans="1:50" ht="24.75" customHeight="1" x14ac:dyDescent="0.15">
      <c r="A247" s="720"/>
      <c r="B247" s="721"/>
      <c r="C247" s="721"/>
      <c r="D247" s="721"/>
      <c r="E247" s="721"/>
      <c r="F247" s="72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3"/>
    </row>
    <row r="248" spans="1:50" ht="24.75" customHeight="1" x14ac:dyDescent="0.15">
      <c r="A248" s="720"/>
      <c r="B248" s="721"/>
      <c r="C248" s="721"/>
      <c r="D248" s="721"/>
      <c r="E248" s="721"/>
      <c r="F248" s="72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3"/>
    </row>
    <row r="249" spans="1:50" ht="24.75" customHeight="1" x14ac:dyDescent="0.15">
      <c r="A249" s="720"/>
      <c r="B249" s="721"/>
      <c r="C249" s="721"/>
      <c r="D249" s="721"/>
      <c r="E249" s="721"/>
      <c r="F249" s="72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3"/>
    </row>
    <row r="250" spans="1:50" ht="24.75" customHeight="1" x14ac:dyDescent="0.15">
      <c r="A250" s="720"/>
      <c r="B250" s="721"/>
      <c r="C250" s="721"/>
      <c r="D250" s="721"/>
      <c r="E250" s="721"/>
      <c r="F250" s="72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3"/>
    </row>
    <row r="251" spans="1:50" ht="24.75" customHeight="1" x14ac:dyDescent="0.15">
      <c r="A251" s="720"/>
      <c r="B251" s="721"/>
      <c r="C251" s="721"/>
      <c r="D251" s="721"/>
      <c r="E251" s="721"/>
      <c r="F251" s="72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3"/>
    </row>
    <row r="252" spans="1:50" ht="24.75" customHeight="1" thickBot="1" x14ac:dyDescent="0.2">
      <c r="A252" s="720"/>
      <c r="B252" s="721"/>
      <c r="C252" s="721"/>
      <c r="D252" s="721"/>
      <c r="E252" s="721"/>
      <c r="F252" s="722"/>
      <c r="G252" s="574" t="s">
        <v>22</v>
      </c>
      <c r="H252" s="575"/>
      <c r="I252" s="575"/>
      <c r="J252" s="575"/>
      <c r="K252" s="575"/>
      <c r="L252" s="576"/>
      <c r="M252" s="155"/>
      <c r="N252" s="155"/>
      <c r="O252" s="155"/>
      <c r="P252" s="155"/>
      <c r="Q252" s="155"/>
      <c r="R252" s="155"/>
      <c r="S252" s="155"/>
      <c r="T252" s="155"/>
      <c r="U252" s="155"/>
      <c r="V252" s="155"/>
      <c r="W252" s="155"/>
      <c r="X252" s="156"/>
      <c r="Y252" s="577">
        <f>SUM(Y242:AB251)</f>
        <v>0</v>
      </c>
      <c r="Z252" s="578"/>
      <c r="AA252" s="578"/>
      <c r="AB252" s="579"/>
      <c r="AC252" s="574" t="s">
        <v>22</v>
      </c>
      <c r="AD252" s="575"/>
      <c r="AE252" s="575"/>
      <c r="AF252" s="575"/>
      <c r="AG252" s="575"/>
      <c r="AH252" s="576"/>
      <c r="AI252" s="155"/>
      <c r="AJ252" s="155"/>
      <c r="AK252" s="155"/>
      <c r="AL252" s="155"/>
      <c r="AM252" s="155"/>
      <c r="AN252" s="155"/>
      <c r="AO252" s="155"/>
      <c r="AP252" s="155"/>
      <c r="AQ252" s="155"/>
      <c r="AR252" s="155"/>
      <c r="AS252" s="155"/>
      <c r="AT252" s="156"/>
      <c r="AU252" s="577">
        <f>SUM(AU242:AX251)</f>
        <v>0</v>
      </c>
      <c r="AV252" s="578"/>
      <c r="AW252" s="578"/>
      <c r="AX252" s="580"/>
    </row>
    <row r="253" spans="1:50" ht="30" customHeight="1" x14ac:dyDescent="0.15">
      <c r="A253" s="720"/>
      <c r="B253" s="721"/>
      <c r="C253" s="721"/>
      <c r="D253" s="721"/>
      <c r="E253" s="721"/>
      <c r="F253" s="722"/>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20"/>
      <c r="B254" s="721"/>
      <c r="C254" s="721"/>
      <c r="D254" s="721"/>
      <c r="E254" s="721"/>
      <c r="F254" s="72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3"/>
    </row>
    <row r="255" spans="1:50" ht="24.75" customHeight="1" x14ac:dyDescent="0.15">
      <c r="A255" s="720"/>
      <c r="B255" s="721"/>
      <c r="C255" s="721"/>
      <c r="D255" s="721"/>
      <c r="E255" s="721"/>
      <c r="F255" s="722"/>
      <c r="G255" s="362"/>
      <c r="H255" s="400"/>
      <c r="I255" s="400"/>
      <c r="J255" s="400"/>
      <c r="K255" s="401"/>
      <c r="L255" s="365"/>
      <c r="M255" s="484"/>
      <c r="N255" s="484"/>
      <c r="O255" s="484"/>
      <c r="P255" s="484"/>
      <c r="Q255" s="484"/>
      <c r="R255" s="484"/>
      <c r="S255" s="484"/>
      <c r="T255" s="484"/>
      <c r="U255" s="484"/>
      <c r="V255" s="484"/>
      <c r="W255" s="484"/>
      <c r="X255" s="485"/>
      <c r="Y255" s="397"/>
      <c r="Z255" s="398"/>
      <c r="AA255" s="398"/>
      <c r="AB255" s="399"/>
      <c r="AC255" s="362"/>
      <c r="AD255" s="400"/>
      <c r="AE255" s="400"/>
      <c r="AF255" s="400"/>
      <c r="AG255" s="401"/>
      <c r="AH255" s="365"/>
      <c r="AI255" s="484"/>
      <c r="AJ255" s="484"/>
      <c r="AK255" s="484"/>
      <c r="AL255" s="484"/>
      <c r="AM255" s="484"/>
      <c r="AN255" s="484"/>
      <c r="AO255" s="484"/>
      <c r="AP255" s="484"/>
      <c r="AQ255" s="484"/>
      <c r="AR255" s="484"/>
      <c r="AS255" s="484"/>
      <c r="AT255" s="485"/>
      <c r="AU255" s="397"/>
      <c r="AV255" s="398"/>
      <c r="AW255" s="398"/>
      <c r="AX255" s="486"/>
    </row>
    <row r="256" spans="1:50" ht="24.75" customHeight="1" x14ac:dyDescent="0.15">
      <c r="A256" s="720"/>
      <c r="B256" s="721"/>
      <c r="C256" s="721"/>
      <c r="D256" s="721"/>
      <c r="E256" s="721"/>
      <c r="F256" s="72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3"/>
    </row>
    <row r="257" spans="1:50" ht="24.75" customHeight="1" x14ac:dyDescent="0.15">
      <c r="A257" s="720"/>
      <c r="B257" s="721"/>
      <c r="C257" s="721"/>
      <c r="D257" s="721"/>
      <c r="E257" s="721"/>
      <c r="F257" s="72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3"/>
    </row>
    <row r="258" spans="1:50" ht="24.75" customHeight="1" x14ac:dyDescent="0.15">
      <c r="A258" s="720"/>
      <c r="B258" s="721"/>
      <c r="C258" s="721"/>
      <c r="D258" s="721"/>
      <c r="E258" s="721"/>
      <c r="F258" s="72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3"/>
    </row>
    <row r="259" spans="1:50" ht="24.75" customHeight="1" x14ac:dyDescent="0.15">
      <c r="A259" s="720"/>
      <c r="B259" s="721"/>
      <c r="C259" s="721"/>
      <c r="D259" s="721"/>
      <c r="E259" s="721"/>
      <c r="F259" s="72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3"/>
    </row>
    <row r="260" spans="1:50" ht="24.75" customHeight="1" x14ac:dyDescent="0.15">
      <c r="A260" s="720"/>
      <c r="B260" s="721"/>
      <c r="C260" s="721"/>
      <c r="D260" s="721"/>
      <c r="E260" s="721"/>
      <c r="F260" s="72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3"/>
    </row>
    <row r="261" spans="1:50" ht="24.75" customHeight="1" x14ac:dyDescent="0.15">
      <c r="A261" s="720"/>
      <c r="B261" s="721"/>
      <c r="C261" s="721"/>
      <c r="D261" s="721"/>
      <c r="E261" s="721"/>
      <c r="F261" s="72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3"/>
    </row>
    <row r="262" spans="1:50" ht="24.75" customHeight="1" x14ac:dyDescent="0.15">
      <c r="A262" s="720"/>
      <c r="B262" s="721"/>
      <c r="C262" s="721"/>
      <c r="D262" s="721"/>
      <c r="E262" s="721"/>
      <c r="F262" s="72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3"/>
    </row>
    <row r="263" spans="1:50" ht="24.75" customHeight="1" x14ac:dyDescent="0.15">
      <c r="A263" s="720"/>
      <c r="B263" s="721"/>
      <c r="C263" s="721"/>
      <c r="D263" s="721"/>
      <c r="E263" s="721"/>
      <c r="F263" s="72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3"/>
    </row>
    <row r="264" spans="1:50" ht="24.75" customHeight="1" x14ac:dyDescent="0.15">
      <c r="A264" s="720"/>
      <c r="B264" s="721"/>
      <c r="C264" s="721"/>
      <c r="D264" s="721"/>
      <c r="E264" s="721"/>
      <c r="F264" s="72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3"/>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0" t="s">
        <v>33</v>
      </c>
      <c r="AL3" s="241"/>
      <c r="AM3" s="241"/>
      <c r="AN3" s="241"/>
      <c r="AO3" s="241"/>
      <c r="AP3" s="241"/>
      <c r="AQ3" s="241" t="s">
        <v>23</v>
      </c>
      <c r="AR3" s="241"/>
      <c r="AS3" s="241"/>
      <c r="AT3" s="241"/>
      <c r="AU3" s="92" t="s">
        <v>24</v>
      </c>
      <c r="AV3" s="93"/>
      <c r="AW3" s="93"/>
      <c r="AX3" s="591"/>
    </row>
    <row r="4" spans="1:50" ht="24" customHeight="1" x14ac:dyDescent="0.15">
      <c r="A4" s="584">
        <v>1</v>
      </c>
      <c r="B4" s="584">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c r="AL4" s="588"/>
      <c r="AM4" s="588"/>
      <c r="AN4" s="588"/>
      <c r="AO4" s="588"/>
      <c r="AP4" s="589"/>
      <c r="AQ4" s="585"/>
      <c r="AR4" s="586"/>
      <c r="AS4" s="586"/>
      <c r="AT4" s="586"/>
      <c r="AU4" s="587"/>
      <c r="AV4" s="588"/>
      <c r="AW4" s="588"/>
      <c r="AX4" s="589"/>
    </row>
    <row r="5" spans="1:50" ht="24" customHeight="1" x14ac:dyDescent="0.15">
      <c r="A5" s="584">
        <v>2</v>
      </c>
      <c r="B5" s="584">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customHeight="1" x14ac:dyDescent="0.15">
      <c r="A6" s="584">
        <v>3</v>
      </c>
      <c r="B6" s="584">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customHeight="1" x14ac:dyDescent="0.15">
      <c r="A7" s="584">
        <v>4</v>
      </c>
      <c r="B7" s="584">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customHeight="1" x14ac:dyDescent="0.15">
      <c r="A8" s="584">
        <v>5</v>
      </c>
      <c r="B8" s="584">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customHeight="1" x14ac:dyDescent="0.15">
      <c r="A9" s="584">
        <v>6</v>
      </c>
      <c r="B9" s="584">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customHeight="1" x14ac:dyDescent="0.15">
      <c r="A10" s="584">
        <v>7</v>
      </c>
      <c r="B10" s="584">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customHeight="1" x14ac:dyDescent="0.15">
      <c r="A11" s="584">
        <v>8</v>
      </c>
      <c r="B11" s="584">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customHeight="1" x14ac:dyDescent="0.15">
      <c r="A12" s="584">
        <v>9</v>
      </c>
      <c r="B12" s="584">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customHeight="1" x14ac:dyDescent="0.15">
      <c r="A13" s="584">
        <v>10</v>
      </c>
      <c r="B13" s="584">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customHeight="1" x14ac:dyDescent="0.15">
      <c r="A14" s="584">
        <v>11</v>
      </c>
      <c r="B14" s="584">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customHeight="1" x14ac:dyDescent="0.15">
      <c r="A15" s="584">
        <v>12</v>
      </c>
      <c r="B15" s="584">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customHeight="1" x14ac:dyDescent="0.15">
      <c r="A16" s="584">
        <v>13</v>
      </c>
      <c r="B16" s="584">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customHeight="1" x14ac:dyDescent="0.15">
      <c r="A17" s="584">
        <v>14</v>
      </c>
      <c r="B17" s="584">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customHeight="1" x14ac:dyDescent="0.15">
      <c r="A18" s="584">
        <v>15</v>
      </c>
      <c r="B18" s="584">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customHeight="1" x14ac:dyDescent="0.15">
      <c r="A19" s="584">
        <v>16</v>
      </c>
      <c r="B19" s="584">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customHeight="1" x14ac:dyDescent="0.15">
      <c r="A20" s="584">
        <v>17</v>
      </c>
      <c r="B20" s="584">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customHeight="1" x14ac:dyDescent="0.15">
      <c r="A21" s="584">
        <v>18</v>
      </c>
      <c r="B21" s="584">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customHeight="1" x14ac:dyDescent="0.15">
      <c r="A22" s="584">
        <v>19</v>
      </c>
      <c r="B22" s="584">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customHeight="1" x14ac:dyDescent="0.15">
      <c r="A23" s="584">
        <v>20</v>
      </c>
      <c r="B23" s="584">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customHeight="1" x14ac:dyDescent="0.15">
      <c r="A24" s="584">
        <v>21</v>
      </c>
      <c r="B24" s="584">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customHeight="1" x14ac:dyDescent="0.15">
      <c r="A25" s="584">
        <v>22</v>
      </c>
      <c r="B25" s="584">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customHeight="1" x14ac:dyDescent="0.15">
      <c r="A26" s="584">
        <v>23</v>
      </c>
      <c r="B26" s="584">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customHeight="1" x14ac:dyDescent="0.15">
      <c r="A27" s="584">
        <v>24</v>
      </c>
      <c r="B27" s="584">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customHeight="1" x14ac:dyDescent="0.15">
      <c r="A28" s="584">
        <v>25</v>
      </c>
      <c r="B28" s="584">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customHeight="1" x14ac:dyDescent="0.15">
      <c r="A29" s="584">
        <v>26</v>
      </c>
      <c r="B29" s="584">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customHeight="1" x14ac:dyDescent="0.15">
      <c r="A30" s="584">
        <v>27</v>
      </c>
      <c r="B30" s="584">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customHeight="1" x14ac:dyDescent="0.15">
      <c r="A31" s="584">
        <v>28</v>
      </c>
      <c r="B31" s="584">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customHeight="1" x14ac:dyDescent="0.15">
      <c r="A32" s="584">
        <v>29</v>
      </c>
      <c r="B32" s="584">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customHeight="1" x14ac:dyDescent="0.15">
      <c r="A33" s="584">
        <v>30</v>
      </c>
      <c r="B33" s="584">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0" t="s">
        <v>33</v>
      </c>
      <c r="AL36" s="241"/>
      <c r="AM36" s="241"/>
      <c r="AN36" s="241"/>
      <c r="AO36" s="241"/>
      <c r="AP36" s="241"/>
      <c r="AQ36" s="241" t="s">
        <v>23</v>
      </c>
      <c r="AR36" s="241"/>
      <c r="AS36" s="241"/>
      <c r="AT36" s="241"/>
      <c r="AU36" s="92" t="s">
        <v>24</v>
      </c>
      <c r="AV36" s="93"/>
      <c r="AW36" s="93"/>
      <c r="AX36" s="591"/>
    </row>
    <row r="37" spans="1:50" ht="24" customHeight="1" x14ac:dyDescent="0.15">
      <c r="A37" s="584">
        <v>1</v>
      </c>
      <c r="B37" s="584">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88"/>
      <c r="AM37" s="588"/>
      <c r="AN37" s="588"/>
      <c r="AO37" s="588"/>
      <c r="AP37" s="589"/>
      <c r="AQ37" s="585"/>
      <c r="AR37" s="586"/>
      <c r="AS37" s="586"/>
      <c r="AT37" s="586"/>
      <c r="AU37" s="587"/>
      <c r="AV37" s="588"/>
      <c r="AW37" s="588"/>
      <c r="AX37" s="589"/>
    </row>
    <row r="38" spans="1:50" ht="24" customHeight="1" x14ac:dyDescent="0.15">
      <c r="A38" s="584">
        <v>2</v>
      </c>
      <c r="B38" s="584">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85"/>
      <c r="AR38" s="586"/>
      <c r="AS38" s="586"/>
      <c r="AT38" s="586"/>
      <c r="AU38" s="587"/>
      <c r="AV38" s="588"/>
      <c r="AW38" s="588"/>
      <c r="AX38" s="589"/>
    </row>
    <row r="39" spans="1:50" ht="24" customHeight="1" x14ac:dyDescent="0.15">
      <c r="A39" s="584">
        <v>3</v>
      </c>
      <c r="B39" s="584">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customHeight="1" x14ac:dyDescent="0.15">
      <c r="A40" s="584">
        <v>4</v>
      </c>
      <c r="B40" s="584">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customHeight="1" x14ac:dyDescent="0.15">
      <c r="A41" s="584">
        <v>5</v>
      </c>
      <c r="B41" s="584">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customHeight="1" x14ac:dyDescent="0.15">
      <c r="A42" s="584">
        <v>6</v>
      </c>
      <c r="B42" s="584">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customHeight="1" x14ac:dyDescent="0.15">
      <c r="A43" s="584">
        <v>7</v>
      </c>
      <c r="B43" s="584">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customHeight="1" x14ac:dyDescent="0.15">
      <c r="A44" s="584">
        <v>8</v>
      </c>
      <c r="B44" s="584">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customHeight="1" x14ac:dyDescent="0.15">
      <c r="A45" s="584">
        <v>9</v>
      </c>
      <c r="B45" s="584">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customHeight="1" x14ac:dyDescent="0.15">
      <c r="A46" s="584">
        <v>10</v>
      </c>
      <c r="B46" s="584">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customHeight="1" x14ac:dyDescent="0.15">
      <c r="A47" s="584">
        <v>11</v>
      </c>
      <c r="B47" s="584">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customHeight="1" x14ac:dyDescent="0.15">
      <c r="A48" s="584">
        <v>12</v>
      </c>
      <c r="B48" s="584">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customHeight="1" x14ac:dyDescent="0.15">
      <c r="A49" s="584">
        <v>13</v>
      </c>
      <c r="B49" s="584">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customHeight="1" x14ac:dyDescent="0.15">
      <c r="A50" s="584">
        <v>14</v>
      </c>
      <c r="B50" s="584">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customHeight="1" x14ac:dyDescent="0.15">
      <c r="A51" s="584">
        <v>15</v>
      </c>
      <c r="B51" s="584">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customHeight="1" x14ac:dyDescent="0.15">
      <c r="A52" s="584">
        <v>16</v>
      </c>
      <c r="B52" s="584">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customHeight="1" x14ac:dyDescent="0.15">
      <c r="A53" s="584">
        <v>17</v>
      </c>
      <c r="B53" s="584">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customHeight="1" x14ac:dyDescent="0.15">
      <c r="A54" s="584">
        <v>18</v>
      </c>
      <c r="B54" s="584">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customHeight="1" x14ac:dyDescent="0.15">
      <c r="A55" s="584">
        <v>19</v>
      </c>
      <c r="B55" s="584">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customHeight="1" x14ac:dyDescent="0.15">
      <c r="A56" s="584">
        <v>20</v>
      </c>
      <c r="B56" s="584">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customHeight="1" x14ac:dyDescent="0.15">
      <c r="A57" s="584">
        <v>21</v>
      </c>
      <c r="B57" s="584">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customHeight="1" x14ac:dyDescent="0.15">
      <c r="A58" s="584">
        <v>22</v>
      </c>
      <c r="B58" s="584">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customHeight="1" x14ac:dyDescent="0.15">
      <c r="A59" s="584">
        <v>23</v>
      </c>
      <c r="B59" s="584">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customHeight="1" x14ac:dyDescent="0.15">
      <c r="A60" s="584">
        <v>24</v>
      </c>
      <c r="B60" s="584">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customHeight="1" x14ac:dyDescent="0.15">
      <c r="A61" s="584">
        <v>25</v>
      </c>
      <c r="B61" s="584">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customHeight="1" x14ac:dyDescent="0.15">
      <c r="A62" s="584">
        <v>26</v>
      </c>
      <c r="B62" s="584">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customHeight="1" x14ac:dyDescent="0.15">
      <c r="A63" s="584">
        <v>27</v>
      </c>
      <c r="B63" s="584">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customHeight="1" x14ac:dyDescent="0.15">
      <c r="A64" s="584">
        <v>28</v>
      </c>
      <c r="B64" s="584">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customHeight="1" x14ac:dyDescent="0.15">
      <c r="A65" s="584">
        <v>29</v>
      </c>
      <c r="B65" s="584">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customHeight="1" x14ac:dyDescent="0.15">
      <c r="A66" s="584">
        <v>30</v>
      </c>
      <c r="B66" s="584">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0" t="s">
        <v>33</v>
      </c>
      <c r="AL69" s="241"/>
      <c r="AM69" s="241"/>
      <c r="AN69" s="241"/>
      <c r="AO69" s="241"/>
      <c r="AP69" s="241"/>
      <c r="AQ69" s="241" t="s">
        <v>23</v>
      </c>
      <c r="AR69" s="241"/>
      <c r="AS69" s="241"/>
      <c r="AT69" s="241"/>
      <c r="AU69" s="92" t="s">
        <v>24</v>
      </c>
      <c r="AV69" s="93"/>
      <c r="AW69" s="93"/>
      <c r="AX69" s="591"/>
    </row>
    <row r="70" spans="1:50" ht="24" customHeight="1" x14ac:dyDescent="0.15">
      <c r="A70" s="584">
        <v>1</v>
      </c>
      <c r="B70" s="584">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c r="AL70" s="588"/>
      <c r="AM70" s="588"/>
      <c r="AN70" s="588"/>
      <c r="AO70" s="588"/>
      <c r="AP70" s="589"/>
      <c r="AQ70" s="585"/>
      <c r="AR70" s="586"/>
      <c r="AS70" s="586"/>
      <c r="AT70" s="586"/>
      <c r="AU70" s="587"/>
      <c r="AV70" s="588"/>
      <c r="AW70" s="588"/>
      <c r="AX70" s="589"/>
    </row>
    <row r="71" spans="1:50" ht="24" customHeight="1" x14ac:dyDescent="0.15">
      <c r="A71" s="584">
        <v>2</v>
      </c>
      <c r="B71" s="584">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85"/>
      <c r="AR71" s="586"/>
      <c r="AS71" s="586"/>
      <c r="AT71" s="586"/>
      <c r="AU71" s="587"/>
      <c r="AV71" s="588"/>
      <c r="AW71" s="588"/>
      <c r="AX71" s="589"/>
    </row>
    <row r="72" spans="1:50" ht="24" customHeight="1" x14ac:dyDescent="0.15">
      <c r="A72" s="584">
        <v>3</v>
      </c>
      <c r="B72" s="584">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customHeight="1" x14ac:dyDescent="0.15">
      <c r="A73" s="584">
        <v>4</v>
      </c>
      <c r="B73" s="584">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customHeight="1" x14ac:dyDescent="0.15">
      <c r="A74" s="584">
        <v>5</v>
      </c>
      <c r="B74" s="584">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customHeight="1" x14ac:dyDescent="0.15">
      <c r="A75" s="584">
        <v>6</v>
      </c>
      <c r="B75" s="584">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customHeight="1" x14ac:dyDescent="0.15">
      <c r="A76" s="584">
        <v>7</v>
      </c>
      <c r="B76" s="584">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customHeight="1" x14ac:dyDescent="0.15">
      <c r="A77" s="584">
        <v>8</v>
      </c>
      <c r="B77" s="584">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customHeight="1" x14ac:dyDescent="0.15">
      <c r="A78" s="584">
        <v>9</v>
      </c>
      <c r="B78" s="584">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customHeight="1" x14ac:dyDescent="0.15">
      <c r="A79" s="584">
        <v>10</v>
      </c>
      <c r="B79" s="584">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customHeight="1" x14ac:dyDescent="0.15">
      <c r="A80" s="584">
        <v>11</v>
      </c>
      <c r="B80" s="584">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customHeight="1" x14ac:dyDescent="0.15">
      <c r="A81" s="584">
        <v>12</v>
      </c>
      <c r="B81" s="584">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customHeight="1" x14ac:dyDescent="0.15">
      <c r="A82" s="584">
        <v>13</v>
      </c>
      <c r="B82" s="584">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customHeight="1" x14ac:dyDescent="0.15">
      <c r="A83" s="584">
        <v>14</v>
      </c>
      <c r="B83" s="584">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customHeight="1" x14ac:dyDescent="0.15">
      <c r="A84" s="584">
        <v>15</v>
      </c>
      <c r="B84" s="584">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customHeight="1" x14ac:dyDescent="0.15">
      <c r="A85" s="584">
        <v>16</v>
      </c>
      <c r="B85" s="584">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customHeight="1" x14ac:dyDescent="0.15">
      <c r="A86" s="584">
        <v>17</v>
      </c>
      <c r="B86" s="584">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customHeight="1" x14ac:dyDescent="0.15">
      <c r="A87" s="584">
        <v>18</v>
      </c>
      <c r="B87" s="584">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customHeight="1" x14ac:dyDescent="0.15">
      <c r="A88" s="584">
        <v>19</v>
      </c>
      <c r="B88" s="584">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customHeight="1" x14ac:dyDescent="0.15">
      <c r="A89" s="584">
        <v>20</v>
      </c>
      <c r="B89" s="584">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customHeight="1" x14ac:dyDescent="0.15">
      <c r="A90" s="584">
        <v>21</v>
      </c>
      <c r="B90" s="584">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customHeight="1" x14ac:dyDescent="0.15">
      <c r="A91" s="584">
        <v>22</v>
      </c>
      <c r="B91" s="584">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customHeight="1" x14ac:dyDescent="0.15">
      <c r="A92" s="584">
        <v>23</v>
      </c>
      <c r="B92" s="584">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customHeight="1" x14ac:dyDescent="0.15">
      <c r="A93" s="584">
        <v>24</v>
      </c>
      <c r="B93" s="584">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customHeight="1" x14ac:dyDescent="0.15">
      <c r="A94" s="584">
        <v>25</v>
      </c>
      <c r="B94" s="584">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customHeight="1" x14ac:dyDescent="0.15">
      <c r="A95" s="584">
        <v>26</v>
      </c>
      <c r="B95" s="584">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customHeight="1" x14ac:dyDescent="0.15">
      <c r="A96" s="584">
        <v>27</v>
      </c>
      <c r="B96" s="584">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customHeight="1" x14ac:dyDescent="0.15">
      <c r="A97" s="584">
        <v>28</v>
      </c>
      <c r="B97" s="584">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customHeight="1" x14ac:dyDescent="0.15">
      <c r="A98" s="584">
        <v>29</v>
      </c>
      <c r="B98" s="584">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customHeight="1" x14ac:dyDescent="0.15">
      <c r="A99" s="584">
        <v>30</v>
      </c>
      <c r="B99" s="584">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0" t="s">
        <v>33</v>
      </c>
      <c r="AL102" s="241"/>
      <c r="AM102" s="241"/>
      <c r="AN102" s="241"/>
      <c r="AO102" s="241"/>
      <c r="AP102" s="241"/>
      <c r="AQ102" s="241" t="s">
        <v>23</v>
      </c>
      <c r="AR102" s="241"/>
      <c r="AS102" s="241"/>
      <c r="AT102" s="241"/>
      <c r="AU102" s="92" t="s">
        <v>24</v>
      </c>
      <c r="AV102" s="93"/>
      <c r="AW102" s="93"/>
      <c r="AX102" s="591"/>
    </row>
    <row r="103" spans="1:50" ht="24" customHeight="1" x14ac:dyDescent="0.15">
      <c r="A103" s="584">
        <v>1</v>
      </c>
      <c r="B103" s="584">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c r="AL103" s="588"/>
      <c r="AM103" s="588"/>
      <c r="AN103" s="588"/>
      <c r="AO103" s="588"/>
      <c r="AP103" s="589"/>
      <c r="AQ103" s="585"/>
      <c r="AR103" s="586"/>
      <c r="AS103" s="586"/>
      <c r="AT103" s="586"/>
      <c r="AU103" s="587"/>
      <c r="AV103" s="588"/>
      <c r="AW103" s="588"/>
      <c r="AX103" s="589"/>
    </row>
    <row r="104" spans="1:50" ht="24" customHeight="1" x14ac:dyDescent="0.15">
      <c r="A104" s="584">
        <v>2</v>
      </c>
      <c r="B104" s="584">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85"/>
      <c r="AR104" s="586"/>
      <c r="AS104" s="586"/>
      <c r="AT104" s="586"/>
      <c r="AU104" s="587"/>
      <c r="AV104" s="588"/>
      <c r="AW104" s="588"/>
      <c r="AX104" s="589"/>
    </row>
    <row r="105" spans="1:50" ht="24" customHeight="1" x14ac:dyDescent="0.15">
      <c r="A105" s="584">
        <v>3</v>
      </c>
      <c r="B105" s="584">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85"/>
      <c r="AR105" s="586"/>
      <c r="AS105" s="586"/>
      <c r="AT105" s="586"/>
      <c r="AU105" s="587"/>
      <c r="AV105" s="588"/>
      <c r="AW105" s="588"/>
      <c r="AX105" s="589"/>
    </row>
    <row r="106" spans="1:50" ht="24" customHeight="1" x14ac:dyDescent="0.15">
      <c r="A106" s="584">
        <v>4</v>
      </c>
      <c r="B106" s="584">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85"/>
      <c r="AR106" s="586"/>
      <c r="AS106" s="586"/>
      <c r="AT106" s="586"/>
      <c r="AU106" s="587"/>
      <c r="AV106" s="588"/>
      <c r="AW106" s="588"/>
      <c r="AX106" s="589"/>
    </row>
    <row r="107" spans="1:50" ht="24" customHeight="1" x14ac:dyDescent="0.15">
      <c r="A107" s="584">
        <v>5</v>
      </c>
      <c r="B107" s="584">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85"/>
      <c r="AR107" s="586"/>
      <c r="AS107" s="586"/>
      <c r="AT107" s="586"/>
      <c r="AU107" s="587"/>
      <c r="AV107" s="588"/>
      <c r="AW107" s="588"/>
      <c r="AX107" s="589"/>
    </row>
    <row r="108" spans="1:50" ht="24" customHeight="1" x14ac:dyDescent="0.15">
      <c r="A108" s="584">
        <v>6</v>
      </c>
      <c r="B108" s="584">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85"/>
      <c r="AR108" s="586"/>
      <c r="AS108" s="586"/>
      <c r="AT108" s="586"/>
      <c r="AU108" s="587"/>
      <c r="AV108" s="588"/>
      <c r="AW108" s="588"/>
      <c r="AX108" s="589"/>
    </row>
    <row r="109" spans="1:50" ht="24" customHeight="1" x14ac:dyDescent="0.15">
      <c r="A109" s="584">
        <v>7</v>
      </c>
      <c r="B109" s="584">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85"/>
      <c r="AR109" s="586"/>
      <c r="AS109" s="586"/>
      <c r="AT109" s="586"/>
      <c r="AU109" s="587"/>
      <c r="AV109" s="588"/>
      <c r="AW109" s="588"/>
      <c r="AX109" s="589"/>
    </row>
    <row r="110" spans="1:50" ht="24" customHeight="1" x14ac:dyDescent="0.15">
      <c r="A110" s="584">
        <v>8</v>
      </c>
      <c r="B110" s="584">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85"/>
      <c r="AR110" s="586"/>
      <c r="AS110" s="586"/>
      <c r="AT110" s="586"/>
      <c r="AU110" s="587"/>
      <c r="AV110" s="588"/>
      <c r="AW110" s="588"/>
      <c r="AX110" s="589"/>
    </row>
    <row r="111" spans="1:50" ht="24" customHeight="1" x14ac:dyDescent="0.15">
      <c r="A111" s="584">
        <v>9</v>
      </c>
      <c r="B111" s="584">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85"/>
      <c r="AR111" s="586"/>
      <c r="AS111" s="586"/>
      <c r="AT111" s="586"/>
      <c r="AU111" s="587"/>
      <c r="AV111" s="588"/>
      <c r="AW111" s="588"/>
      <c r="AX111" s="589"/>
    </row>
    <row r="112" spans="1:50" ht="24" customHeight="1" x14ac:dyDescent="0.15">
      <c r="A112" s="584">
        <v>10</v>
      </c>
      <c r="B112" s="584">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85"/>
      <c r="AR112" s="586"/>
      <c r="AS112" s="586"/>
      <c r="AT112" s="586"/>
      <c r="AU112" s="587"/>
      <c r="AV112" s="588"/>
      <c r="AW112" s="588"/>
      <c r="AX112" s="589"/>
    </row>
    <row r="113" spans="1:50" ht="24" customHeight="1" x14ac:dyDescent="0.15">
      <c r="A113" s="584">
        <v>11</v>
      </c>
      <c r="B113" s="584">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customHeight="1" x14ac:dyDescent="0.15">
      <c r="A114" s="584">
        <v>12</v>
      </c>
      <c r="B114" s="584">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customHeight="1" x14ac:dyDescent="0.15">
      <c r="A115" s="584">
        <v>13</v>
      </c>
      <c r="B115" s="584">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customHeight="1" x14ac:dyDescent="0.15">
      <c r="A116" s="584">
        <v>14</v>
      </c>
      <c r="B116" s="584">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customHeight="1" x14ac:dyDescent="0.15">
      <c r="A117" s="584">
        <v>15</v>
      </c>
      <c r="B117" s="584">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customHeight="1" x14ac:dyDescent="0.15">
      <c r="A118" s="584">
        <v>16</v>
      </c>
      <c r="B118" s="584">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customHeight="1" x14ac:dyDescent="0.15">
      <c r="A119" s="584">
        <v>17</v>
      </c>
      <c r="B119" s="584">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customHeight="1" x14ac:dyDescent="0.15">
      <c r="A120" s="584">
        <v>18</v>
      </c>
      <c r="B120" s="584">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customHeight="1" x14ac:dyDescent="0.15">
      <c r="A121" s="584">
        <v>19</v>
      </c>
      <c r="B121" s="584">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customHeight="1" x14ac:dyDescent="0.15">
      <c r="A122" s="584">
        <v>20</v>
      </c>
      <c r="B122" s="584">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customHeight="1" x14ac:dyDescent="0.15">
      <c r="A123" s="584">
        <v>21</v>
      </c>
      <c r="B123" s="584">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customHeight="1" x14ac:dyDescent="0.15">
      <c r="A124" s="584">
        <v>22</v>
      </c>
      <c r="B124" s="584">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customHeight="1" x14ac:dyDescent="0.15">
      <c r="A125" s="584">
        <v>23</v>
      </c>
      <c r="B125" s="584">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customHeight="1" x14ac:dyDescent="0.15">
      <c r="A126" s="584">
        <v>24</v>
      </c>
      <c r="B126" s="584">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customHeight="1" x14ac:dyDescent="0.15">
      <c r="A127" s="584">
        <v>25</v>
      </c>
      <c r="B127" s="584">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customHeight="1" x14ac:dyDescent="0.15">
      <c r="A128" s="584">
        <v>26</v>
      </c>
      <c r="B128" s="584">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customHeight="1" x14ac:dyDescent="0.15">
      <c r="A129" s="584">
        <v>27</v>
      </c>
      <c r="B129" s="584">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customHeight="1" x14ac:dyDescent="0.15">
      <c r="A130" s="584">
        <v>28</v>
      </c>
      <c r="B130" s="584">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customHeight="1" x14ac:dyDescent="0.15">
      <c r="A131" s="584">
        <v>29</v>
      </c>
      <c r="B131" s="584">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customHeight="1" x14ac:dyDescent="0.15">
      <c r="A132" s="584">
        <v>30</v>
      </c>
      <c r="B132" s="584">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0" t="s">
        <v>413</v>
      </c>
      <c r="AL135" s="241"/>
      <c r="AM135" s="241"/>
      <c r="AN135" s="241"/>
      <c r="AO135" s="241"/>
      <c r="AP135" s="241"/>
      <c r="AQ135" s="241" t="s">
        <v>23</v>
      </c>
      <c r="AR135" s="241"/>
      <c r="AS135" s="241"/>
      <c r="AT135" s="241"/>
      <c r="AU135" s="92" t="s">
        <v>24</v>
      </c>
      <c r="AV135" s="93"/>
      <c r="AW135" s="93"/>
      <c r="AX135" s="591"/>
    </row>
    <row r="136" spans="1:50" ht="24" customHeight="1" x14ac:dyDescent="0.15">
      <c r="A136" s="584">
        <v>1</v>
      </c>
      <c r="B136" s="584">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c r="AL136" s="588"/>
      <c r="AM136" s="588"/>
      <c r="AN136" s="588"/>
      <c r="AO136" s="588"/>
      <c r="AP136" s="589"/>
      <c r="AQ136" s="585"/>
      <c r="AR136" s="586"/>
      <c r="AS136" s="586"/>
      <c r="AT136" s="586"/>
      <c r="AU136" s="587"/>
      <c r="AV136" s="588"/>
      <c r="AW136" s="588"/>
      <c r="AX136" s="589"/>
    </row>
    <row r="137" spans="1:50" ht="24" customHeight="1" x14ac:dyDescent="0.15">
      <c r="A137" s="584">
        <v>2</v>
      </c>
      <c r="B137" s="584">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85"/>
      <c r="AR137" s="586"/>
      <c r="AS137" s="586"/>
      <c r="AT137" s="586"/>
      <c r="AU137" s="587"/>
      <c r="AV137" s="588"/>
      <c r="AW137" s="588"/>
      <c r="AX137" s="589"/>
    </row>
    <row r="138" spans="1:50" ht="24" customHeight="1" x14ac:dyDescent="0.15">
      <c r="A138" s="584">
        <v>3</v>
      </c>
      <c r="B138" s="584">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85"/>
      <c r="AR138" s="586"/>
      <c r="AS138" s="586"/>
      <c r="AT138" s="586"/>
      <c r="AU138" s="587"/>
      <c r="AV138" s="588"/>
      <c r="AW138" s="588"/>
      <c r="AX138" s="589"/>
    </row>
    <row r="139" spans="1:50" ht="24" customHeight="1" x14ac:dyDescent="0.15">
      <c r="A139" s="584">
        <v>4</v>
      </c>
      <c r="B139" s="584">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customHeight="1" x14ac:dyDescent="0.15">
      <c r="A140" s="584">
        <v>5</v>
      </c>
      <c r="B140" s="584">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customHeight="1" x14ac:dyDescent="0.15">
      <c r="A141" s="584">
        <v>6</v>
      </c>
      <c r="B141" s="584">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customHeight="1" x14ac:dyDescent="0.15">
      <c r="A142" s="584">
        <v>7</v>
      </c>
      <c r="B142" s="584">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customHeight="1" x14ac:dyDescent="0.15">
      <c r="A143" s="584">
        <v>8</v>
      </c>
      <c r="B143" s="584">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customHeight="1" x14ac:dyDescent="0.15">
      <c r="A144" s="584">
        <v>9</v>
      </c>
      <c r="B144" s="584">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customHeight="1" x14ac:dyDescent="0.15">
      <c r="A145" s="584">
        <v>10</v>
      </c>
      <c r="B145" s="584">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customHeight="1" x14ac:dyDescent="0.15">
      <c r="A146" s="584">
        <v>11</v>
      </c>
      <c r="B146" s="584">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customHeight="1" x14ac:dyDescent="0.15">
      <c r="A147" s="584">
        <v>12</v>
      </c>
      <c r="B147" s="584">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customHeight="1" x14ac:dyDescent="0.15">
      <c r="A148" s="584">
        <v>13</v>
      </c>
      <c r="B148" s="584">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customHeight="1" x14ac:dyDescent="0.15">
      <c r="A149" s="584">
        <v>14</v>
      </c>
      <c r="B149" s="584">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customHeight="1" x14ac:dyDescent="0.15">
      <c r="A150" s="584">
        <v>15</v>
      </c>
      <c r="B150" s="584">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customHeight="1" x14ac:dyDescent="0.15">
      <c r="A151" s="584">
        <v>16</v>
      </c>
      <c r="B151" s="584">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customHeight="1" x14ac:dyDescent="0.15">
      <c r="A152" s="584">
        <v>17</v>
      </c>
      <c r="B152" s="584">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customHeight="1" x14ac:dyDescent="0.15">
      <c r="A153" s="584">
        <v>18</v>
      </c>
      <c r="B153" s="584">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customHeight="1" x14ac:dyDescent="0.15">
      <c r="A154" s="584">
        <v>19</v>
      </c>
      <c r="B154" s="584">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customHeight="1" x14ac:dyDescent="0.15">
      <c r="A155" s="584">
        <v>20</v>
      </c>
      <c r="B155" s="584">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customHeight="1" x14ac:dyDescent="0.15">
      <c r="A156" s="584">
        <v>21</v>
      </c>
      <c r="B156" s="584">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customHeight="1" x14ac:dyDescent="0.15">
      <c r="A157" s="584">
        <v>22</v>
      </c>
      <c r="B157" s="584">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customHeight="1" x14ac:dyDescent="0.15">
      <c r="A158" s="584">
        <v>23</v>
      </c>
      <c r="B158" s="584">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customHeight="1" x14ac:dyDescent="0.15">
      <c r="A159" s="584">
        <v>24</v>
      </c>
      <c r="B159" s="584">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customHeight="1" x14ac:dyDescent="0.15">
      <c r="A160" s="584">
        <v>25</v>
      </c>
      <c r="B160" s="584">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customHeight="1" x14ac:dyDescent="0.15">
      <c r="A161" s="584">
        <v>26</v>
      </c>
      <c r="B161" s="584">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customHeight="1" x14ac:dyDescent="0.15">
      <c r="A162" s="584">
        <v>27</v>
      </c>
      <c r="B162" s="584">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customHeight="1" x14ac:dyDescent="0.15">
      <c r="A163" s="584">
        <v>28</v>
      </c>
      <c r="B163" s="584">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customHeight="1" x14ac:dyDescent="0.15">
      <c r="A164" s="584">
        <v>29</v>
      </c>
      <c r="B164" s="584">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customHeight="1" x14ac:dyDescent="0.15">
      <c r="A165" s="584">
        <v>30</v>
      </c>
      <c r="B165" s="584">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0" t="s">
        <v>413</v>
      </c>
      <c r="AL168" s="241"/>
      <c r="AM168" s="241"/>
      <c r="AN168" s="241"/>
      <c r="AO168" s="241"/>
      <c r="AP168" s="241"/>
      <c r="AQ168" s="241" t="s">
        <v>23</v>
      </c>
      <c r="AR168" s="241"/>
      <c r="AS168" s="241"/>
      <c r="AT168" s="241"/>
      <c r="AU168" s="92" t="s">
        <v>24</v>
      </c>
      <c r="AV168" s="93"/>
      <c r="AW168" s="93"/>
      <c r="AX168" s="591"/>
    </row>
    <row r="169" spans="1:50" ht="24" customHeight="1" x14ac:dyDescent="0.15">
      <c r="A169" s="584">
        <v>1</v>
      </c>
      <c r="B169" s="584">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588"/>
      <c r="AM169" s="588"/>
      <c r="AN169" s="588"/>
      <c r="AO169" s="588"/>
      <c r="AP169" s="589"/>
      <c r="AQ169" s="585"/>
      <c r="AR169" s="586"/>
      <c r="AS169" s="586"/>
      <c r="AT169" s="586"/>
      <c r="AU169" s="587"/>
      <c r="AV169" s="588"/>
      <c r="AW169" s="588"/>
      <c r="AX169" s="589"/>
    </row>
    <row r="170" spans="1:50" ht="24" customHeight="1" x14ac:dyDescent="0.15">
      <c r="A170" s="584">
        <v>2</v>
      </c>
      <c r="B170" s="584">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customHeight="1" x14ac:dyDescent="0.15">
      <c r="A171" s="584">
        <v>3</v>
      </c>
      <c r="B171" s="584">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customHeight="1" x14ac:dyDescent="0.15">
      <c r="A172" s="584">
        <v>4</v>
      </c>
      <c r="B172" s="584">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customHeight="1" x14ac:dyDescent="0.15">
      <c r="A173" s="584">
        <v>5</v>
      </c>
      <c r="B173" s="584">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customHeight="1" x14ac:dyDescent="0.15">
      <c r="A174" s="584">
        <v>6</v>
      </c>
      <c r="B174" s="584">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customHeight="1" x14ac:dyDescent="0.15">
      <c r="A175" s="584">
        <v>7</v>
      </c>
      <c r="B175" s="584">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customHeight="1" x14ac:dyDescent="0.15">
      <c r="A176" s="584">
        <v>8</v>
      </c>
      <c r="B176" s="584">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customHeight="1" x14ac:dyDescent="0.15">
      <c r="A177" s="584">
        <v>9</v>
      </c>
      <c r="B177" s="584">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customHeight="1" x14ac:dyDescent="0.15">
      <c r="A178" s="584">
        <v>10</v>
      </c>
      <c r="B178" s="584">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customHeight="1" x14ac:dyDescent="0.15">
      <c r="A179" s="584">
        <v>11</v>
      </c>
      <c r="B179" s="584">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customHeight="1" x14ac:dyDescent="0.15">
      <c r="A180" s="584">
        <v>12</v>
      </c>
      <c r="B180" s="584">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customHeight="1" x14ac:dyDescent="0.15">
      <c r="A181" s="584">
        <v>13</v>
      </c>
      <c r="B181" s="584">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customHeight="1" x14ac:dyDescent="0.15">
      <c r="A182" s="584">
        <v>14</v>
      </c>
      <c r="B182" s="584">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customHeight="1" x14ac:dyDescent="0.15">
      <c r="A183" s="584">
        <v>15</v>
      </c>
      <c r="B183" s="584">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customHeight="1" x14ac:dyDescent="0.15">
      <c r="A184" s="584">
        <v>16</v>
      </c>
      <c r="B184" s="584">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customHeight="1" x14ac:dyDescent="0.15">
      <c r="A185" s="584">
        <v>17</v>
      </c>
      <c r="B185" s="584">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customHeight="1" x14ac:dyDescent="0.15">
      <c r="A186" s="584">
        <v>18</v>
      </c>
      <c r="B186" s="584">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customHeight="1" x14ac:dyDescent="0.15">
      <c r="A187" s="584">
        <v>19</v>
      </c>
      <c r="B187" s="584">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customHeight="1" x14ac:dyDescent="0.15">
      <c r="A188" s="584">
        <v>20</v>
      </c>
      <c r="B188" s="584">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customHeight="1" x14ac:dyDescent="0.15">
      <c r="A189" s="584">
        <v>21</v>
      </c>
      <c r="B189" s="584">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customHeight="1" x14ac:dyDescent="0.15">
      <c r="A190" s="584">
        <v>22</v>
      </c>
      <c r="B190" s="584">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customHeight="1" x14ac:dyDescent="0.15">
      <c r="A191" s="584">
        <v>23</v>
      </c>
      <c r="B191" s="584">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customHeight="1" x14ac:dyDescent="0.15">
      <c r="A192" s="584">
        <v>24</v>
      </c>
      <c r="B192" s="584">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customHeight="1" x14ac:dyDescent="0.15">
      <c r="A193" s="584">
        <v>25</v>
      </c>
      <c r="B193" s="584">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customHeight="1" x14ac:dyDescent="0.15">
      <c r="A194" s="584">
        <v>26</v>
      </c>
      <c r="B194" s="584">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customHeight="1" x14ac:dyDescent="0.15">
      <c r="A195" s="584">
        <v>27</v>
      </c>
      <c r="B195" s="584">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customHeight="1" x14ac:dyDescent="0.15">
      <c r="A196" s="584">
        <v>28</v>
      </c>
      <c r="B196" s="584">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customHeight="1" x14ac:dyDescent="0.15">
      <c r="A197" s="584">
        <v>29</v>
      </c>
      <c r="B197" s="584">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customHeight="1" x14ac:dyDescent="0.15">
      <c r="A198" s="584">
        <v>30</v>
      </c>
      <c r="B198" s="584">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0" t="s">
        <v>413</v>
      </c>
      <c r="AL201" s="241"/>
      <c r="AM201" s="241"/>
      <c r="AN201" s="241"/>
      <c r="AO201" s="241"/>
      <c r="AP201" s="241"/>
      <c r="AQ201" s="241" t="s">
        <v>23</v>
      </c>
      <c r="AR201" s="241"/>
      <c r="AS201" s="241"/>
      <c r="AT201" s="241"/>
      <c r="AU201" s="92" t="s">
        <v>24</v>
      </c>
      <c r="AV201" s="93"/>
      <c r="AW201" s="93"/>
      <c r="AX201" s="591"/>
    </row>
    <row r="202" spans="1:50" ht="24" customHeight="1" x14ac:dyDescent="0.15">
      <c r="A202" s="584">
        <v>1</v>
      </c>
      <c r="B202" s="584">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c r="AL202" s="588"/>
      <c r="AM202" s="588"/>
      <c r="AN202" s="588"/>
      <c r="AO202" s="588"/>
      <c r="AP202" s="589"/>
      <c r="AQ202" s="585"/>
      <c r="AR202" s="586"/>
      <c r="AS202" s="586"/>
      <c r="AT202" s="586"/>
      <c r="AU202" s="587"/>
      <c r="AV202" s="588"/>
      <c r="AW202" s="588"/>
      <c r="AX202" s="589"/>
    </row>
    <row r="203" spans="1:50" ht="24" customHeight="1" x14ac:dyDescent="0.15">
      <c r="A203" s="584">
        <v>2</v>
      </c>
      <c r="B203" s="584">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85"/>
      <c r="AR203" s="586"/>
      <c r="AS203" s="586"/>
      <c r="AT203" s="586"/>
      <c r="AU203" s="587"/>
      <c r="AV203" s="588"/>
      <c r="AW203" s="588"/>
      <c r="AX203" s="589"/>
    </row>
    <row r="204" spans="1:50" ht="24" customHeight="1" x14ac:dyDescent="0.15">
      <c r="A204" s="584">
        <v>3</v>
      </c>
      <c r="B204" s="584">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85"/>
      <c r="AR204" s="586"/>
      <c r="AS204" s="586"/>
      <c r="AT204" s="586"/>
      <c r="AU204" s="587"/>
      <c r="AV204" s="588"/>
      <c r="AW204" s="588"/>
      <c r="AX204" s="589"/>
    </row>
    <row r="205" spans="1:50" ht="24" customHeight="1" x14ac:dyDescent="0.15">
      <c r="A205" s="584">
        <v>4</v>
      </c>
      <c r="B205" s="584">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85"/>
      <c r="AR205" s="586"/>
      <c r="AS205" s="586"/>
      <c r="AT205" s="586"/>
      <c r="AU205" s="587"/>
      <c r="AV205" s="588"/>
      <c r="AW205" s="588"/>
      <c r="AX205" s="589"/>
    </row>
    <row r="206" spans="1:50" ht="24" customHeight="1" x14ac:dyDescent="0.15">
      <c r="A206" s="584">
        <v>5</v>
      </c>
      <c r="B206" s="584">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85"/>
      <c r="AR206" s="586"/>
      <c r="AS206" s="586"/>
      <c r="AT206" s="586"/>
      <c r="AU206" s="587"/>
      <c r="AV206" s="588"/>
      <c r="AW206" s="588"/>
      <c r="AX206" s="589"/>
    </row>
    <row r="207" spans="1:50" ht="24" customHeight="1" x14ac:dyDescent="0.15">
      <c r="A207" s="584">
        <v>6</v>
      </c>
      <c r="B207" s="584">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85"/>
      <c r="AR207" s="586"/>
      <c r="AS207" s="586"/>
      <c r="AT207" s="586"/>
      <c r="AU207" s="587"/>
      <c r="AV207" s="588"/>
      <c r="AW207" s="588"/>
      <c r="AX207" s="589"/>
    </row>
    <row r="208" spans="1:50" ht="24" customHeight="1" x14ac:dyDescent="0.15">
      <c r="A208" s="584">
        <v>7</v>
      </c>
      <c r="B208" s="584">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85"/>
      <c r="AR208" s="586"/>
      <c r="AS208" s="586"/>
      <c r="AT208" s="586"/>
      <c r="AU208" s="587"/>
      <c r="AV208" s="588"/>
      <c r="AW208" s="588"/>
      <c r="AX208" s="589"/>
    </row>
    <row r="209" spans="1:50" ht="24" customHeight="1" x14ac:dyDescent="0.15">
      <c r="A209" s="584">
        <v>8</v>
      </c>
      <c r="B209" s="584">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85"/>
      <c r="AR209" s="586"/>
      <c r="AS209" s="586"/>
      <c r="AT209" s="586"/>
      <c r="AU209" s="587"/>
      <c r="AV209" s="588"/>
      <c r="AW209" s="588"/>
      <c r="AX209" s="589"/>
    </row>
    <row r="210" spans="1:50" ht="24" customHeight="1" x14ac:dyDescent="0.15">
      <c r="A210" s="584">
        <v>9</v>
      </c>
      <c r="B210" s="584">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85"/>
      <c r="AR210" s="586"/>
      <c r="AS210" s="586"/>
      <c r="AT210" s="586"/>
      <c r="AU210" s="587"/>
      <c r="AV210" s="588"/>
      <c r="AW210" s="588"/>
      <c r="AX210" s="589"/>
    </row>
    <row r="211" spans="1:50" ht="24" customHeight="1" x14ac:dyDescent="0.15">
      <c r="A211" s="584">
        <v>10</v>
      </c>
      <c r="B211" s="584">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85"/>
      <c r="AR211" s="586"/>
      <c r="AS211" s="586"/>
      <c r="AT211" s="586"/>
      <c r="AU211" s="587"/>
      <c r="AV211" s="588"/>
      <c r="AW211" s="588"/>
      <c r="AX211" s="589"/>
    </row>
    <row r="212" spans="1:50" ht="24" customHeight="1" x14ac:dyDescent="0.15">
      <c r="A212" s="584">
        <v>11</v>
      </c>
      <c r="B212" s="584">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customHeight="1" x14ac:dyDescent="0.15">
      <c r="A213" s="584">
        <v>12</v>
      </c>
      <c r="B213" s="584">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customHeight="1" x14ac:dyDescent="0.15">
      <c r="A214" s="584">
        <v>13</v>
      </c>
      <c r="B214" s="584">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customHeight="1" x14ac:dyDescent="0.15">
      <c r="A215" s="584">
        <v>14</v>
      </c>
      <c r="B215" s="584">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customHeight="1" x14ac:dyDescent="0.15">
      <c r="A216" s="584">
        <v>15</v>
      </c>
      <c r="B216" s="584">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customHeight="1" x14ac:dyDescent="0.15">
      <c r="A217" s="584">
        <v>16</v>
      </c>
      <c r="B217" s="584">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customHeight="1" x14ac:dyDescent="0.15">
      <c r="A218" s="584">
        <v>17</v>
      </c>
      <c r="B218" s="584">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customHeight="1" x14ac:dyDescent="0.15">
      <c r="A219" s="584">
        <v>18</v>
      </c>
      <c r="B219" s="584">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customHeight="1" x14ac:dyDescent="0.15">
      <c r="A220" s="584">
        <v>19</v>
      </c>
      <c r="B220" s="584">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customHeight="1" x14ac:dyDescent="0.15">
      <c r="A221" s="584">
        <v>20</v>
      </c>
      <c r="B221" s="584">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customHeight="1" x14ac:dyDescent="0.15">
      <c r="A222" s="584">
        <v>21</v>
      </c>
      <c r="B222" s="584">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customHeight="1" x14ac:dyDescent="0.15">
      <c r="A223" s="584">
        <v>22</v>
      </c>
      <c r="B223" s="584">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customHeight="1" x14ac:dyDescent="0.15">
      <c r="A224" s="584">
        <v>23</v>
      </c>
      <c r="B224" s="584">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customHeight="1" x14ac:dyDescent="0.15">
      <c r="A225" s="584">
        <v>24</v>
      </c>
      <c r="B225" s="584">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customHeight="1" x14ac:dyDescent="0.15">
      <c r="A226" s="584">
        <v>25</v>
      </c>
      <c r="B226" s="584">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customHeight="1" x14ac:dyDescent="0.15">
      <c r="A227" s="584">
        <v>26</v>
      </c>
      <c r="B227" s="584">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customHeight="1" x14ac:dyDescent="0.15">
      <c r="A228" s="584">
        <v>27</v>
      </c>
      <c r="B228" s="584">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customHeight="1" x14ac:dyDescent="0.15">
      <c r="A229" s="584">
        <v>28</v>
      </c>
      <c r="B229" s="584">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customHeight="1" x14ac:dyDescent="0.15">
      <c r="A230" s="584">
        <v>29</v>
      </c>
      <c r="B230" s="584">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customHeight="1" x14ac:dyDescent="0.15">
      <c r="A231" s="584">
        <v>30</v>
      </c>
      <c r="B231" s="584">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0" t="s">
        <v>428</v>
      </c>
      <c r="AL234" s="241"/>
      <c r="AM234" s="241"/>
      <c r="AN234" s="241"/>
      <c r="AO234" s="241"/>
      <c r="AP234" s="241"/>
      <c r="AQ234" s="241" t="s">
        <v>23</v>
      </c>
      <c r="AR234" s="241"/>
      <c r="AS234" s="241"/>
      <c r="AT234" s="241"/>
      <c r="AU234" s="92" t="s">
        <v>24</v>
      </c>
      <c r="AV234" s="93"/>
      <c r="AW234" s="93"/>
      <c r="AX234" s="591"/>
    </row>
    <row r="235" spans="1:50" ht="24" customHeight="1" x14ac:dyDescent="0.15">
      <c r="A235" s="584">
        <v>1</v>
      </c>
      <c r="B235" s="584">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c r="AL235" s="588"/>
      <c r="AM235" s="588"/>
      <c r="AN235" s="588"/>
      <c r="AO235" s="588"/>
      <c r="AP235" s="589"/>
      <c r="AQ235" s="585"/>
      <c r="AR235" s="586"/>
      <c r="AS235" s="586"/>
      <c r="AT235" s="586"/>
      <c r="AU235" s="587"/>
      <c r="AV235" s="588"/>
      <c r="AW235" s="588"/>
      <c r="AX235" s="589"/>
    </row>
    <row r="236" spans="1:50" ht="24" customHeight="1" x14ac:dyDescent="0.15">
      <c r="A236" s="584">
        <v>2</v>
      </c>
      <c r="B236" s="584">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85"/>
      <c r="AR236" s="586"/>
      <c r="AS236" s="586"/>
      <c r="AT236" s="586"/>
      <c r="AU236" s="587"/>
      <c r="AV236" s="588"/>
      <c r="AW236" s="588"/>
      <c r="AX236" s="589"/>
    </row>
    <row r="237" spans="1:50" ht="24" customHeight="1" x14ac:dyDescent="0.15">
      <c r="A237" s="584">
        <v>3</v>
      </c>
      <c r="B237" s="584">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85"/>
      <c r="AR237" s="586"/>
      <c r="AS237" s="586"/>
      <c r="AT237" s="586"/>
      <c r="AU237" s="587"/>
      <c r="AV237" s="588"/>
      <c r="AW237" s="588"/>
      <c r="AX237" s="589"/>
    </row>
    <row r="238" spans="1:50" ht="24" customHeight="1" x14ac:dyDescent="0.15">
      <c r="A238" s="584">
        <v>4</v>
      </c>
      <c r="B238" s="584">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85"/>
      <c r="AR238" s="586"/>
      <c r="AS238" s="586"/>
      <c r="AT238" s="586"/>
      <c r="AU238" s="587"/>
      <c r="AV238" s="588"/>
      <c r="AW238" s="588"/>
      <c r="AX238" s="589"/>
    </row>
    <row r="239" spans="1:50" ht="24" customHeight="1" x14ac:dyDescent="0.15">
      <c r="A239" s="584">
        <v>5</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customHeight="1" x14ac:dyDescent="0.15">
      <c r="A240" s="584">
        <v>6</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customHeight="1" x14ac:dyDescent="0.15">
      <c r="A241" s="584">
        <v>7</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15">
      <c r="A242" s="584">
        <v>8</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15">
      <c r="A243" s="584">
        <v>9</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15">
      <c r="A244" s="584">
        <v>10</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15">
      <c r="A245" s="584">
        <v>11</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customHeight="1" x14ac:dyDescent="0.15">
      <c r="A246" s="584">
        <v>12</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customHeight="1" x14ac:dyDescent="0.15">
      <c r="A247" s="584">
        <v>13</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customHeight="1" x14ac:dyDescent="0.15">
      <c r="A248" s="584">
        <v>14</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customHeight="1" x14ac:dyDescent="0.15">
      <c r="A249" s="584">
        <v>15</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customHeight="1" x14ac:dyDescent="0.15">
      <c r="A250" s="584">
        <v>16</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customHeight="1" x14ac:dyDescent="0.15">
      <c r="A251" s="584">
        <v>17</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customHeight="1" x14ac:dyDescent="0.15">
      <c r="A252" s="584">
        <v>18</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customHeight="1" x14ac:dyDescent="0.15">
      <c r="A253" s="584">
        <v>19</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customHeight="1" x14ac:dyDescent="0.15">
      <c r="A254" s="584">
        <v>20</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customHeight="1" x14ac:dyDescent="0.15">
      <c r="A255" s="584">
        <v>21</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customHeight="1" x14ac:dyDescent="0.15">
      <c r="A256" s="584">
        <v>22</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customHeight="1" x14ac:dyDescent="0.15">
      <c r="A257" s="584">
        <v>23</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customHeight="1" x14ac:dyDescent="0.15">
      <c r="A258" s="584">
        <v>24</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customHeight="1" x14ac:dyDescent="0.15">
      <c r="A259" s="584">
        <v>25</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customHeight="1" x14ac:dyDescent="0.15">
      <c r="A260" s="584">
        <v>26</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customHeight="1" x14ac:dyDescent="0.15">
      <c r="A261" s="584">
        <v>27</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customHeight="1" x14ac:dyDescent="0.15">
      <c r="A262" s="584">
        <v>28</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customHeight="1" x14ac:dyDescent="0.15">
      <c r="A263" s="584">
        <v>29</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customHeight="1" x14ac:dyDescent="0.15">
      <c r="A264" s="584">
        <v>30</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0" t="s">
        <v>413</v>
      </c>
      <c r="AL267" s="241"/>
      <c r="AM267" s="241"/>
      <c r="AN267" s="241"/>
      <c r="AO267" s="241"/>
      <c r="AP267" s="241"/>
      <c r="AQ267" s="241" t="s">
        <v>23</v>
      </c>
      <c r="AR267" s="241"/>
      <c r="AS267" s="241"/>
      <c r="AT267" s="241"/>
      <c r="AU267" s="92" t="s">
        <v>24</v>
      </c>
      <c r="AV267" s="93"/>
      <c r="AW267" s="93"/>
      <c r="AX267" s="591"/>
    </row>
    <row r="268" spans="1:50" ht="24" customHeight="1" x14ac:dyDescent="0.15">
      <c r="A268" s="584">
        <v>1</v>
      </c>
      <c r="B268" s="584">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customHeight="1" x14ac:dyDescent="0.15">
      <c r="A269" s="584">
        <v>2</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customHeight="1" x14ac:dyDescent="0.15">
      <c r="A270" s="584">
        <v>3</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customHeight="1" x14ac:dyDescent="0.15">
      <c r="A271" s="584">
        <v>4</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customHeight="1" x14ac:dyDescent="0.15">
      <c r="A272" s="584">
        <v>5</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customHeight="1" x14ac:dyDescent="0.15">
      <c r="A273" s="584">
        <v>6</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customHeight="1" x14ac:dyDescent="0.15">
      <c r="A274" s="584">
        <v>7</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customHeight="1" x14ac:dyDescent="0.15">
      <c r="A275" s="584">
        <v>8</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customHeight="1" x14ac:dyDescent="0.15">
      <c r="A276" s="584">
        <v>9</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customHeight="1" x14ac:dyDescent="0.15">
      <c r="A277" s="584">
        <v>10</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customHeight="1" x14ac:dyDescent="0.15">
      <c r="A278" s="584">
        <v>11</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customHeight="1" x14ac:dyDescent="0.15">
      <c r="A279" s="584">
        <v>12</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customHeight="1" x14ac:dyDescent="0.15">
      <c r="A280" s="584">
        <v>13</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customHeight="1" x14ac:dyDescent="0.15">
      <c r="A281" s="584">
        <v>14</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customHeight="1" x14ac:dyDescent="0.15">
      <c r="A282" s="584">
        <v>15</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customHeight="1" x14ac:dyDescent="0.15">
      <c r="A283" s="584">
        <v>16</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customHeight="1" x14ac:dyDescent="0.15">
      <c r="A284" s="584">
        <v>17</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customHeight="1" x14ac:dyDescent="0.15">
      <c r="A285" s="584">
        <v>18</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customHeight="1" x14ac:dyDescent="0.15">
      <c r="A286" s="584">
        <v>19</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customHeight="1" x14ac:dyDescent="0.15">
      <c r="A287" s="584">
        <v>20</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customHeight="1" x14ac:dyDescent="0.15">
      <c r="A288" s="584">
        <v>21</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customHeight="1" x14ac:dyDescent="0.15">
      <c r="A289" s="584">
        <v>22</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customHeight="1" x14ac:dyDescent="0.15">
      <c r="A290" s="584">
        <v>23</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customHeight="1" x14ac:dyDescent="0.15">
      <c r="A291" s="584">
        <v>24</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customHeight="1" x14ac:dyDescent="0.15">
      <c r="A292" s="584">
        <v>25</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customHeight="1" x14ac:dyDescent="0.15">
      <c r="A293" s="584">
        <v>26</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customHeight="1" x14ac:dyDescent="0.15">
      <c r="A294" s="584">
        <v>27</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customHeight="1" x14ac:dyDescent="0.15">
      <c r="A295" s="584">
        <v>28</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customHeight="1" x14ac:dyDescent="0.15">
      <c r="A296" s="584">
        <v>29</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customHeight="1" x14ac:dyDescent="0.15">
      <c r="A297" s="584">
        <v>30</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0" t="s">
        <v>33</v>
      </c>
      <c r="AL300" s="241"/>
      <c r="AM300" s="241"/>
      <c r="AN300" s="241"/>
      <c r="AO300" s="241"/>
      <c r="AP300" s="241"/>
      <c r="AQ300" s="241" t="s">
        <v>23</v>
      </c>
      <c r="AR300" s="241"/>
      <c r="AS300" s="241"/>
      <c r="AT300" s="241"/>
      <c r="AU300" s="92" t="s">
        <v>24</v>
      </c>
      <c r="AV300" s="93"/>
      <c r="AW300" s="93"/>
      <c r="AX300" s="591"/>
    </row>
    <row r="301" spans="1:50" ht="24" customHeight="1" x14ac:dyDescent="0.15">
      <c r="A301" s="584">
        <v>1</v>
      </c>
      <c r="B301" s="584">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customHeight="1" x14ac:dyDescent="0.15">
      <c r="A302" s="584">
        <v>2</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customHeight="1" x14ac:dyDescent="0.15">
      <c r="A303" s="584">
        <v>3</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15">
      <c r="A304" s="584">
        <v>4</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15">
      <c r="A305" s="584">
        <v>5</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15">
      <c r="A306" s="584">
        <v>6</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15">
      <c r="A307" s="584">
        <v>7</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15">
      <c r="A308" s="584">
        <v>8</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15">
      <c r="A309" s="584">
        <v>9</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15">
      <c r="A310" s="584">
        <v>10</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15">
      <c r="A311" s="584">
        <v>11</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customHeight="1" x14ac:dyDescent="0.15">
      <c r="A312" s="584">
        <v>12</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customHeight="1" x14ac:dyDescent="0.15">
      <c r="A313" s="584">
        <v>13</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customHeight="1" x14ac:dyDescent="0.15">
      <c r="A314" s="584">
        <v>14</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customHeight="1" x14ac:dyDescent="0.15">
      <c r="A315" s="584">
        <v>15</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customHeight="1" x14ac:dyDescent="0.15">
      <c r="A316" s="584">
        <v>16</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customHeight="1" x14ac:dyDescent="0.15">
      <c r="A317" s="584">
        <v>17</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customHeight="1" x14ac:dyDescent="0.15">
      <c r="A318" s="584">
        <v>18</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customHeight="1" x14ac:dyDescent="0.15">
      <c r="A319" s="584">
        <v>19</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customHeight="1" x14ac:dyDescent="0.15">
      <c r="A320" s="584">
        <v>20</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customHeight="1" x14ac:dyDescent="0.15">
      <c r="A321" s="584">
        <v>21</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customHeight="1" x14ac:dyDescent="0.15">
      <c r="A322" s="584">
        <v>22</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customHeight="1" x14ac:dyDescent="0.15">
      <c r="A323" s="584">
        <v>23</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customHeight="1" x14ac:dyDescent="0.15">
      <c r="A324" s="584">
        <v>24</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customHeight="1" x14ac:dyDescent="0.15">
      <c r="A325" s="584">
        <v>25</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customHeight="1" x14ac:dyDescent="0.15">
      <c r="A326" s="584">
        <v>26</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customHeight="1" x14ac:dyDescent="0.15">
      <c r="A327" s="584">
        <v>27</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customHeight="1" x14ac:dyDescent="0.15">
      <c r="A328" s="584">
        <v>28</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customHeight="1" x14ac:dyDescent="0.15">
      <c r="A329" s="584">
        <v>29</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customHeight="1" x14ac:dyDescent="0.15">
      <c r="A330" s="584">
        <v>30</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0" t="s">
        <v>413</v>
      </c>
      <c r="AL333" s="241"/>
      <c r="AM333" s="241"/>
      <c r="AN333" s="241"/>
      <c r="AO333" s="241"/>
      <c r="AP333" s="241"/>
      <c r="AQ333" s="241" t="s">
        <v>23</v>
      </c>
      <c r="AR333" s="241"/>
      <c r="AS333" s="241"/>
      <c r="AT333" s="241"/>
      <c r="AU333" s="92" t="s">
        <v>24</v>
      </c>
      <c r="AV333" s="93"/>
      <c r="AW333" s="93"/>
      <c r="AX333" s="591"/>
    </row>
    <row r="334" spans="1:50" ht="24" customHeight="1" x14ac:dyDescent="0.15">
      <c r="A334" s="584">
        <v>1</v>
      </c>
      <c r="B334" s="584">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customHeight="1" x14ac:dyDescent="0.15">
      <c r="A335" s="584">
        <v>2</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customHeight="1" x14ac:dyDescent="0.15">
      <c r="A336" s="584">
        <v>3</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customHeight="1" x14ac:dyDescent="0.15">
      <c r="A337" s="584">
        <v>4</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15">
      <c r="A338" s="584">
        <v>5</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15">
      <c r="A339" s="584">
        <v>6</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15">
      <c r="A340" s="584">
        <v>7</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15">
      <c r="A341" s="584">
        <v>8</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15">
      <c r="A342" s="584">
        <v>9</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15">
      <c r="A343" s="584">
        <v>10</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15">
      <c r="A344" s="584">
        <v>11</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customHeight="1" x14ac:dyDescent="0.15">
      <c r="A345" s="584">
        <v>12</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customHeight="1" x14ac:dyDescent="0.15">
      <c r="A346" s="584">
        <v>13</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customHeight="1" x14ac:dyDescent="0.15">
      <c r="A347" s="584">
        <v>14</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customHeight="1" x14ac:dyDescent="0.15">
      <c r="A348" s="584">
        <v>15</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customHeight="1" x14ac:dyDescent="0.15">
      <c r="A349" s="584">
        <v>16</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customHeight="1" x14ac:dyDescent="0.15">
      <c r="A350" s="584">
        <v>17</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customHeight="1" x14ac:dyDescent="0.15">
      <c r="A351" s="584">
        <v>18</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customHeight="1" x14ac:dyDescent="0.15">
      <c r="A352" s="584">
        <v>19</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customHeight="1" x14ac:dyDescent="0.15">
      <c r="A353" s="584">
        <v>20</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customHeight="1" x14ac:dyDescent="0.15">
      <c r="A354" s="584">
        <v>21</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customHeight="1" x14ac:dyDescent="0.15">
      <c r="A355" s="584">
        <v>22</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customHeight="1" x14ac:dyDescent="0.15">
      <c r="A356" s="584">
        <v>23</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customHeight="1" x14ac:dyDescent="0.15">
      <c r="A357" s="584">
        <v>24</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customHeight="1" x14ac:dyDescent="0.15">
      <c r="A358" s="584">
        <v>25</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customHeight="1" x14ac:dyDescent="0.15">
      <c r="A359" s="584">
        <v>26</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customHeight="1" x14ac:dyDescent="0.15">
      <c r="A360" s="584">
        <v>27</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customHeight="1" x14ac:dyDescent="0.15">
      <c r="A361" s="584">
        <v>28</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customHeight="1" x14ac:dyDescent="0.15">
      <c r="A362" s="584">
        <v>29</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customHeight="1" x14ac:dyDescent="0.15">
      <c r="A363" s="584">
        <v>30</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0" t="s">
        <v>33</v>
      </c>
      <c r="AL366" s="241"/>
      <c r="AM366" s="241"/>
      <c r="AN366" s="241"/>
      <c r="AO366" s="241"/>
      <c r="AP366" s="241"/>
      <c r="AQ366" s="241" t="s">
        <v>23</v>
      </c>
      <c r="AR366" s="241"/>
      <c r="AS366" s="241"/>
      <c r="AT366" s="241"/>
      <c r="AU366" s="92" t="s">
        <v>24</v>
      </c>
      <c r="AV366" s="93"/>
      <c r="AW366" s="93"/>
      <c r="AX366" s="591"/>
    </row>
    <row r="367" spans="1:50" ht="24" customHeight="1" x14ac:dyDescent="0.15">
      <c r="A367" s="584">
        <v>1</v>
      </c>
      <c r="B367" s="584">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customHeight="1" x14ac:dyDescent="0.15">
      <c r="A368" s="584">
        <v>2</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customHeight="1" x14ac:dyDescent="0.15">
      <c r="A369" s="584">
        <v>3</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customHeight="1" x14ac:dyDescent="0.15">
      <c r="A370" s="584">
        <v>4</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customHeight="1" x14ac:dyDescent="0.15">
      <c r="A371" s="584">
        <v>5</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customHeight="1" x14ac:dyDescent="0.15">
      <c r="A372" s="584">
        <v>6</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customHeight="1" x14ac:dyDescent="0.15">
      <c r="A373" s="584">
        <v>7</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customHeight="1" x14ac:dyDescent="0.15">
      <c r="A374" s="584">
        <v>8</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customHeight="1" x14ac:dyDescent="0.15">
      <c r="A375" s="584">
        <v>9</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customHeight="1" x14ac:dyDescent="0.15">
      <c r="A376" s="584">
        <v>10</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customHeight="1" x14ac:dyDescent="0.15">
      <c r="A377" s="584">
        <v>11</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customHeight="1" x14ac:dyDescent="0.15">
      <c r="A378" s="584">
        <v>12</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customHeight="1" x14ac:dyDescent="0.15">
      <c r="A379" s="584">
        <v>13</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customHeight="1" x14ac:dyDescent="0.15">
      <c r="A380" s="584">
        <v>14</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customHeight="1" x14ac:dyDescent="0.15">
      <c r="A381" s="584">
        <v>15</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customHeight="1" x14ac:dyDescent="0.15">
      <c r="A382" s="584">
        <v>16</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customHeight="1" x14ac:dyDescent="0.15">
      <c r="A383" s="584">
        <v>17</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customHeight="1" x14ac:dyDescent="0.15">
      <c r="A384" s="584">
        <v>18</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customHeight="1" x14ac:dyDescent="0.15">
      <c r="A385" s="584">
        <v>19</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customHeight="1" x14ac:dyDescent="0.15">
      <c r="A386" s="584">
        <v>20</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customHeight="1" x14ac:dyDescent="0.15">
      <c r="A387" s="584">
        <v>21</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customHeight="1" x14ac:dyDescent="0.15">
      <c r="A388" s="584">
        <v>22</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customHeight="1" x14ac:dyDescent="0.15">
      <c r="A389" s="584">
        <v>23</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customHeight="1" x14ac:dyDescent="0.15">
      <c r="A390" s="584">
        <v>24</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customHeight="1" x14ac:dyDescent="0.15">
      <c r="A391" s="584">
        <v>25</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customHeight="1" x14ac:dyDescent="0.15">
      <c r="A392" s="584">
        <v>26</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customHeight="1" x14ac:dyDescent="0.15">
      <c r="A393" s="584">
        <v>27</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customHeight="1" x14ac:dyDescent="0.15">
      <c r="A394" s="584">
        <v>28</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customHeight="1" x14ac:dyDescent="0.15">
      <c r="A395" s="584">
        <v>29</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customHeight="1" x14ac:dyDescent="0.15">
      <c r="A396" s="584">
        <v>30</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0" t="s">
        <v>413</v>
      </c>
      <c r="AL399" s="241"/>
      <c r="AM399" s="241"/>
      <c r="AN399" s="241"/>
      <c r="AO399" s="241"/>
      <c r="AP399" s="241"/>
      <c r="AQ399" s="241" t="s">
        <v>23</v>
      </c>
      <c r="AR399" s="241"/>
      <c r="AS399" s="241"/>
      <c r="AT399" s="241"/>
      <c r="AU399" s="92" t="s">
        <v>24</v>
      </c>
      <c r="AV399" s="93"/>
      <c r="AW399" s="93"/>
      <c r="AX399" s="591"/>
    </row>
    <row r="400" spans="1:50" ht="24" customHeight="1" x14ac:dyDescent="0.15">
      <c r="A400" s="584">
        <v>1</v>
      </c>
      <c r="B400" s="584">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customHeight="1" x14ac:dyDescent="0.15">
      <c r="A401" s="584">
        <v>2</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customHeight="1" x14ac:dyDescent="0.15">
      <c r="A402" s="584">
        <v>3</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customHeight="1" x14ac:dyDescent="0.15">
      <c r="A403" s="584">
        <v>4</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customHeight="1" x14ac:dyDescent="0.15">
      <c r="A404" s="584">
        <v>5</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customHeight="1" x14ac:dyDescent="0.15">
      <c r="A405" s="584">
        <v>6</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customHeight="1" x14ac:dyDescent="0.15">
      <c r="A406" s="584">
        <v>7</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customHeight="1" x14ac:dyDescent="0.15">
      <c r="A407" s="584">
        <v>8</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customHeight="1" x14ac:dyDescent="0.15">
      <c r="A408" s="584">
        <v>9</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customHeight="1" x14ac:dyDescent="0.15">
      <c r="A409" s="584">
        <v>10</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customHeight="1" x14ac:dyDescent="0.15">
      <c r="A410" s="584">
        <v>11</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customHeight="1" x14ac:dyDescent="0.15">
      <c r="A411" s="584">
        <v>12</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customHeight="1" x14ac:dyDescent="0.15">
      <c r="A412" s="584">
        <v>13</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customHeight="1" x14ac:dyDescent="0.15">
      <c r="A413" s="584">
        <v>14</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customHeight="1" x14ac:dyDescent="0.15">
      <c r="A414" s="584">
        <v>15</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customHeight="1" x14ac:dyDescent="0.15">
      <c r="A415" s="584">
        <v>16</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customHeight="1" x14ac:dyDescent="0.15">
      <c r="A416" s="584">
        <v>17</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customHeight="1" x14ac:dyDescent="0.15">
      <c r="A417" s="584">
        <v>18</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customHeight="1" x14ac:dyDescent="0.15">
      <c r="A418" s="584">
        <v>19</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customHeight="1" x14ac:dyDescent="0.15">
      <c r="A419" s="584">
        <v>20</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customHeight="1" x14ac:dyDescent="0.15">
      <c r="A420" s="584">
        <v>21</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customHeight="1" x14ac:dyDescent="0.15">
      <c r="A421" s="584">
        <v>22</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customHeight="1" x14ac:dyDescent="0.15">
      <c r="A422" s="584">
        <v>23</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customHeight="1" x14ac:dyDescent="0.15">
      <c r="A423" s="584">
        <v>24</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customHeight="1" x14ac:dyDescent="0.15">
      <c r="A424" s="584">
        <v>25</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customHeight="1" x14ac:dyDescent="0.15">
      <c r="A425" s="584">
        <v>26</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customHeight="1" x14ac:dyDescent="0.15">
      <c r="A426" s="584">
        <v>27</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customHeight="1" x14ac:dyDescent="0.15">
      <c r="A427" s="584">
        <v>28</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customHeight="1" x14ac:dyDescent="0.15">
      <c r="A428" s="584">
        <v>29</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customHeight="1" x14ac:dyDescent="0.15">
      <c r="A429" s="584">
        <v>30</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0" t="s">
        <v>33</v>
      </c>
      <c r="AL432" s="241"/>
      <c r="AM432" s="241"/>
      <c r="AN432" s="241"/>
      <c r="AO432" s="241"/>
      <c r="AP432" s="241"/>
      <c r="AQ432" s="241" t="s">
        <v>23</v>
      </c>
      <c r="AR432" s="241"/>
      <c r="AS432" s="241"/>
      <c r="AT432" s="241"/>
      <c r="AU432" s="92" t="s">
        <v>24</v>
      </c>
      <c r="AV432" s="93"/>
      <c r="AW432" s="93"/>
      <c r="AX432" s="591"/>
    </row>
    <row r="433" spans="1:50" ht="24" customHeight="1" x14ac:dyDescent="0.15">
      <c r="A433" s="584">
        <v>1</v>
      </c>
      <c r="B433" s="584">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customHeight="1" x14ac:dyDescent="0.15">
      <c r="A434" s="584">
        <v>2</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customHeight="1" x14ac:dyDescent="0.15">
      <c r="A435" s="584">
        <v>3</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customHeight="1" x14ac:dyDescent="0.15">
      <c r="A436" s="584">
        <v>4</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customHeight="1" x14ac:dyDescent="0.15">
      <c r="A437" s="584">
        <v>5</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customHeight="1" x14ac:dyDescent="0.15">
      <c r="A438" s="584">
        <v>6</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customHeight="1" x14ac:dyDescent="0.15">
      <c r="A439" s="584">
        <v>7</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customHeight="1" x14ac:dyDescent="0.15">
      <c r="A440" s="584">
        <v>8</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customHeight="1" x14ac:dyDescent="0.15">
      <c r="A441" s="584">
        <v>9</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customHeight="1" x14ac:dyDescent="0.15">
      <c r="A442" s="584">
        <v>10</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customHeight="1" x14ac:dyDescent="0.15">
      <c r="A443" s="584">
        <v>11</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customHeight="1" x14ac:dyDescent="0.15">
      <c r="A444" s="584">
        <v>12</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customHeight="1" x14ac:dyDescent="0.15">
      <c r="A445" s="584">
        <v>13</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customHeight="1" x14ac:dyDescent="0.15">
      <c r="A446" s="584">
        <v>14</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customHeight="1" x14ac:dyDescent="0.15">
      <c r="A447" s="584">
        <v>15</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customHeight="1" x14ac:dyDescent="0.15">
      <c r="A448" s="584">
        <v>16</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customHeight="1" x14ac:dyDescent="0.15">
      <c r="A449" s="584">
        <v>17</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customHeight="1" x14ac:dyDescent="0.15">
      <c r="A450" s="584">
        <v>18</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customHeight="1" x14ac:dyDescent="0.15">
      <c r="A451" s="584">
        <v>19</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customHeight="1" x14ac:dyDescent="0.15">
      <c r="A452" s="584">
        <v>20</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customHeight="1" x14ac:dyDescent="0.15">
      <c r="A453" s="584">
        <v>21</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customHeight="1" x14ac:dyDescent="0.15">
      <c r="A454" s="584">
        <v>22</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customHeight="1" x14ac:dyDescent="0.15">
      <c r="A455" s="584">
        <v>23</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customHeight="1" x14ac:dyDescent="0.15">
      <c r="A456" s="584">
        <v>24</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customHeight="1" x14ac:dyDescent="0.15">
      <c r="A457" s="584">
        <v>25</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customHeight="1" x14ac:dyDescent="0.15">
      <c r="A458" s="584">
        <v>26</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customHeight="1" x14ac:dyDescent="0.15">
      <c r="A459" s="584">
        <v>27</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customHeight="1" x14ac:dyDescent="0.15">
      <c r="A460" s="584">
        <v>28</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customHeight="1" x14ac:dyDescent="0.15">
      <c r="A461" s="584">
        <v>29</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customHeight="1" x14ac:dyDescent="0.15">
      <c r="A462" s="584">
        <v>30</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0" t="s">
        <v>33</v>
      </c>
      <c r="AL465" s="241"/>
      <c r="AM465" s="241"/>
      <c r="AN465" s="241"/>
      <c r="AO465" s="241"/>
      <c r="AP465" s="241"/>
      <c r="AQ465" s="241" t="s">
        <v>23</v>
      </c>
      <c r="AR465" s="241"/>
      <c r="AS465" s="241"/>
      <c r="AT465" s="241"/>
      <c r="AU465" s="92" t="s">
        <v>24</v>
      </c>
      <c r="AV465" s="93"/>
      <c r="AW465" s="93"/>
      <c r="AX465" s="591"/>
    </row>
    <row r="466" spans="1:50" ht="24" customHeight="1" x14ac:dyDescent="0.15">
      <c r="A466" s="584">
        <v>1</v>
      </c>
      <c r="B466" s="584">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customHeight="1" x14ac:dyDescent="0.15">
      <c r="A467" s="584">
        <v>2</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customHeight="1" x14ac:dyDescent="0.15">
      <c r="A468" s="584">
        <v>3</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customHeight="1" x14ac:dyDescent="0.15">
      <c r="A469" s="584">
        <v>4</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customHeight="1" x14ac:dyDescent="0.15">
      <c r="A470" s="584">
        <v>5</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customHeight="1" x14ac:dyDescent="0.15">
      <c r="A471" s="584">
        <v>6</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customHeight="1" x14ac:dyDescent="0.15">
      <c r="A472" s="584">
        <v>7</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customHeight="1" x14ac:dyDescent="0.15">
      <c r="A473" s="584">
        <v>8</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customHeight="1" x14ac:dyDescent="0.15">
      <c r="A474" s="584">
        <v>9</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customHeight="1" x14ac:dyDescent="0.15">
      <c r="A475" s="584">
        <v>10</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customHeight="1" x14ac:dyDescent="0.15">
      <c r="A476" s="584">
        <v>11</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customHeight="1" x14ac:dyDescent="0.15">
      <c r="A477" s="584">
        <v>12</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customHeight="1" x14ac:dyDescent="0.15">
      <c r="A478" s="584">
        <v>13</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customHeight="1" x14ac:dyDescent="0.15">
      <c r="A479" s="584">
        <v>14</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customHeight="1" x14ac:dyDescent="0.15">
      <c r="A480" s="584">
        <v>15</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customHeight="1" x14ac:dyDescent="0.15">
      <c r="A481" s="584">
        <v>16</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customHeight="1" x14ac:dyDescent="0.15">
      <c r="A482" s="584">
        <v>17</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customHeight="1" x14ac:dyDescent="0.15">
      <c r="A483" s="584">
        <v>18</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customHeight="1" x14ac:dyDescent="0.15">
      <c r="A484" s="584">
        <v>19</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customHeight="1" x14ac:dyDescent="0.15">
      <c r="A485" s="584">
        <v>20</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customHeight="1" x14ac:dyDescent="0.15">
      <c r="A486" s="584">
        <v>21</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customHeight="1" x14ac:dyDescent="0.15">
      <c r="A487" s="584">
        <v>22</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customHeight="1" x14ac:dyDescent="0.15">
      <c r="A488" s="584">
        <v>23</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customHeight="1" x14ac:dyDescent="0.15">
      <c r="A489" s="584">
        <v>24</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customHeight="1" x14ac:dyDescent="0.15">
      <c r="A490" s="584">
        <v>25</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customHeight="1" x14ac:dyDescent="0.15">
      <c r="A491" s="584">
        <v>26</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customHeight="1" x14ac:dyDescent="0.15">
      <c r="A492" s="584">
        <v>27</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customHeight="1" x14ac:dyDescent="0.15">
      <c r="A493" s="584">
        <v>28</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customHeight="1" x14ac:dyDescent="0.15">
      <c r="A494" s="584">
        <v>29</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customHeight="1" x14ac:dyDescent="0.15">
      <c r="A495" s="584">
        <v>30</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0" t="s">
        <v>33</v>
      </c>
      <c r="AL498" s="241"/>
      <c r="AM498" s="241"/>
      <c r="AN498" s="241"/>
      <c r="AO498" s="241"/>
      <c r="AP498" s="241"/>
      <c r="AQ498" s="241" t="s">
        <v>23</v>
      </c>
      <c r="AR498" s="241"/>
      <c r="AS498" s="241"/>
      <c r="AT498" s="241"/>
      <c r="AU498" s="92" t="s">
        <v>24</v>
      </c>
      <c r="AV498" s="93"/>
      <c r="AW498" s="93"/>
      <c r="AX498" s="591"/>
    </row>
    <row r="499" spans="1:50" ht="24" customHeight="1" x14ac:dyDescent="0.15">
      <c r="A499" s="584">
        <v>1</v>
      </c>
      <c r="B499" s="584">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customHeight="1" x14ac:dyDescent="0.15">
      <c r="A500" s="584">
        <v>2</v>
      </c>
      <c r="B500" s="584">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customHeight="1" x14ac:dyDescent="0.15">
      <c r="A501" s="584">
        <v>3</v>
      </c>
      <c r="B501" s="584">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customHeight="1" x14ac:dyDescent="0.15">
      <c r="A502" s="584">
        <v>4</v>
      </c>
      <c r="B502" s="584">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customHeight="1" x14ac:dyDescent="0.15">
      <c r="A503" s="584">
        <v>5</v>
      </c>
      <c r="B503" s="584">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customHeight="1" x14ac:dyDescent="0.15">
      <c r="A504" s="584">
        <v>6</v>
      </c>
      <c r="B504" s="584">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customHeight="1" x14ac:dyDescent="0.15">
      <c r="A505" s="584">
        <v>7</v>
      </c>
      <c r="B505" s="584">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customHeight="1" x14ac:dyDescent="0.15">
      <c r="A506" s="584">
        <v>8</v>
      </c>
      <c r="B506" s="584">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customHeight="1" x14ac:dyDescent="0.15">
      <c r="A507" s="584">
        <v>9</v>
      </c>
      <c r="B507" s="584">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customHeight="1" x14ac:dyDescent="0.15">
      <c r="A508" s="584">
        <v>10</v>
      </c>
      <c r="B508" s="584">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customHeight="1" x14ac:dyDescent="0.15">
      <c r="A509" s="584">
        <v>11</v>
      </c>
      <c r="B509" s="584">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customHeight="1" x14ac:dyDescent="0.15">
      <c r="A510" s="584">
        <v>12</v>
      </c>
      <c r="B510" s="584">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customHeight="1" x14ac:dyDescent="0.15">
      <c r="A511" s="584">
        <v>13</v>
      </c>
      <c r="B511" s="584">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customHeight="1" x14ac:dyDescent="0.15">
      <c r="A512" s="584">
        <v>14</v>
      </c>
      <c r="B512" s="584">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customHeight="1" x14ac:dyDescent="0.15">
      <c r="A513" s="584">
        <v>15</v>
      </c>
      <c r="B513" s="584">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customHeight="1" x14ac:dyDescent="0.15">
      <c r="A514" s="584">
        <v>16</v>
      </c>
      <c r="B514" s="584">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customHeight="1" x14ac:dyDescent="0.15">
      <c r="A515" s="584">
        <v>17</v>
      </c>
      <c r="B515" s="584">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customHeight="1" x14ac:dyDescent="0.15">
      <c r="A516" s="584">
        <v>18</v>
      </c>
      <c r="B516" s="584">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customHeight="1" x14ac:dyDescent="0.15">
      <c r="A517" s="584">
        <v>19</v>
      </c>
      <c r="B517" s="584">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customHeight="1" x14ac:dyDescent="0.15">
      <c r="A518" s="584">
        <v>20</v>
      </c>
      <c r="B518" s="584">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customHeight="1" x14ac:dyDescent="0.15">
      <c r="A519" s="584">
        <v>21</v>
      </c>
      <c r="B519" s="584">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customHeight="1" x14ac:dyDescent="0.15">
      <c r="A520" s="584">
        <v>22</v>
      </c>
      <c r="B520" s="584">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customHeight="1" x14ac:dyDescent="0.15">
      <c r="A521" s="584">
        <v>23</v>
      </c>
      <c r="B521" s="584">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customHeight="1" x14ac:dyDescent="0.15">
      <c r="A522" s="584">
        <v>24</v>
      </c>
      <c r="B522" s="584">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customHeight="1" x14ac:dyDescent="0.15">
      <c r="A523" s="584">
        <v>25</v>
      </c>
      <c r="B523" s="584">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customHeight="1" x14ac:dyDescent="0.15">
      <c r="A524" s="584">
        <v>26</v>
      </c>
      <c r="B524" s="584">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customHeight="1" x14ac:dyDescent="0.15">
      <c r="A525" s="584">
        <v>27</v>
      </c>
      <c r="B525" s="584">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customHeight="1" x14ac:dyDescent="0.15">
      <c r="A526" s="584">
        <v>28</v>
      </c>
      <c r="B526" s="584">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customHeight="1" x14ac:dyDescent="0.15">
      <c r="A527" s="584">
        <v>29</v>
      </c>
      <c r="B527" s="584">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customHeight="1" x14ac:dyDescent="0.15">
      <c r="A528" s="584">
        <v>30</v>
      </c>
      <c r="B528" s="584">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0" t="s">
        <v>413</v>
      </c>
      <c r="AL531" s="241"/>
      <c r="AM531" s="241"/>
      <c r="AN531" s="241"/>
      <c r="AO531" s="241"/>
      <c r="AP531" s="241"/>
      <c r="AQ531" s="241" t="s">
        <v>23</v>
      </c>
      <c r="AR531" s="241"/>
      <c r="AS531" s="241"/>
      <c r="AT531" s="241"/>
      <c r="AU531" s="92" t="s">
        <v>24</v>
      </c>
      <c r="AV531" s="93"/>
      <c r="AW531" s="93"/>
      <c r="AX531" s="591"/>
    </row>
    <row r="532" spans="1:50" ht="24" customHeight="1" x14ac:dyDescent="0.15">
      <c r="A532" s="584">
        <v>1</v>
      </c>
      <c r="B532" s="584">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customHeight="1" x14ac:dyDescent="0.15">
      <c r="A533" s="584">
        <v>2</v>
      </c>
      <c r="B533" s="584">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customHeight="1" x14ac:dyDescent="0.15">
      <c r="A534" s="584">
        <v>3</v>
      </c>
      <c r="B534" s="584">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customHeight="1" x14ac:dyDescent="0.15">
      <c r="A535" s="584">
        <v>4</v>
      </c>
      <c r="B535" s="584">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customHeight="1" x14ac:dyDescent="0.15">
      <c r="A536" s="584">
        <v>5</v>
      </c>
      <c r="B536" s="584">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customHeight="1" x14ac:dyDescent="0.15">
      <c r="A537" s="584">
        <v>6</v>
      </c>
      <c r="B537" s="584">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customHeight="1" x14ac:dyDescent="0.15">
      <c r="A538" s="584">
        <v>7</v>
      </c>
      <c r="B538" s="584">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customHeight="1" x14ac:dyDescent="0.15">
      <c r="A539" s="584">
        <v>8</v>
      </c>
      <c r="B539" s="584">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customHeight="1" x14ac:dyDescent="0.15">
      <c r="A540" s="584">
        <v>9</v>
      </c>
      <c r="B540" s="584">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customHeight="1" x14ac:dyDescent="0.15">
      <c r="A541" s="584">
        <v>10</v>
      </c>
      <c r="B541" s="584">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customHeight="1" x14ac:dyDescent="0.15">
      <c r="A542" s="584">
        <v>11</v>
      </c>
      <c r="B542" s="584">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customHeight="1" x14ac:dyDescent="0.15">
      <c r="A543" s="584">
        <v>12</v>
      </c>
      <c r="B543" s="584">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customHeight="1" x14ac:dyDescent="0.15">
      <c r="A544" s="584">
        <v>13</v>
      </c>
      <c r="B544" s="584">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customHeight="1" x14ac:dyDescent="0.15">
      <c r="A545" s="584">
        <v>14</v>
      </c>
      <c r="B545" s="584">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customHeight="1" x14ac:dyDescent="0.15">
      <c r="A546" s="584">
        <v>15</v>
      </c>
      <c r="B546" s="584">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customHeight="1" x14ac:dyDescent="0.15">
      <c r="A547" s="584">
        <v>16</v>
      </c>
      <c r="B547" s="584">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customHeight="1" x14ac:dyDescent="0.15">
      <c r="A548" s="584">
        <v>17</v>
      </c>
      <c r="B548" s="584">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customHeight="1" x14ac:dyDescent="0.15">
      <c r="A549" s="584">
        <v>18</v>
      </c>
      <c r="B549" s="584">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customHeight="1" x14ac:dyDescent="0.15">
      <c r="A550" s="584">
        <v>19</v>
      </c>
      <c r="B550" s="584">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customHeight="1" x14ac:dyDescent="0.15">
      <c r="A551" s="584">
        <v>20</v>
      </c>
      <c r="B551" s="584">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customHeight="1" x14ac:dyDescent="0.15">
      <c r="A552" s="584">
        <v>21</v>
      </c>
      <c r="B552" s="584">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customHeight="1" x14ac:dyDescent="0.15">
      <c r="A553" s="584">
        <v>22</v>
      </c>
      <c r="B553" s="584">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customHeight="1" x14ac:dyDescent="0.15">
      <c r="A554" s="584">
        <v>23</v>
      </c>
      <c r="B554" s="584">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customHeight="1" x14ac:dyDescent="0.15">
      <c r="A555" s="584">
        <v>24</v>
      </c>
      <c r="B555" s="584">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customHeight="1" x14ac:dyDescent="0.15">
      <c r="A556" s="584">
        <v>25</v>
      </c>
      <c r="B556" s="584">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customHeight="1" x14ac:dyDescent="0.15">
      <c r="A557" s="584">
        <v>26</v>
      </c>
      <c r="B557" s="584">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customHeight="1" x14ac:dyDescent="0.15">
      <c r="A558" s="584">
        <v>27</v>
      </c>
      <c r="B558" s="584">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customHeight="1" x14ac:dyDescent="0.15">
      <c r="A559" s="584">
        <v>28</v>
      </c>
      <c r="B559" s="584">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customHeight="1" x14ac:dyDescent="0.15">
      <c r="A560" s="584">
        <v>29</v>
      </c>
      <c r="B560" s="584">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customHeight="1" x14ac:dyDescent="0.15">
      <c r="A561" s="584">
        <v>30</v>
      </c>
      <c r="B561" s="584">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0" t="s">
        <v>33</v>
      </c>
      <c r="AL564" s="241"/>
      <c r="AM564" s="241"/>
      <c r="AN564" s="241"/>
      <c r="AO564" s="241"/>
      <c r="AP564" s="241"/>
      <c r="AQ564" s="241" t="s">
        <v>23</v>
      </c>
      <c r="AR564" s="241"/>
      <c r="AS564" s="241"/>
      <c r="AT564" s="241"/>
      <c r="AU564" s="92" t="s">
        <v>24</v>
      </c>
      <c r="AV564" s="93"/>
      <c r="AW564" s="93"/>
      <c r="AX564" s="591"/>
    </row>
    <row r="565" spans="1:50" ht="24" customHeight="1" x14ac:dyDescent="0.15">
      <c r="A565" s="584">
        <v>1</v>
      </c>
      <c r="B565" s="584">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customHeight="1" x14ac:dyDescent="0.15">
      <c r="A566" s="584">
        <v>2</v>
      </c>
      <c r="B566" s="584">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customHeight="1" x14ac:dyDescent="0.15">
      <c r="A567" s="584">
        <v>3</v>
      </c>
      <c r="B567" s="584">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customHeight="1" x14ac:dyDescent="0.15">
      <c r="A568" s="584">
        <v>4</v>
      </c>
      <c r="B568" s="584">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customHeight="1" x14ac:dyDescent="0.15">
      <c r="A569" s="584">
        <v>5</v>
      </c>
      <c r="B569" s="584">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customHeight="1" x14ac:dyDescent="0.15">
      <c r="A570" s="584">
        <v>6</v>
      </c>
      <c r="B570" s="584">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customHeight="1" x14ac:dyDescent="0.15">
      <c r="A571" s="584">
        <v>7</v>
      </c>
      <c r="B571" s="584">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customHeight="1" x14ac:dyDescent="0.15">
      <c r="A572" s="584">
        <v>8</v>
      </c>
      <c r="B572" s="584">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customHeight="1" x14ac:dyDescent="0.15">
      <c r="A573" s="584">
        <v>9</v>
      </c>
      <c r="B573" s="584">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customHeight="1" x14ac:dyDescent="0.15">
      <c r="A574" s="584">
        <v>10</v>
      </c>
      <c r="B574" s="584">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customHeight="1" x14ac:dyDescent="0.15">
      <c r="A575" s="584">
        <v>11</v>
      </c>
      <c r="B575" s="584">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customHeight="1" x14ac:dyDescent="0.15">
      <c r="A576" s="584">
        <v>12</v>
      </c>
      <c r="B576" s="584">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customHeight="1" x14ac:dyDescent="0.15">
      <c r="A577" s="584">
        <v>13</v>
      </c>
      <c r="B577" s="584">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customHeight="1" x14ac:dyDescent="0.15">
      <c r="A578" s="584">
        <v>14</v>
      </c>
      <c r="B578" s="584">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customHeight="1" x14ac:dyDescent="0.15">
      <c r="A579" s="584">
        <v>15</v>
      </c>
      <c r="B579" s="584">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customHeight="1" x14ac:dyDescent="0.15">
      <c r="A580" s="584">
        <v>16</v>
      </c>
      <c r="B580" s="584">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customHeight="1" x14ac:dyDescent="0.15">
      <c r="A581" s="584">
        <v>17</v>
      </c>
      <c r="B581" s="584">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customHeight="1" x14ac:dyDescent="0.15">
      <c r="A582" s="584">
        <v>18</v>
      </c>
      <c r="B582" s="584">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customHeight="1" x14ac:dyDescent="0.15">
      <c r="A583" s="584">
        <v>19</v>
      </c>
      <c r="B583" s="584">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customHeight="1" x14ac:dyDescent="0.15">
      <c r="A584" s="584">
        <v>20</v>
      </c>
      <c r="B584" s="584">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customHeight="1" x14ac:dyDescent="0.15">
      <c r="A585" s="584">
        <v>21</v>
      </c>
      <c r="B585" s="584">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customHeight="1" x14ac:dyDescent="0.15">
      <c r="A586" s="584">
        <v>22</v>
      </c>
      <c r="B586" s="584">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customHeight="1" x14ac:dyDescent="0.15">
      <c r="A587" s="584">
        <v>23</v>
      </c>
      <c r="B587" s="584">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customHeight="1" x14ac:dyDescent="0.15">
      <c r="A588" s="584">
        <v>24</v>
      </c>
      <c r="B588" s="584">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customHeight="1" x14ac:dyDescent="0.15">
      <c r="A589" s="584">
        <v>25</v>
      </c>
      <c r="B589" s="584">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customHeight="1" x14ac:dyDescent="0.15">
      <c r="A590" s="584">
        <v>26</v>
      </c>
      <c r="B590" s="584">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customHeight="1" x14ac:dyDescent="0.15">
      <c r="A591" s="584">
        <v>27</v>
      </c>
      <c r="B591" s="584">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customHeight="1" x14ac:dyDescent="0.15">
      <c r="A592" s="584">
        <v>28</v>
      </c>
      <c r="B592" s="584">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customHeight="1" x14ac:dyDescent="0.15">
      <c r="A593" s="584">
        <v>29</v>
      </c>
      <c r="B593" s="584">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customHeight="1" x14ac:dyDescent="0.15">
      <c r="A594" s="584">
        <v>30</v>
      </c>
      <c r="B594" s="584">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0" t="s">
        <v>413</v>
      </c>
      <c r="AL597" s="241"/>
      <c r="AM597" s="241"/>
      <c r="AN597" s="241"/>
      <c r="AO597" s="241"/>
      <c r="AP597" s="241"/>
      <c r="AQ597" s="241" t="s">
        <v>23</v>
      </c>
      <c r="AR597" s="241"/>
      <c r="AS597" s="241"/>
      <c r="AT597" s="241"/>
      <c r="AU597" s="92" t="s">
        <v>24</v>
      </c>
      <c r="AV597" s="93"/>
      <c r="AW597" s="93"/>
      <c r="AX597" s="591"/>
    </row>
    <row r="598" spans="1:50" ht="24" customHeight="1" x14ac:dyDescent="0.15">
      <c r="A598" s="584">
        <v>1</v>
      </c>
      <c r="B598" s="584">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customHeight="1" x14ac:dyDescent="0.15">
      <c r="A599" s="584">
        <v>2</v>
      </c>
      <c r="B599" s="584">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customHeight="1" x14ac:dyDescent="0.15">
      <c r="A600" s="584">
        <v>3</v>
      </c>
      <c r="B600" s="584">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customHeight="1" x14ac:dyDescent="0.15">
      <c r="A601" s="584">
        <v>4</v>
      </c>
      <c r="B601" s="584">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customHeight="1" x14ac:dyDescent="0.15">
      <c r="A602" s="584">
        <v>5</v>
      </c>
      <c r="B602" s="584">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customHeight="1" x14ac:dyDescent="0.15">
      <c r="A603" s="584">
        <v>6</v>
      </c>
      <c r="B603" s="584">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customHeight="1" x14ac:dyDescent="0.15">
      <c r="A604" s="584">
        <v>7</v>
      </c>
      <c r="B604" s="584">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customHeight="1" x14ac:dyDescent="0.15">
      <c r="A605" s="584">
        <v>8</v>
      </c>
      <c r="B605" s="584">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customHeight="1" x14ac:dyDescent="0.15">
      <c r="A606" s="584">
        <v>9</v>
      </c>
      <c r="B606" s="584">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customHeight="1" x14ac:dyDescent="0.15">
      <c r="A607" s="584">
        <v>10</v>
      </c>
      <c r="B607" s="584">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customHeight="1" x14ac:dyDescent="0.15">
      <c r="A608" s="584">
        <v>11</v>
      </c>
      <c r="B608" s="584">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customHeight="1" x14ac:dyDescent="0.15">
      <c r="A609" s="584">
        <v>12</v>
      </c>
      <c r="B609" s="584">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customHeight="1" x14ac:dyDescent="0.15">
      <c r="A610" s="584">
        <v>13</v>
      </c>
      <c r="B610" s="584">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customHeight="1" x14ac:dyDescent="0.15">
      <c r="A611" s="584">
        <v>14</v>
      </c>
      <c r="B611" s="584">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customHeight="1" x14ac:dyDescent="0.15">
      <c r="A612" s="584">
        <v>15</v>
      </c>
      <c r="B612" s="584">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customHeight="1" x14ac:dyDescent="0.15">
      <c r="A613" s="584">
        <v>16</v>
      </c>
      <c r="B613" s="584">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customHeight="1" x14ac:dyDescent="0.15">
      <c r="A614" s="584">
        <v>17</v>
      </c>
      <c r="B614" s="584">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customHeight="1" x14ac:dyDescent="0.15">
      <c r="A615" s="584">
        <v>18</v>
      </c>
      <c r="B615" s="584">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customHeight="1" x14ac:dyDescent="0.15">
      <c r="A616" s="584">
        <v>19</v>
      </c>
      <c r="B616" s="584">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customHeight="1" x14ac:dyDescent="0.15">
      <c r="A617" s="584">
        <v>20</v>
      </c>
      <c r="B617" s="584">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customHeight="1" x14ac:dyDescent="0.15">
      <c r="A618" s="584">
        <v>21</v>
      </c>
      <c r="B618" s="584">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customHeight="1" x14ac:dyDescent="0.15">
      <c r="A619" s="584">
        <v>22</v>
      </c>
      <c r="B619" s="584">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customHeight="1" x14ac:dyDescent="0.15">
      <c r="A620" s="584">
        <v>23</v>
      </c>
      <c r="B620" s="584">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customHeight="1" x14ac:dyDescent="0.15">
      <c r="A621" s="584">
        <v>24</v>
      </c>
      <c r="B621" s="584">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customHeight="1" x14ac:dyDescent="0.15">
      <c r="A622" s="584">
        <v>25</v>
      </c>
      <c r="B622" s="584">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customHeight="1" x14ac:dyDescent="0.15">
      <c r="A623" s="584">
        <v>26</v>
      </c>
      <c r="B623" s="584">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customHeight="1" x14ac:dyDescent="0.15">
      <c r="A624" s="584">
        <v>27</v>
      </c>
      <c r="B624" s="584">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customHeight="1" x14ac:dyDescent="0.15">
      <c r="A625" s="584">
        <v>28</v>
      </c>
      <c r="B625" s="584">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customHeight="1" x14ac:dyDescent="0.15">
      <c r="A626" s="584">
        <v>29</v>
      </c>
      <c r="B626" s="584">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customHeight="1" x14ac:dyDescent="0.15">
      <c r="A627" s="584">
        <v>30</v>
      </c>
      <c r="B627" s="584">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0" t="s">
        <v>33</v>
      </c>
      <c r="AL630" s="241"/>
      <c r="AM630" s="241"/>
      <c r="AN630" s="241"/>
      <c r="AO630" s="241"/>
      <c r="AP630" s="241"/>
      <c r="AQ630" s="241" t="s">
        <v>23</v>
      </c>
      <c r="AR630" s="241"/>
      <c r="AS630" s="241"/>
      <c r="AT630" s="241"/>
      <c r="AU630" s="92" t="s">
        <v>24</v>
      </c>
      <c r="AV630" s="93"/>
      <c r="AW630" s="93"/>
      <c r="AX630" s="591"/>
    </row>
    <row r="631" spans="1:50" ht="24" customHeight="1" x14ac:dyDescent="0.15">
      <c r="A631" s="584">
        <v>1</v>
      </c>
      <c r="B631" s="584">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customHeight="1" x14ac:dyDescent="0.15">
      <c r="A632" s="584">
        <v>2</v>
      </c>
      <c r="B632" s="584">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customHeight="1" x14ac:dyDescent="0.15">
      <c r="A633" s="584">
        <v>3</v>
      </c>
      <c r="B633" s="584">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customHeight="1" x14ac:dyDescent="0.15">
      <c r="A634" s="584">
        <v>4</v>
      </c>
      <c r="B634" s="584">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customHeight="1" x14ac:dyDescent="0.15">
      <c r="A635" s="584">
        <v>5</v>
      </c>
      <c r="B635" s="584">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customHeight="1" x14ac:dyDescent="0.15">
      <c r="A636" s="584">
        <v>6</v>
      </c>
      <c r="B636" s="584">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customHeight="1" x14ac:dyDescent="0.15">
      <c r="A637" s="584">
        <v>7</v>
      </c>
      <c r="B637" s="584">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customHeight="1" x14ac:dyDescent="0.15">
      <c r="A638" s="584">
        <v>8</v>
      </c>
      <c r="B638" s="584">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customHeight="1" x14ac:dyDescent="0.15">
      <c r="A639" s="584">
        <v>9</v>
      </c>
      <c r="B639" s="584">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customHeight="1" x14ac:dyDescent="0.15">
      <c r="A640" s="584">
        <v>10</v>
      </c>
      <c r="B640" s="584">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customHeight="1" x14ac:dyDescent="0.15">
      <c r="A641" s="584">
        <v>11</v>
      </c>
      <c r="B641" s="584">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customHeight="1" x14ac:dyDescent="0.15">
      <c r="A642" s="584">
        <v>12</v>
      </c>
      <c r="B642" s="584">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customHeight="1" x14ac:dyDescent="0.15">
      <c r="A643" s="584">
        <v>13</v>
      </c>
      <c r="B643" s="584">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customHeight="1" x14ac:dyDescent="0.15">
      <c r="A644" s="584">
        <v>14</v>
      </c>
      <c r="B644" s="584">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customHeight="1" x14ac:dyDescent="0.15">
      <c r="A645" s="584">
        <v>15</v>
      </c>
      <c r="B645" s="584">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customHeight="1" x14ac:dyDescent="0.15">
      <c r="A646" s="584">
        <v>16</v>
      </c>
      <c r="B646" s="584">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customHeight="1" x14ac:dyDescent="0.15">
      <c r="A647" s="584">
        <v>17</v>
      </c>
      <c r="B647" s="584">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customHeight="1" x14ac:dyDescent="0.15">
      <c r="A648" s="584">
        <v>18</v>
      </c>
      <c r="B648" s="584">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customHeight="1" x14ac:dyDescent="0.15">
      <c r="A649" s="584">
        <v>19</v>
      </c>
      <c r="B649" s="584">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customHeight="1" x14ac:dyDescent="0.15">
      <c r="A650" s="584">
        <v>20</v>
      </c>
      <c r="B650" s="584">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customHeight="1" x14ac:dyDescent="0.15">
      <c r="A651" s="584">
        <v>21</v>
      </c>
      <c r="B651" s="584">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customHeight="1" x14ac:dyDescent="0.15">
      <c r="A652" s="584">
        <v>22</v>
      </c>
      <c r="B652" s="584">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customHeight="1" x14ac:dyDescent="0.15">
      <c r="A653" s="584">
        <v>23</v>
      </c>
      <c r="B653" s="584">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customHeight="1" x14ac:dyDescent="0.15">
      <c r="A654" s="584">
        <v>24</v>
      </c>
      <c r="B654" s="584">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customHeight="1" x14ac:dyDescent="0.15">
      <c r="A655" s="584">
        <v>25</v>
      </c>
      <c r="B655" s="584">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customHeight="1" x14ac:dyDescent="0.15">
      <c r="A656" s="584">
        <v>26</v>
      </c>
      <c r="B656" s="584">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customHeight="1" x14ac:dyDescent="0.15">
      <c r="A657" s="584">
        <v>27</v>
      </c>
      <c r="B657" s="584">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customHeight="1" x14ac:dyDescent="0.15">
      <c r="A658" s="584">
        <v>28</v>
      </c>
      <c r="B658" s="584">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customHeight="1" x14ac:dyDescent="0.15">
      <c r="A659" s="584">
        <v>29</v>
      </c>
      <c r="B659" s="584">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customHeight="1" x14ac:dyDescent="0.15">
      <c r="A660" s="584">
        <v>30</v>
      </c>
      <c r="B660" s="584">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0" t="s">
        <v>413</v>
      </c>
      <c r="AL663" s="241"/>
      <c r="AM663" s="241"/>
      <c r="AN663" s="241"/>
      <c r="AO663" s="241"/>
      <c r="AP663" s="241"/>
      <c r="AQ663" s="241" t="s">
        <v>23</v>
      </c>
      <c r="AR663" s="241"/>
      <c r="AS663" s="241"/>
      <c r="AT663" s="241"/>
      <c r="AU663" s="92" t="s">
        <v>24</v>
      </c>
      <c r="AV663" s="93"/>
      <c r="AW663" s="93"/>
      <c r="AX663" s="591"/>
    </row>
    <row r="664" spans="1:50" ht="24" customHeight="1" x14ac:dyDescent="0.15">
      <c r="A664" s="584">
        <v>1</v>
      </c>
      <c r="B664" s="584">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customHeight="1" x14ac:dyDescent="0.15">
      <c r="A665" s="584">
        <v>2</v>
      </c>
      <c r="B665" s="584">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customHeight="1" x14ac:dyDescent="0.15">
      <c r="A666" s="584">
        <v>3</v>
      </c>
      <c r="B666" s="584">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customHeight="1" x14ac:dyDescent="0.15">
      <c r="A667" s="584">
        <v>4</v>
      </c>
      <c r="B667" s="584">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customHeight="1" x14ac:dyDescent="0.15">
      <c r="A668" s="584">
        <v>5</v>
      </c>
      <c r="B668" s="584">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customHeight="1" x14ac:dyDescent="0.15">
      <c r="A669" s="584">
        <v>6</v>
      </c>
      <c r="B669" s="584">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customHeight="1" x14ac:dyDescent="0.15">
      <c r="A670" s="584">
        <v>7</v>
      </c>
      <c r="B670" s="584">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customHeight="1" x14ac:dyDescent="0.15">
      <c r="A671" s="584">
        <v>8</v>
      </c>
      <c r="B671" s="584">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customHeight="1" x14ac:dyDescent="0.15">
      <c r="A672" s="584">
        <v>9</v>
      </c>
      <c r="B672" s="584">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customHeight="1" x14ac:dyDescent="0.15">
      <c r="A673" s="584">
        <v>10</v>
      </c>
      <c r="B673" s="584">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customHeight="1" x14ac:dyDescent="0.15">
      <c r="A674" s="584">
        <v>11</v>
      </c>
      <c r="B674" s="584">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customHeight="1" x14ac:dyDescent="0.15">
      <c r="A675" s="584">
        <v>12</v>
      </c>
      <c r="B675" s="584">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customHeight="1" x14ac:dyDescent="0.15">
      <c r="A676" s="584">
        <v>13</v>
      </c>
      <c r="B676" s="584">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customHeight="1" x14ac:dyDescent="0.15">
      <c r="A677" s="584">
        <v>14</v>
      </c>
      <c r="B677" s="584">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customHeight="1" x14ac:dyDescent="0.15">
      <c r="A678" s="584">
        <v>15</v>
      </c>
      <c r="B678" s="584">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customHeight="1" x14ac:dyDescent="0.15">
      <c r="A679" s="584">
        <v>16</v>
      </c>
      <c r="B679" s="584">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customHeight="1" x14ac:dyDescent="0.15">
      <c r="A680" s="584">
        <v>17</v>
      </c>
      <c r="B680" s="584">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customHeight="1" x14ac:dyDescent="0.15">
      <c r="A681" s="584">
        <v>18</v>
      </c>
      <c r="B681" s="584">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customHeight="1" x14ac:dyDescent="0.15">
      <c r="A682" s="584">
        <v>19</v>
      </c>
      <c r="B682" s="584">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customHeight="1" x14ac:dyDescent="0.15">
      <c r="A683" s="584">
        <v>20</v>
      </c>
      <c r="B683" s="584">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customHeight="1" x14ac:dyDescent="0.15">
      <c r="A684" s="584">
        <v>21</v>
      </c>
      <c r="B684" s="584">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customHeight="1" x14ac:dyDescent="0.15">
      <c r="A685" s="584">
        <v>22</v>
      </c>
      <c r="B685" s="584">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customHeight="1" x14ac:dyDescent="0.15">
      <c r="A686" s="584">
        <v>23</v>
      </c>
      <c r="B686" s="584">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customHeight="1" x14ac:dyDescent="0.15">
      <c r="A687" s="584">
        <v>24</v>
      </c>
      <c r="B687" s="584">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customHeight="1" x14ac:dyDescent="0.15">
      <c r="A688" s="584">
        <v>25</v>
      </c>
      <c r="B688" s="584">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customHeight="1" x14ac:dyDescent="0.15">
      <c r="A689" s="584">
        <v>26</v>
      </c>
      <c r="B689" s="584">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customHeight="1" x14ac:dyDescent="0.15">
      <c r="A690" s="584">
        <v>27</v>
      </c>
      <c r="B690" s="584">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customHeight="1" x14ac:dyDescent="0.15">
      <c r="A691" s="584">
        <v>28</v>
      </c>
      <c r="B691" s="584">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customHeight="1" x14ac:dyDescent="0.15">
      <c r="A692" s="584">
        <v>29</v>
      </c>
      <c r="B692" s="584">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customHeight="1" x14ac:dyDescent="0.15">
      <c r="A693" s="584">
        <v>30</v>
      </c>
      <c r="B693" s="584">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0" t="s">
        <v>413</v>
      </c>
      <c r="AL696" s="241"/>
      <c r="AM696" s="241"/>
      <c r="AN696" s="241"/>
      <c r="AO696" s="241"/>
      <c r="AP696" s="241"/>
      <c r="AQ696" s="241" t="s">
        <v>23</v>
      </c>
      <c r="AR696" s="241"/>
      <c r="AS696" s="241"/>
      <c r="AT696" s="241"/>
      <c r="AU696" s="92" t="s">
        <v>24</v>
      </c>
      <c r="AV696" s="93"/>
      <c r="AW696" s="93"/>
      <c r="AX696" s="591"/>
    </row>
    <row r="697" spans="1:50" ht="24" customHeight="1" x14ac:dyDescent="0.15">
      <c r="A697" s="584">
        <v>1</v>
      </c>
      <c r="B697" s="584">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customHeight="1" x14ac:dyDescent="0.15">
      <c r="A698" s="584">
        <v>2</v>
      </c>
      <c r="B698" s="584">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customHeight="1" x14ac:dyDescent="0.15">
      <c r="A699" s="584">
        <v>3</v>
      </c>
      <c r="B699" s="584">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customHeight="1" x14ac:dyDescent="0.15">
      <c r="A700" s="584">
        <v>4</v>
      </c>
      <c r="B700" s="584">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customHeight="1" x14ac:dyDescent="0.15">
      <c r="A701" s="584">
        <v>5</v>
      </c>
      <c r="B701" s="584">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customHeight="1" x14ac:dyDescent="0.15">
      <c r="A702" s="584">
        <v>6</v>
      </c>
      <c r="B702" s="584">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customHeight="1" x14ac:dyDescent="0.15">
      <c r="A703" s="584">
        <v>7</v>
      </c>
      <c r="B703" s="584">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customHeight="1" x14ac:dyDescent="0.15">
      <c r="A704" s="584">
        <v>8</v>
      </c>
      <c r="B704" s="584">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customHeight="1" x14ac:dyDescent="0.15">
      <c r="A705" s="584">
        <v>9</v>
      </c>
      <c r="B705" s="584">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customHeight="1" x14ac:dyDescent="0.15">
      <c r="A706" s="584">
        <v>10</v>
      </c>
      <c r="B706" s="584">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customHeight="1" x14ac:dyDescent="0.15">
      <c r="A707" s="584">
        <v>11</v>
      </c>
      <c r="B707" s="584">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customHeight="1" x14ac:dyDescent="0.15">
      <c r="A708" s="584">
        <v>12</v>
      </c>
      <c r="B708" s="584">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customHeight="1" x14ac:dyDescent="0.15">
      <c r="A709" s="584">
        <v>13</v>
      </c>
      <c r="B709" s="584">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customHeight="1" x14ac:dyDescent="0.15">
      <c r="A710" s="584">
        <v>14</v>
      </c>
      <c r="B710" s="584">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customHeight="1" x14ac:dyDescent="0.15">
      <c r="A711" s="584">
        <v>15</v>
      </c>
      <c r="B711" s="584">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customHeight="1" x14ac:dyDescent="0.15">
      <c r="A712" s="584">
        <v>16</v>
      </c>
      <c r="B712" s="584">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customHeight="1" x14ac:dyDescent="0.15">
      <c r="A713" s="584">
        <v>17</v>
      </c>
      <c r="B713" s="584">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customHeight="1" x14ac:dyDescent="0.15">
      <c r="A714" s="584">
        <v>18</v>
      </c>
      <c r="B714" s="584">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customHeight="1" x14ac:dyDescent="0.15">
      <c r="A715" s="584">
        <v>19</v>
      </c>
      <c r="B715" s="584">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customHeight="1" x14ac:dyDescent="0.15">
      <c r="A716" s="584">
        <v>20</v>
      </c>
      <c r="B716" s="584">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customHeight="1" x14ac:dyDescent="0.15">
      <c r="A717" s="584">
        <v>21</v>
      </c>
      <c r="B717" s="584">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customHeight="1" x14ac:dyDescent="0.15">
      <c r="A718" s="584">
        <v>22</v>
      </c>
      <c r="B718" s="584">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customHeight="1" x14ac:dyDescent="0.15">
      <c r="A719" s="584">
        <v>23</v>
      </c>
      <c r="B719" s="584">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customHeight="1" x14ac:dyDescent="0.15">
      <c r="A720" s="584">
        <v>24</v>
      </c>
      <c r="B720" s="584">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customHeight="1" x14ac:dyDescent="0.15">
      <c r="A721" s="584">
        <v>25</v>
      </c>
      <c r="B721" s="584">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customHeight="1" x14ac:dyDescent="0.15">
      <c r="A722" s="584">
        <v>26</v>
      </c>
      <c r="B722" s="584">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customHeight="1" x14ac:dyDescent="0.15">
      <c r="A723" s="584">
        <v>27</v>
      </c>
      <c r="B723" s="584">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customHeight="1" x14ac:dyDescent="0.15">
      <c r="A724" s="584">
        <v>28</v>
      </c>
      <c r="B724" s="584">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customHeight="1" x14ac:dyDescent="0.15">
      <c r="A725" s="584">
        <v>29</v>
      </c>
      <c r="B725" s="584">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customHeight="1" x14ac:dyDescent="0.15">
      <c r="A726" s="584">
        <v>30</v>
      </c>
      <c r="B726" s="584">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0" t="s">
        <v>33</v>
      </c>
      <c r="AL729" s="241"/>
      <c r="AM729" s="241"/>
      <c r="AN729" s="241"/>
      <c r="AO729" s="241"/>
      <c r="AP729" s="241"/>
      <c r="AQ729" s="241" t="s">
        <v>23</v>
      </c>
      <c r="AR729" s="241"/>
      <c r="AS729" s="241"/>
      <c r="AT729" s="241"/>
      <c r="AU729" s="92" t="s">
        <v>24</v>
      </c>
      <c r="AV729" s="93"/>
      <c r="AW729" s="93"/>
      <c r="AX729" s="591"/>
    </row>
    <row r="730" spans="1:50" ht="24" customHeight="1" x14ac:dyDescent="0.15">
      <c r="A730" s="584">
        <v>1</v>
      </c>
      <c r="B730" s="584">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customHeight="1" x14ac:dyDescent="0.15">
      <c r="A731" s="584">
        <v>2</v>
      </c>
      <c r="B731" s="584">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customHeight="1" x14ac:dyDescent="0.15">
      <c r="A732" s="584">
        <v>3</v>
      </c>
      <c r="B732" s="584">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customHeight="1" x14ac:dyDescent="0.15">
      <c r="A733" s="584">
        <v>4</v>
      </c>
      <c r="B733" s="584">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customHeight="1" x14ac:dyDescent="0.15">
      <c r="A734" s="584">
        <v>5</v>
      </c>
      <c r="B734" s="584">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customHeight="1" x14ac:dyDescent="0.15">
      <c r="A735" s="584">
        <v>6</v>
      </c>
      <c r="B735" s="584">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customHeight="1" x14ac:dyDescent="0.15">
      <c r="A736" s="584">
        <v>7</v>
      </c>
      <c r="B736" s="584">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customHeight="1" x14ac:dyDescent="0.15">
      <c r="A737" s="584">
        <v>8</v>
      </c>
      <c r="B737" s="584">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customHeight="1" x14ac:dyDescent="0.15">
      <c r="A738" s="584">
        <v>9</v>
      </c>
      <c r="B738" s="584">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customHeight="1" x14ac:dyDescent="0.15">
      <c r="A739" s="584">
        <v>10</v>
      </c>
      <c r="B739" s="584">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customHeight="1" x14ac:dyDescent="0.15">
      <c r="A740" s="584">
        <v>11</v>
      </c>
      <c r="B740" s="584">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customHeight="1" x14ac:dyDescent="0.15">
      <c r="A741" s="584">
        <v>12</v>
      </c>
      <c r="B741" s="584">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customHeight="1" x14ac:dyDescent="0.15">
      <c r="A742" s="584">
        <v>13</v>
      </c>
      <c r="B742" s="584">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customHeight="1" x14ac:dyDescent="0.15">
      <c r="A743" s="584">
        <v>14</v>
      </c>
      <c r="B743" s="584">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customHeight="1" x14ac:dyDescent="0.15">
      <c r="A744" s="584">
        <v>15</v>
      </c>
      <c r="B744" s="584">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customHeight="1" x14ac:dyDescent="0.15">
      <c r="A745" s="584">
        <v>16</v>
      </c>
      <c r="B745" s="584">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customHeight="1" x14ac:dyDescent="0.15">
      <c r="A746" s="584">
        <v>17</v>
      </c>
      <c r="B746" s="584">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customHeight="1" x14ac:dyDescent="0.15">
      <c r="A747" s="584">
        <v>18</v>
      </c>
      <c r="B747" s="584">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customHeight="1" x14ac:dyDescent="0.15">
      <c r="A748" s="584">
        <v>19</v>
      </c>
      <c r="B748" s="584">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customHeight="1" x14ac:dyDescent="0.15">
      <c r="A749" s="584">
        <v>20</v>
      </c>
      <c r="B749" s="584">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customHeight="1" x14ac:dyDescent="0.15">
      <c r="A750" s="584">
        <v>21</v>
      </c>
      <c r="B750" s="584">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customHeight="1" x14ac:dyDescent="0.15">
      <c r="A751" s="584">
        <v>22</v>
      </c>
      <c r="B751" s="584">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customHeight="1" x14ac:dyDescent="0.15">
      <c r="A752" s="584">
        <v>23</v>
      </c>
      <c r="B752" s="584">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customHeight="1" x14ac:dyDescent="0.15">
      <c r="A753" s="584">
        <v>24</v>
      </c>
      <c r="B753" s="584">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customHeight="1" x14ac:dyDescent="0.15">
      <c r="A754" s="584">
        <v>25</v>
      </c>
      <c r="B754" s="584">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customHeight="1" x14ac:dyDescent="0.15">
      <c r="A755" s="584">
        <v>26</v>
      </c>
      <c r="B755" s="584">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customHeight="1" x14ac:dyDescent="0.15">
      <c r="A756" s="584">
        <v>27</v>
      </c>
      <c r="B756" s="584">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customHeight="1" x14ac:dyDescent="0.15">
      <c r="A757" s="584">
        <v>28</v>
      </c>
      <c r="B757" s="584">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customHeight="1" x14ac:dyDescent="0.15">
      <c r="A758" s="584">
        <v>29</v>
      </c>
      <c r="B758" s="584">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customHeight="1" x14ac:dyDescent="0.15">
      <c r="A759" s="584">
        <v>30</v>
      </c>
      <c r="B759" s="584">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0" t="s">
        <v>413</v>
      </c>
      <c r="AL762" s="241"/>
      <c r="AM762" s="241"/>
      <c r="AN762" s="241"/>
      <c r="AO762" s="241"/>
      <c r="AP762" s="241"/>
      <c r="AQ762" s="241" t="s">
        <v>23</v>
      </c>
      <c r="AR762" s="241"/>
      <c r="AS762" s="241"/>
      <c r="AT762" s="241"/>
      <c r="AU762" s="92" t="s">
        <v>24</v>
      </c>
      <c r="AV762" s="93"/>
      <c r="AW762" s="93"/>
      <c r="AX762" s="591"/>
    </row>
    <row r="763" spans="1:50" ht="24" customHeight="1" x14ac:dyDescent="0.15">
      <c r="A763" s="584">
        <v>1</v>
      </c>
      <c r="B763" s="584">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customHeight="1" x14ac:dyDescent="0.15">
      <c r="A764" s="584">
        <v>2</v>
      </c>
      <c r="B764" s="584">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customHeight="1" x14ac:dyDescent="0.15">
      <c r="A765" s="584">
        <v>3</v>
      </c>
      <c r="B765" s="584">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customHeight="1" x14ac:dyDescent="0.15">
      <c r="A766" s="584">
        <v>4</v>
      </c>
      <c r="B766" s="584">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customHeight="1" x14ac:dyDescent="0.15">
      <c r="A767" s="584">
        <v>5</v>
      </c>
      <c r="B767" s="584">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customHeight="1" x14ac:dyDescent="0.15">
      <c r="A768" s="584">
        <v>6</v>
      </c>
      <c r="B768" s="584">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customHeight="1" x14ac:dyDescent="0.15">
      <c r="A769" s="584">
        <v>7</v>
      </c>
      <c r="B769" s="584">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customHeight="1" x14ac:dyDescent="0.15">
      <c r="A770" s="584">
        <v>8</v>
      </c>
      <c r="B770" s="584">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customHeight="1" x14ac:dyDescent="0.15">
      <c r="A771" s="584">
        <v>9</v>
      </c>
      <c r="B771" s="584">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customHeight="1" x14ac:dyDescent="0.15">
      <c r="A772" s="584">
        <v>10</v>
      </c>
      <c r="B772" s="584">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customHeight="1" x14ac:dyDescent="0.15">
      <c r="A773" s="584">
        <v>11</v>
      </c>
      <c r="B773" s="584">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customHeight="1" x14ac:dyDescent="0.15">
      <c r="A774" s="584">
        <v>12</v>
      </c>
      <c r="B774" s="584">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customHeight="1" x14ac:dyDescent="0.15">
      <c r="A775" s="584">
        <v>13</v>
      </c>
      <c r="B775" s="584">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customHeight="1" x14ac:dyDescent="0.15">
      <c r="A776" s="584">
        <v>14</v>
      </c>
      <c r="B776" s="584">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customHeight="1" x14ac:dyDescent="0.15">
      <c r="A777" s="584">
        <v>15</v>
      </c>
      <c r="B777" s="584">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customHeight="1" x14ac:dyDescent="0.15">
      <c r="A778" s="584">
        <v>16</v>
      </c>
      <c r="B778" s="584">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customHeight="1" x14ac:dyDescent="0.15">
      <c r="A779" s="584">
        <v>17</v>
      </c>
      <c r="B779" s="584">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customHeight="1" x14ac:dyDescent="0.15">
      <c r="A780" s="584">
        <v>18</v>
      </c>
      <c r="B780" s="584">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customHeight="1" x14ac:dyDescent="0.15">
      <c r="A781" s="584">
        <v>19</v>
      </c>
      <c r="B781" s="584">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customHeight="1" x14ac:dyDescent="0.15">
      <c r="A782" s="584">
        <v>20</v>
      </c>
      <c r="B782" s="584">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customHeight="1" x14ac:dyDescent="0.15">
      <c r="A783" s="584">
        <v>21</v>
      </c>
      <c r="B783" s="584">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customHeight="1" x14ac:dyDescent="0.15">
      <c r="A784" s="584">
        <v>22</v>
      </c>
      <c r="B784" s="584">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customHeight="1" x14ac:dyDescent="0.15">
      <c r="A785" s="584">
        <v>23</v>
      </c>
      <c r="B785" s="584">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customHeight="1" x14ac:dyDescent="0.15">
      <c r="A786" s="584">
        <v>24</v>
      </c>
      <c r="B786" s="584">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customHeight="1" x14ac:dyDescent="0.15">
      <c r="A787" s="584">
        <v>25</v>
      </c>
      <c r="B787" s="584">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customHeight="1" x14ac:dyDescent="0.15">
      <c r="A788" s="584">
        <v>26</v>
      </c>
      <c r="B788" s="584">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customHeight="1" x14ac:dyDescent="0.15">
      <c r="A789" s="584">
        <v>27</v>
      </c>
      <c r="B789" s="584">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customHeight="1" x14ac:dyDescent="0.15">
      <c r="A790" s="584">
        <v>28</v>
      </c>
      <c r="B790" s="584">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customHeight="1" x14ac:dyDescent="0.15">
      <c r="A791" s="584">
        <v>29</v>
      </c>
      <c r="B791" s="584">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customHeight="1" x14ac:dyDescent="0.15">
      <c r="A792" s="584">
        <v>30</v>
      </c>
      <c r="B792" s="584">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0" t="s">
        <v>33</v>
      </c>
      <c r="AL795" s="241"/>
      <c r="AM795" s="241"/>
      <c r="AN795" s="241"/>
      <c r="AO795" s="241"/>
      <c r="AP795" s="241"/>
      <c r="AQ795" s="241" t="s">
        <v>23</v>
      </c>
      <c r="AR795" s="241"/>
      <c r="AS795" s="241"/>
      <c r="AT795" s="241"/>
      <c r="AU795" s="92" t="s">
        <v>24</v>
      </c>
      <c r="AV795" s="93"/>
      <c r="AW795" s="93"/>
      <c r="AX795" s="591"/>
    </row>
    <row r="796" spans="1:50" ht="24" customHeight="1" x14ac:dyDescent="0.15">
      <c r="A796" s="584">
        <v>1</v>
      </c>
      <c r="B796" s="584">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customHeight="1" x14ac:dyDescent="0.15">
      <c r="A797" s="584">
        <v>2</v>
      </c>
      <c r="B797" s="584">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customHeight="1" x14ac:dyDescent="0.15">
      <c r="A798" s="584">
        <v>3</v>
      </c>
      <c r="B798" s="584">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customHeight="1" x14ac:dyDescent="0.15">
      <c r="A799" s="584">
        <v>4</v>
      </c>
      <c r="B799" s="584">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customHeight="1" x14ac:dyDescent="0.15">
      <c r="A800" s="584">
        <v>5</v>
      </c>
      <c r="B800" s="584">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customHeight="1" x14ac:dyDescent="0.15">
      <c r="A801" s="584">
        <v>6</v>
      </c>
      <c r="B801" s="584">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customHeight="1" x14ac:dyDescent="0.15">
      <c r="A802" s="584">
        <v>7</v>
      </c>
      <c r="B802" s="584">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customHeight="1" x14ac:dyDescent="0.15">
      <c r="A803" s="584">
        <v>8</v>
      </c>
      <c r="B803" s="584">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customHeight="1" x14ac:dyDescent="0.15">
      <c r="A804" s="584">
        <v>9</v>
      </c>
      <c r="B804" s="584">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customHeight="1" x14ac:dyDescent="0.15">
      <c r="A805" s="584">
        <v>10</v>
      </c>
      <c r="B805" s="584">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customHeight="1" x14ac:dyDescent="0.15">
      <c r="A806" s="584">
        <v>11</v>
      </c>
      <c r="B806" s="584">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customHeight="1" x14ac:dyDescent="0.15">
      <c r="A807" s="584">
        <v>12</v>
      </c>
      <c r="B807" s="584">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customHeight="1" x14ac:dyDescent="0.15">
      <c r="A808" s="584">
        <v>13</v>
      </c>
      <c r="B808" s="584">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customHeight="1" x14ac:dyDescent="0.15">
      <c r="A809" s="584">
        <v>14</v>
      </c>
      <c r="B809" s="584">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customHeight="1" x14ac:dyDescent="0.15">
      <c r="A810" s="584">
        <v>15</v>
      </c>
      <c r="B810" s="584">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customHeight="1" x14ac:dyDescent="0.15">
      <c r="A811" s="584">
        <v>16</v>
      </c>
      <c r="B811" s="584">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customHeight="1" x14ac:dyDescent="0.15">
      <c r="A812" s="584">
        <v>17</v>
      </c>
      <c r="B812" s="584">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customHeight="1" x14ac:dyDescent="0.15">
      <c r="A813" s="584">
        <v>18</v>
      </c>
      <c r="B813" s="584">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customHeight="1" x14ac:dyDescent="0.15">
      <c r="A814" s="584">
        <v>19</v>
      </c>
      <c r="B814" s="584">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customHeight="1" x14ac:dyDescent="0.15">
      <c r="A815" s="584">
        <v>20</v>
      </c>
      <c r="B815" s="584">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customHeight="1" x14ac:dyDescent="0.15">
      <c r="A816" s="584">
        <v>21</v>
      </c>
      <c r="B816" s="584">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customHeight="1" x14ac:dyDescent="0.15">
      <c r="A817" s="584">
        <v>22</v>
      </c>
      <c r="B817" s="584">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customHeight="1" x14ac:dyDescent="0.15">
      <c r="A818" s="584">
        <v>23</v>
      </c>
      <c r="B818" s="584">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customHeight="1" x14ac:dyDescent="0.15">
      <c r="A819" s="584">
        <v>24</v>
      </c>
      <c r="B819" s="584">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customHeight="1" x14ac:dyDescent="0.15">
      <c r="A820" s="584">
        <v>25</v>
      </c>
      <c r="B820" s="584">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customHeight="1" x14ac:dyDescent="0.15">
      <c r="A821" s="584">
        <v>26</v>
      </c>
      <c r="B821" s="584">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customHeight="1" x14ac:dyDescent="0.15">
      <c r="A822" s="584">
        <v>27</v>
      </c>
      <c r="B822" s="584">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customHeight="1" x14ac:dyDescent="0.15">
      <c r="A823" s="584">
        <v>28</v>
      </c>
      <c r="B823" s="584">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customHeight="1" x14ac:dyDescent="0.15">
      <c r="A824" s="584">
        <v>29</v>
      </c>
      <c r="B824" s="584">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customHeight="1" x14ac:dyDescent="0.15">
      <c r="A825" s="584">
        <v>30</v>
      </c>
      <c r="B825" s="584">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0" t="s">
        <v>33</v>
      </c>
      <c r="AL828" s="241"/>
      <c r="AM828" s="241"/>
      <c r="AN828" s="241"/>
      <c r="AO828" s="241"/>
      <c r="AP828" s="241"/>
      <c r="AQ828" s="241" t="s">
        <v>23</v>
      </c>
      <c r="AR828" s="241"/>
      <c r="AS828" s="241"/>
      <c r="AT828" s="241"/>
      <c r="AU828" s="92" t="s">
        <v>24</v>
      </c>
      <c r="AV828" s="93"/>
      <c r="AW828" s="93"/>
      <c r="AX828" s="591"/>
    </row>
    <row r="829" spans="1:50" ht="24" customHeight="1" x14ac:dyDescent="0.15">
      <c r="A829" s="584">
        <v>1</v>
      </c>
      <c r="B829" s="584">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customHeight="1" x14ac:dyDescent="0.15">
      <c r="A830" s="584">
        <v>2</v>
      </c>
      <c r="B830" s="584">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customHeight="1" x14ac:dyDescent="0.15">
      <c r="A831" s="584">
        <v>3</v>
      </c>
      <c r="B831" s="584">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customHeight="1" x14ac:dyDescent="0.15">
      <c r="A832" s="584">
        <v>4</v>
      </c>
      <c r="B832" s="584">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customHeight="1" x14ac:dyDescent="0.15">
      <c r="A833" s="584">
        <v>5</v>
      </c>
      <c r="B833" s="584">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customHeight="1" x14ac:dyDescent="0.15">
      <c r="A834" s="584">
        <v>6</v>
      </c>
      <c r="B834" s="584">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customHeight="1" x14ac:dyDescent="0.15">
      <c r="A835" s="584">
        <v>7</v>
      </c>
      <c r="B835" s="584">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customHeight="1" x14ac:dyDescent="0.15">
      <c r="A836" s="584">
        <v>8</v>
      </c>
      <c r="B836" s="584">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customHeight="1" x14ac:dyDescent="0.15">
      <c r="A837" s="584">
        <v>9</v>
      </c>
      <c r="B837" s="584">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customHeight="1" x14ac:dyDescent="0.15">
      <c r="A838" s="584">
        <v>10</v>
      </c>
      <c r="B838" s="584">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customHeight="1" x14ac:dyDescent="0.15">
      <c r="A839" s="584">
        <v>11</v>
      </c>
      <c r="B839" s="584">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customHeight="1" x14ac:dyDescent="0.15">
      <c r="A840" s="584">
        <v>12</v>
      </c>
      <c r="B840" s="584">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customHeight="1" x14ac:dyDescent="0.15">
      <c r="A841" s="584">
        <v>13</v>
      </c>
      <c r="B841" s="584">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customHeight="1" x14ac:dyDescent="0.15">
      <c r="A842" s="584">
        <v>14</v>
      </c>
      <c r="B842" s="584">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customHeight="1" x14ac:dyDescent="0.15">
      <c r="A843" s="584">
        <v>15</v>
      </c>
      <c r="B843" s="584">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customHeight="1" x14ac:dyDescent="0.15">
      <c r="A844" s="584">
        <v>16</v>
      </c>
      <c r="B844" s="584">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customHeight="1" x14ac:dyDescent="0.15">
      <c r="A845" s="584">
        <v>17</v>
      </c>
      <c r="B845" s="584">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customHeight="1" x14ac:dyDescent="0.15">
      <c r="A846" s="584">
        <v>18</v>
      </c>
      <c r="B846" s="584">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customHeight="1" x14ac:dyDescent="0.15">
      <c r="A847" s="584">
        <v>19</v>
      </c>
      <c r="B847" s="584">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customHeight="1" x14ac:dyDescent="0.15">
      <c r="A848" s="584">
        <v>20</v>
      </c>
      <c r="B848" s="584">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customHeight="1" x14ac:dyDescent="0.15">
      <c r="A849" s="584">
        <v>21</v>
      </c>
      <c r="B849" s="584">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customHeight="1" x14ac:dyDescent="0.15">
      <c r="A850" s="584">
        <v>22</v>
      </c>
      <c r="B850" s="584">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customHeight="1" x14ac:dyDescent="0.15">
      <c r="A851" s="584">
        <v>23</v>
      </c>
      <c r="B851" s="584">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customHeight="1" x14ac:dyDescent="0.15">
      <c r="A852" s="584">
        <v>24</v>
      </c>
      <c r="B852" s="584">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customHeight="1" x14ac:dyDescent="0.15">
      <c r="A853" s="584">
        <v>25</v>
      </c>
      <c r="B853" s="584">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customHeight="1" x14ac:dyDescent="0.15">
      <c r="A854" s="584">
        <v>26</v>
      </c>
      <c r="B854" s="584">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customHeight="1" x14ac:dyDescent="0.15">
      <c r="A855" s="584">
        <v>27</v>
      </c>
      <c r="B855" s="584">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customHeight="1" x14ac:dyDescent="0.15">
      <c r="A856" s="584">
        <v>28</v>
      </c>
      <c r="B856" s="584">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customHeight="1" x14ac:dyDescent="0.15">
      <c r="A857" s="584">
        <v>29</v>
      </c>
      <c r="B857" s="584">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customHeight="1" x14ac:dyDescent="0.15">
      <c r="A858" s="584">
        <v>30</v>
      </c>
      <c r="B858" s="584">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0" t="s">
        <v>413</v>
      </c>
      <c r="AL861" s="241"/>
      <c r="AM861" s="241"/>
      <c r="AN861" s="241"/>
      <c r="AO861" s="241"/>
      <c r="AP861" s="241"/>
      <c r="AQ861" s="241" t="s">
        <v>23</v>
      </c>
      <c r="AR861" s="241"/>
      <c r="AS861" s="241"/>
      <c r="AT861" s="241"/>
      <c r="AU861" s="92" t="s">
        <v>24</v>
      </c>
      <c r="AV861" s="93"/>
      <c r="AW861" s="93"/>
      <c r="AX861" s="591"/>
    </row>
    <row r="862" spans="1:50" ht="24" customHeight="1" x14ac:dyDescent="0.15">
      <c r="A862" s="584">
        <v>1</v>
      </c>
      <c r="B862" s="584">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customHeight="1" x14ac:dyDescent="0.15">
      <c r="A863" s="584">
        <v>2</v>
      </c>
      <c r="B863" s="584">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customHeight="1" x14ac:dyDescent="0.15">
      <c r="A864" s="584">
        <v>3</v>
      </c>
      <c r="B864" s="584">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customHeight="1" x14ac:dyDescent="0.15">
      <c r="A865" s="584">
        <v>4</v>
      </c>
      <c r="B865" s="584">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customHeight="1" x14ac:dyDescent="0.15">
      <c r="A866" s="584">
        <v>5</v>
      </c>
      <c r="B866" s="584">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customHeight="1" x14ac:dyDescent="0.15">
      <c r="A867" s="584">
        <v>6</v>
      </c>
      <c r="B867" s="584">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customHeight="1" x14ac:dyDescent="0.15">
      <c r="A868" s="584">
        <v>7</v>
      </c>
      <c r="B868" s="584">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customHeight="1" x14ac:dyDescent="0.15">
      <c r="A869" s="584">
        <v>8</v>
      </c>
      <c r="B869" s="584">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customHeight="1" x14ac:dyDescent="0.15">
      <c r="A870" s="584">
        <v>9</v>
      </c>
      <c r="B870" s="584">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customHeight="1" x14ac:dyDescent="0.15">
      <c r="A871" s="584">
        <v>10</v>
      </c>
      <c r="B871" s="584">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customHeight="1" x14ac:dyDescent="0.15">
      <c r="A872" s="584">
        <v>11</v>
      </c>
      <c r="B872" s="584">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customHeight="1" x14ac:dyDescent="0.15">
      <c r="A873" s="584">
        <v>12</v>
      </c>
      <c r="B873" s="584">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customHeight="1" x14ac:dyDescent="0.15">
      <c r="A874" s="584">
        <v>13</v>
      </c>
      <c r="B874" s="584">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customHeight="1" x14ac:dyDescent="0.15">
      <c r="A875" s="584">
        <v>14</v>
      </c>
      <c r="B875" s="584">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customHeight="1" x14ac:dyDescent="0.15">
      <c r="A876" s="584">
        <v>15</v>
      </c>
      <c r="B876" s="584">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customHeight="1" x14ac:dyDescent="0.15">
      <c r="A877" s="584">
        <v>16</v>
      </c>
      <c r="B877" s="584">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customHeight="1" x14ac:dyDescent="0.15">
      <c r="A878" s="584">
        <v>17</v>
      </c>
      <c r="B878" s="584">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customHeight="1" x14ac:dyDescent="0.15">
      <c r="A879" s="584">
        <v>18</v>
      </c>
      <c r="B879" s="584">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customHeight="1" x14ac:dyDescent="0.15">
      <c r="A880" s="584">
        <v>19</v>
      </c>
      <c r="B880" s="584">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customHeight="1" x14ac:dyDescent="0.15">
      <c r="A881" s="584">
        <v>20</v>
      </c>
      <c r="B881" s="584">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customHeight="1" x14ac:dyDescent="0.15">
      <c r="A882" s="584">
        <v>21</v>
      </c>
      <c r="B882" s="584">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customHeight="1" x14ac:dyDescent="0.15">
      <c r="A883" s="584">
        <v>22</v>
      </c>
      <c r="B883" s="584">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customHeight="1" x14ac:dyDescent="0.15">
      <c r="A884" s="584">
        <v>23</v>
      </c>
      <c r="B884" s="584">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customHeight="1" x14ac:dyDescent="0.15">
      <c r="A885" s="584">
        <v>24</v>
      </c>
      <c r="B885" s="584">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customHeight="1" x14ac:dyDescent="0.15">
      <c r="A886" s="584">
        <v>25</v>
      </c>
      <c r="B886" s="584">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customHeight="1" x14ac:dyDescent="0.15">
      <c r="A887" s="584">
        <v>26</v>
      </c>
      <c r="B887" s="584">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customHeight="1" x14ac:dyDescent="0.15">
      <c r="A888" s="584">
        <v>27</v>
      </c>
      <c r="B888" s="584">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customHeight="1" x14ac:dyDescent="0.15">
      <c r="A889" s="584">
        <v>28</v>
      </c>
      <c r="B889" s="584">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customHeight="1" x14ac:dyDescent="0.15">
      <c r="A890" s="584">
        <v>29</v>
      </c>
      <c r="B890" s="584">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customHeight="1" x14ac:dyDescent="0.15">
      <c r="A891" s="584">
        <v>30</v>
      </c>
      <c r="B891" s="584">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0" t="s">
        <v>413</v>
      </c>
      <c r="AL894" s="241"/>
      <c r="AM894" s="241"/>
      <c r="AN894" s="241"/>
      <c r="AO894" s="241"/>
      <c r="AP894" s="241"/>
      <c r="AQ894" s="241" t="s">
        <v>23</v>
      </c>
      <c r="AR894" s="241"/>
      <c r="AS894" s="241"/>
      <c r="AT894" s="241"/>
      <c r="AU894" s="92" t="s">
        <v>24</v>
      </c>
      <c r="AV894" s="93"/>
      <c r="AW894" s="93"/>
      <c r="AX894" s="591"/>
    </row>
    <row r="895" spans="1:50" ht="24" customHeight="1" x14ac:dyDescent="0.15">
      <c r="A895" s="584">
        <v>1</v>
      </c>
      <c r="B895" s="584">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customHeight="1" x14ac:dyDescent="0.15">
      <c r="A896" s="584">
        <v>2</v>
      </c>
      <c r="B896" s="584">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customHeight="1" x14ac:dyDescent="0.15">
      <c r="A897" s="584">
        <v>3</v>
      </c>
      <c r="B897" s="584">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customHeight="1" x14ac:dyDescent="0.15">
      <c r="A898" s="584">
        <v>4</v>
      </c>
      <c r="B898" s="584">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customHeight="1" x14ac:dyDescent="0.15">
      <c r="A899" s="584">
        <v>5</v>
      </c>
      <c r="B899" s="584">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customHeight="1" x14ac:dyDescent="0.15">
      <c r="A900" s="584">
        <v>6</v>
      </c>
      <c r="B900" s="584">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customHeight="1" x14ac:dyDescent="0.15">
      <c r="A901" s="584">
        <v>7</v>
      </c>
      <c r="B901" s="584">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customHeight="1" x14ac:dyDescent="0.15">
      <c r="A902" s="584">
        <v>8</v>
      </c>
      <c r="B902" s="584">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customHeight="1" x14ac:dyDescent="0.15">
      <c r="A903" s="584">
        <v>9</v>
      </c>
      <c r="B903" s="584">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customHeight="1" x14ac:dyDescent="0.15">
      <c r="A904" s="584">
        <v>10</v>
      </c>
      <c r="B904" s="584">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customHeight="1" x14ac:dyDescent="0.15">
      <c r="A905" s="584">
        <v>11</v>
      </c>
      <c r="B905" s="584">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customHeight="1" x14ac:dyDescent="0.15">
      <c r="A906" s="584">
        <v>12</v>
      </c>
      <c r="B906" s="584">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customHeight="1" x14ac:dyDescent="0.15">
      <c r="A907" s="584">
        <v>13</v>
      </c>
      <c r="B907" s="584">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customHeight="1" x14ac:dyDescent="0.15">
      <c r="A908" s="584">
        <v>14</v>
      </c>
      <c r="B908" s="584">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customHeight="1" x14ac:dyDescent="0.15">
      <c r="A909" s="584">
        <v>15</v>
      </c>
      <c r="B909" s="584">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customHeight="1" x14ac:dyDescent="0.15">
      <c r="A910" s="584">
        <v>16</v>
      </c>
      <c r="B910" s="584">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customHeight="1" x14ac:dyDescent="0.15">
      <c r="A911" s="584">
        <v>17</v>
      </c>
      <c r="B911" s="584">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customHeight="1" x14ac:dyDescent="0.15">
      <c r="A912" s="584">
        <v>18</v>
      </c>
      <c r="B912" s="584">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customHeight="1" x14ac:dyDescent="0.15">
      <c r="A913" s="584">
        <v>19</v>
      </c>
      <c r="B913" s="584">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customHeight="1" x14ac:dyDescent="0.15">
      <c r="A914" s="584">
        <v>20</v>
      </c>
      <c r="B914" s="584">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customHeight="1" x14ac:dyDescent="0.15">
      <c r="A915" s="584">
        <v>21</v>
      </c>
      <c r="B915" s="584">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customHeight="1" x14ac:dyDescent="0.15">
      <c r="A916" s="584">
        <v>22</v>
      </c>
      <c r="B916" s="584">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customHeight="1" x14ac:dyDescent="0.15">
      <c r="A917" s="584">
        <v>23</v>
      </c>
      <c r="B917" s="584">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customHeight="1" x14ac:dyDescent="0.15">
      <c r="A918" s="584">
        <v>24</v>
      </c>
      <c r="B918" s="584">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customHeight="1" x14ac:dyDescent="0.15">
      <c r="A919" s="584">
        <v>25</v>
      </c>
      <c r="B919" s="584">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customHeight="1" x14ac:dyDescent="0.15">
      <c r="A920" s="584">
        <v>26</v>
      </c>
      <c r="B920" s="584">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customHeight="1" x14ac:dyDescent="0.15">
      <c r="A921" s="584">
        <v>27</v>
      </c>
      <c r="B921" s="584">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customHeight="1" x14ac:dyDescent="0.15">
      <c r="A922" s="584">
        <v>28</v>
      </c>
      <c r="B922" s="584">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customHeight="1" x14ac:dyDescent="0.15">
      <c r="A923" s="584">
        <v>29</v>
      </c>
      <c r="B923" s="584">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customHeight="1" x14ac:dyDescent="0.15">
      <c r="A924" s="584">
        <v>30</v>
      </c>
      <c r="B924" s="584">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0" t="s">
        <v>33</v>
      </c>
      <c r="AL927" s="241"/>
      <c r="AM927" s="241"/>
      <c r="AN927" s="241"/>
      <c r="AO927" s="241"/>
      <c r="AP927" s="241"/>
      <c r="AQ927" s="241" t="s">
        <v>23</v>
      </c>
      <c r="AR927" s="241"/>
      <c r="AS927" s="241"/>
      <c r="AT927" s="241"/>
      <c r="AU927" s="92" t="s">
        <v>24</v>
      </c>
      <c r="AV927" s="93"/>
      <c r="AW927" s="93"/>
      <c r="AX927" s="591"/>
    </row>
    <row r="928" spans="1:50" ht="24" customHeight="1" x14ac:dyDescent="0.15">
      <c r="A928" s="584">
        <v>1</v>
      </c>
      <c r="B928" s="584">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customHeight="1" x14ac:dyDescent="0.15">
      <c r="A929" s="584">
        <v>2</v>
      </c>
      <c r="B929" s="584">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customHeight="1" x14ac:dyDescent="0.15">
      <c r="A930" s="584">
        <v>3</v>
      </c>
      <c r="B930" s="584">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customHeight="1" x14ac:dyDescent="0.15">
      <c r="A931" s="584">
        <v>4</v>
      </c>
      <c r="B931" s="584">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customHeight="1" x14ac:dyDescent="0.15">
      <c r="A932" s="584">
        <v>5</v>
      </c>
      <c r="B932" s="584">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customHeight="1" x14ac:dyDescent="0.15">
      <c r="A933" s="584">
        <v>6</v>
      </c>
      <c r="B933" s="584">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customHeight="1" x14ac:dyDescent="0.15">
      <c r="A934" s="584">
        <v>7</v>
      </c>
      <c r="B934" s="584">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customHeight="1" x14ac:dyDescent="0.15">
      <c r="A935" s="584">
        <v>8</v>
      </c>
      <c r="B935" s="584">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customHeight="1" x14ac:dyDescent="0.15">
      <c r="A936" s="584">
        <v>9</v>
      </c>
      <c r="B936" s="584">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customHeight="1" x14ac:dyDescent="0.15">
      <c r="A937" s="584">
        <v>10</v>
      </c>
      <c r="B937" s="584">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customHeight="1" x14ac:dyDescent="0.15">
      <c r="A938" s="584">
        <v>11</v>
      </c>
      <c r="B938" s="584">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customHeight="1" x14ac:dyDescent="0.15">
      <c r="A939" s="584">
        <v>12</v>
      </c>
      <c r="B939" s="584">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customHeight="1" x14ac:dyDescent="0.15">
      <c r="A940" s="584">
        <v>13</v>
      </c>
      <c r="B940" s="584">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customHeight="1" x14ac:dyDescent="0.15">
      <c r="A941" s="584">
        <v>14</v>
      </c>
      <c r="B941" s="584">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customHeight="1" x14ac:dyDescent="0.15">
      <c r="A942" s="584">
        <v>15</v>
      </c>
      <c r="B942" s="584">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customHeight="1" x14ac:dyDescent="0.15">
      <c r="A943" s="584">
        <v>16</v>
      </c>
      <c r="B943" s="584">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customHeight="1" x14ac:dyDescent="0.15">
      <c r="A944" s="584">
        <v>17</v>
      </c>
      <c r="B944" s="584">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customHeight="1" x14ac:dyDescent="0.15">
      <c r="A945" s="584">
        <v>18</v>
      </c>
      <c r="B945" s="584">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customHeight="1" x14ac:dyDescent="0.15">
      <c r="A946" s="584">
        <v>19</v>
      </c>
      <c r="B946" s="584">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customHeight="1" x14ac:dyDescent="0.15">
      <c r="A947" s="584">
        <v>20</v>
      </c>
      <c r="B947" s="584">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customHeight="1" x14ac:dyDescent="0.15">
      <c r="A948" s="584">
        <v>21</v>
      </c>
      <c r="B948" s="584">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customHeight="1" x14ac:dyDescent="0.15">
      <c r="A949" s="584">
        <v>22</v>
      </c>
      <c r="B949" s="584">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customHeight="1" x14ac:dyDescent="0.15">
      <c r="A950" s="584">
        <v>23</v>
      </c>
      <c r="B950" s="584">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customHeight="1" x14ac:dyDescent="0.15">
      <c r="A951" s="584">
        <v>24</v>
      </c>
      <c r="B951" s="584">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customHeight="1" x14ac:dyDescent="0.15">
      <c r="A952" s="584">
        <v>25</v>
      </c>
      <c r="B952" s="584">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customHeight="1" x14ac:dyDescent="0.15">
      <c r="A953" s="584">
        <v>26</v>
      </c>
      <c r="B953" s="584">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customHeight="1" x14ac:dyDescent="0.15">
      <c r="A954" s="584">
        <v>27</v>
      </c>
      <c r="B954" s="584">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customHeight="1" x14ac:dyDescent="0.15">
      <c r="A955" s="584">
        <v>28</v>
      </c>
      <c r="B955" s="584">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customHeight="1" x14ac:dyDescent="0.15">
      <c r="A956" s="584">
        <v>29</v>
      </c>
      <c r="B956" s="584">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customHeight="1" x14ac:dyDescent="0.15">
      <c r="A957" s="584">
        <v>30</v>
      </c>
      <c r="B957" s="584">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0" t="s">
        <v>33</v>
      </c>
      <c r="AL960" s="241"/>
      <c r="AM960" s="241"/>
      <c r="AN960" s="241"/>
      <c r="AO960" s="241"/>
      <c r="AP960" s="241"/>
      <c r="AQ960" s="241" t="s">
        <v>23</v>
      </c>
      <c r="AR960" s="241"/>
      <c r="AS960" s="241"/>
      <c r="AT960" s="241"/>
      <c r="AU960" s="92" t="s">
        <v>24</v>
      </c>
      <c r="AV960" s="93"/>
      <c r="AW960" s="93"/>
      <c r="AX960" s="591"/>
    </row>
    <row r="961" spans="1:50" ht="24" customHeight="1" x14ac:dyDescent="0.15">
      <c r="A961" s="584">
        <v>1</v>
      </c>
      <c r="B961" s="584">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customHeight="1" x14ac:dyDescent="0.15">
      <c r="A962" s="584">
        <v>2</v>
      </c>
      <c r="B962" s="584">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customHeight="1" x14ac:dyDescent="0.15">
      <c r="A963" s="584">
        <v>3</v>
      </c>
      <c r="B963" s="584">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customHeight="1" x14ac:dyDescent="0.15">
      <c r="A964" s="584">
        <v>4</v>
      </c>
      <c r="B964" s="584">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customHeight="1" x14ac:dyDescent="0.15">
      <c r="A965" s="584">
        <v>5</v>
      </c>
      <c r="B965" s="584">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customHeight="1" x14ac:dyDescent="0.15">
      <c r="A966" s="584">
        <v>6</v>
      </c>
      <c r="B966" s="584">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customHeight="1" x14ac:dyDescent="0.15">
      <c r="A967" s="584">
        <v>7</v>
      </c>
      <c r="B967" s="584">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customHeight="1" x14ac:dyDescent="0.15">
      <c r="A968" s="584">
        <v>8</v>
      </c>
      <c r="B968" s="584">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customHeight="1" x14ac:dyDescent="0.15">
      <c r="A969" s="584">
        <v>9</v>
      </c>
      <c r="B969" s="584">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customHeight="1" x14ac:dyDescent="0.15">
      <c r="A970" s="584">
        <v>10</v>
      </c>
      <c r="B970" s="584">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customHeight="1" x14ac:dyDescent="0.15">
      <c r="A971" s="584">
        <v>11</v>
      </c>
      <c r="B971" s="584">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customHeight="1" x14ac:dyDescent="0.15">
      <c r="A972" s="584">
        <v>12</v>
      </c>
      <c r="B972" s="584">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customHeight="1" x14ac:dyDescent="0.15">
      <c r="A973" s="584">
        <v>13</v>
      </c>
      <c r="B973" s="584">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customHeight="1" x14ac:dyDescent="0.15">
      <c r="A974" s="584">
        <v>14</v>
      </c>
      <c r="B974" s="584">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customHeight="1" x14ac:dyDescent="0.15">
      <c r="A975" s="584">
        <v>15</v>
      </c>
      <c r="B975" s="584">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customHeight="1" x14ac:dyDescent="0.15">
      <c r="A976" s="584">
        <v>16</v>
      </c>
      <c r="B976" s="584">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customHeight="1" x14ac:dyDescent="0.15">
      <c r="A977" s="584">
        <v>17</v>
      </c>
      <c r="B977" s="584">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customHeight="1" x14ac:dyDescent="0.15">
      <c r="A978" s="584">
        <v>18</v>
      </c>
      <c r="B978" s="584">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customHeight="1" x14ac:dyDescent="0.15">
      <c r="A979" s="584">
        <v>19</v>
      </c>
      <c r="B979" s="584">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customHeight="1" x14ac:dyDescent="0.15">
      <c r="A980" s="584">
        <v>20</v>
      </c>
      <c r="B980" s="584">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customHeight="1" x14ac:dyDescent="0.15">
      <c r="A981" s="584">
        <v>21</v>
      </c>
      <c r="B981" s="584">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customHeight="1" x14ac:dyDescent="0.15">
      <c r="A982" s="584">
        <v>22</v>
      </c>
      <c r="B982" s="584">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customHeight="1" x14ac:dyDescent="0.15">
      <c r="A983" s="584">
        <v>23</v>
      </c>
      <c r="B983" s="584">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customHeight="1" x14ac:dyDescent="0.15">
      <c r="A984" s="584">
        <v>24</v>
      </c>
      <c r="B984" s="584">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customHeight="1" x14ac:dyDescent="0.15">
      <c r="A985" s="584">
        <v>25</v>
      </c>
      <c r="B985" s="584">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customHeight="1" x14ac:dyDescent="0.15">
      <c r="A986" s="584">
        <v>26</v>
      </c>
      <c r="B986" s="584">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customHeight="1" x14ac:dyDescent="0.15">
      <c r="A987" s="584">
        <v>27</v>
      </c>
      <c r="B987" s="584">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customHeight="1" x14ac:dyDescent="0.15">
      <c r="A988" s="584">
        <v>28</v>
      </c>
      <c r="B988" s="584">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customHeight="1" x14ac:dyDescent="0.15">
      <c r="A989" s="584">
        <v>29</v>
      </c>
      <c r="B989" s="584">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customHeight="1" x14ac:dyDescent="0.15">
      <c r="A990" s="584">
        <v>30</v>
      </c>
      <c r="B990" s="584">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0" t="s">
        <v>33</v>
      </c>
      <c r="AL993" s="241"/>
      <c r="AM993" s="241"/>
      <c r="AN993" s="241"/>
      <c r="AO993" s="241"/>
      <c r="AP993" s="241"/>
      <c r="AQ993" s="241" t="s">
        <v>23</v>
      </c>
      <c r="AR993" s="241"/>
      <c r="AS993" s="241"/>
      <c r="AT993" s="241"/>
      <c r="AU993" s="92" t="s">
        <v>24</v>
      </c>
      <c r="AV993" s="93"/>
      <c r="AW993" s="93"/>
      <c r="AX993" s="591"/>
    </row>
    <row r="994" spans="1:50" ht="24" customHeight="1" x14ac:dyDescent="0.15">
      <c r="A994" s="584">
        <v>1</v>
      </c>
      <c r="B994" s="584">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customHeight="1" x14ac:dyDescent="0.15">
      <c r="A995" s="584">
        <v>2</v>
      </c>
      <c r="B995" s="584">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customHeight="1" x14ac:dyDescent="0.15">
      <c r="A996" s="584">
        <v>3</v>
      </c>
      <c r="B996" s="584">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customHeight="1" x14ac:dyDescent="0.15">
      <c r="A997" s="584">
        <v>4</v>
      </c>
      <c r="B997" s="584">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customHeight="1" x14ac:dyDescent="0.15">
      <c r="A998" s="584">
        <v>5</v>
      </c>
      <c r="B998" s="584">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customHeight="1" x14ac:dyDescent="0.15">
      <c r="A999" s="584">
        <v>6</v>
      </c>
      <c r="B999" s="584">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customHeight="1" x14ac:dyDescent="0.15">
      <c r="A1000" s="584">
        <v>7</v>
      </c>
      <c r="B1000" s="584">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customHeight="1" x14ac:dyDescent="0.15">
      <c r="A1001" s="584">
        <v>8</v>
      </c>
      <c r="B1001" s="584">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customHeight="1" x14ac:dyDescent="0.15">
      <c r="A1002" s="584">
        <v>9</v>
      </c>
      <c r="B1002" s="584">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customHeight="1" x14ac:dyDescent="0.15">
      <c r="A1003" s="584">
        <v>10</v>
      </c>
      <c r="B1003" s="584">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customHeight="1" x14ac:dyDescent="0.15">
      <c r="A1004" s="584">
        <v>11</v>
      </c>
      <c r="B1004" s="584">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customHeight="1" x14ac:dyDescent="0.15">
      <c r="A1005" s="584">
        <v>12</v>
      </c>
      <c r="B1005" s="584">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customHeight="1" x14ac:dyDescent="0.15">
      <c r="A1006" s="584">
        <v>13</v>
      </c>
      <c r="B1006" s="584">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customHeight="1" x14ac:dyDescent="0.15">
      <c r="A1007" s="584">
        <v>14</v>
      </c>
      <c r="B1007" s="584">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customHeight="1" x14ac:dyDescent="0.15">
      <c r="A1008" s="584">
        <v>15</v>
      </c>
      <c r="B1008" s="584">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customHeight="1" x14ac:dyDescent="0.15">
      <c r="A1009" s="584">
        <v>16</v>
      </c>
      <c r="B1009" s="584">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customHeight="1" x14ac:dyDescent="0.15">
      <c r="A1010" s="584">
        <v>17</v>
      </c>
      <c r="B1010" s="584">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customHeight="1" x14ac:dyDescent="0.15">
      <c r="A1011" s="584">
        <v>18</v>
      </c>
      <c r="B1011" s="584">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customHeight="1" x14ac:dyDescent="0.15">
      <c r="A1012" s="584">
        <v>19</v>
      </c>
      <c r="B1012" s="584">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customHeight="1" x14ac:dyDescent="0.15">
      <c r="A1013" s="584">
        <v>20</v>
      </c>
      <c r="B1013" s="584">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customHeight="1" x14ac:dyDescent="0.15">
      <c r="A1014" s="584">
        <v>21</v>
      </c>
      <c r="B1014" s="584">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customHeight="1" x14ac:dyDescent="0.15">
      <c r="A1015" s="584">
        <v>22</v>
      </c>
      <c r="B1015" s="584">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customHeight="1" x14ac:dyDescent="0.15">
      <c r="A1016" s="584">
        <v>23</v>
      </c>
      <c r="B1016" s="584">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customHeight="1" x14ac:dyDescent="0.15">
      <c r="A1017" s="584">
        <v>24</v>
      </c>
      <c r="B1017" s="584">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customHeight="1" x14ac:dyDescent="0.15">
      <c r="A1018" s="584">
        <v>25</v>
      </c>
      <c r="B1018" s="584">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customHeight="1" x14ac:dyDescent="0.15">
      <c r="A1019" s="584">
        <v>26</v>
      </c>
      <c r="B1019" s="584">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customHeight="1" x14ac:dyDescent="0.15">
      <c r="A1020" s="584">
        <v>27</v>
      </c>
      <c r="B1020" s="584">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customHeight="1" x14ac:dyDescent="0.15">
      <c r="A1021" s="584">
        <v>28</v>
      </c>
      <c r="B1021" s="584">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customHeight="1" x14ac:dyDescent="0.15">
      <c r="A1022" s="584">
        <v>29</v>
      </c>
      <c r="B1022" s="584">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customHeight="1" x14ac:dyDescent="0.15">
      <c r="A1023" s="584">
        <v>30</v>
      </c>
      <c r="B1023" s="584">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0" t="s">
        <v>453</v>
      </c>
      <c r="AL1026" s="241"/>
      <c r="AM1026" s="241"/>
      <c r="AN1026" s="241"/>
      <c r="AO1026" s="241"/>
      <c r="AP1026" s="241"/>
      <c r="AQ1026" s="241" t="s">
        <v>23</v>
      </c>
      <c r="AR1026" s="241"/>
      <c r="AS1026" s="241"/>
      <c r="AT1026" s="241"/>
      <c r="AU1026" s="92" t="s">
        <v>24</v>
      </c>
      <c r="AV1026" s="93"/>
      <c r="AW1026" s="93"/>
      <c r="AX1026" s="591"/>
    </row>
    <row r="1027" spans="1:50" ht="24" customHeight="1" x14ac:dyDescent="0.15">
      <c r="A1027" s="584">
        <v>1</v>
      </c>
      <c r="B1027" s="584">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customHeight="1" x14ac:dyDescent="0.15">
      <c r="A1028" s="584">
        <v>2</v>
      </c>
      <c r="B1028" s="584">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customHeight="1" x14ac:dyDescent="0.15">
      <c r="A1029" s="584">
        <v>3</v>
      </c>
      <c r="B1029" s="584">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customHeight="1" x14ac:dyDescent="0.15">
      <c r="A1030" s="584">
        <v>4</v>
      </c>
      <c r="B1030" s="584">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customHeight="1" x14ac:dyDescent="0.15">
      <c r="A1031" s="584">
        <v>5</v>
      </c>
      <c r="B1031" s="584">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customHeight="1" x14ac:dyDescent="0.15">
      <c r="A1032" s="584">
        <v>6</v>
      </c>
      <c r="B1032" s="584">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customHeight="1" x14ac:dyDescent="0.15">
      <c r="A1033" s="584">
        <v>7</v>
      </c>
      <c r="B1033" s="584">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customHeight="1" x14ac:dyDescent="0.15">
      <c r="A1034" s="584">
        <v>8</v>
      </c>
      <c r="B1034" s="584">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customHeight="1" x14ac:dyDescent="0.15">
      <c r="A1035" s="584">
        <v>9</v>
      </c>
      <c r="B1035" s="584">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customHeight="1" x14ac:dyDescent="0.15">
      <c r="A1036" s="584">
        <v>10</v>
      </c>
      <c r="B1036" s="584">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customHeight="1" x14ac:dyDescent="0.15">
      <c r="A1037" s="584">
        <v>11</v>
      </c>
      <c r="B1037" s="584">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customHeight="1" x14ac:dyDescent="0.15">
      <c r="A1038" s="584">
        <v>12</v>
      </c>
      <c r="B1038" s="584">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customHeight="1" x14ac:dyDescent="0.15">
      <c r="A1039" s="584">
        <v>13</v>
      </c>
      <c r="B1039" s="584">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customHeight="1" x14ac:dyDescent="0.15">
      <c r="A1040" s="584">
        <v>14</v>
      </c>
      <c r="B1040" s="584">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customHeight="1" x14ac:dyDescent="0.15">
      <c r="A1041" s="584">
        <v>15</v>
      </c>
      <c r="B1041" s="584">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customHeight="1" x14ac:dyDescent="0.15">
      <c r="A1042" s="584">
        <v>16</v>
      </c>
      <c r="B1042" s="584">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customHeight="1" x14ac:dyDescent="0.15">
      <c r="A1043" s="584">
        <v>17</v>
      </c>
      <c r="B1043" s="584">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customHeight="1" x14ac:dyDescent="0.15">
      <c r="A1044" s="584">
        <v>18</v>
      </c>
      <c r="B1044" s="584">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customHeight="1" x14ac:dyDescent="0.15">
      <c r="A1045" s="584">
        <v>19</v>
      </c>
      <c r="B1045" s="584">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customHeight="1" x14ac:dyDescent="0.15">
      <c r="A1046" s="584">
        <v>20</v>
      </c>
      <c r="B1046" s="584">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customHeight="1" x14ac:dyDescent="0.15">
      <c r="A1047" s="584">
        <v>21</v>
      </c>
      <c r="B1047" s="584">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customHeight="1" x14ac:dyDescent="0.15">
      <c r="A1048" s="584">
        <v>22</v>
      </c>
      <c r="B1048" s="584">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customHeight="1" x14ac:dyDescent="0.15">
      <c r="A1049" s="584">
        <v>23</v>
      </c>
      <c r="B1049" s="584">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customHeight="1" x14ac:dyDescent="0.15">
      <c r="A1050" s="584">
        <v>24</v>
      </c>
      <c r="B1050" s="584">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customHeight="1" x14ac:dyDescent="0.15">
      <c r="A1051" s="584">
        <v>25</v>
      </c>
      <c r="B1051" s="584">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customHeight="1" x14ac:dyDescent="0.15">
      <c r="A1052" s="584">
        <v>26</v>
      </c>
      <c r="B1052" s="584">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customHeight="1" x14ac:dyDescent="0.15">
      <c r="A1053" s="584">
        <v>27</v>
      </c>
      <c r="B1053" s="584">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customHeight="1" x14ac:dyDescent="0.15">
      <c r="A1054" s="584">
        <v>28</v>
      </c>
      <c r="B1054" s="584">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customHeight="1" x14ac:dyDescent="0.15">
      <c r="A1055" s="584">
        <v>29</v>
      </c>
      <c r="B1055" s="584">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customHeight="1" x14ac:dyDescent="0.15">
      <c r="A1056" s="584">
        <v>30</v>
      </c>
      <c r="B1056" s="584">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0" t="s">
        <v>33</v>
      </c>
      <c r="AL1059" s="241"/>
      <c r="AM1059" s="241"/>
      <c r="AN1059" s="241"/>
      <c r="AO1059" s="241"/>
      <c r="AP1059" s="241"/>
      <c r="AQ1059" s="241" t="s">
        <v>23</v>
      </c>
      <c r="AR1059" s="241"/>
      <c r="AS1059" s="241"/>
      <c r="AT1059" s="241"/>
      <c r="AU1059" s="92" t="s">
        <v>24</v>
      </c>
      <c r="AV1059" s="93"/>
      <c r="AW1059" s="93"/>
      <c r="AX1059" s="591"/>
    </row>
    <row r="1060" spans="1:50" ht="24" customHeight="1" x14ac:dyDescent="0.15">
      <c r="A1060" s="584">
        <v>1</v>
      </c>
      <c r="B1060" s="584">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customHeight="1" x14ac:dyDescent="0.15">
      <c r="A1061" s="584">
        <v>2</v>
      </c>
      <c r="B1061" s="584">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customHeight="1" x14ac:dyDescent="0.15">
      <c r="A1062" s="584">
        <v>3</v>
      </c>
      <c r="B1062" s="584">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customHeight="1" x14ac:dyDescent="0.15">
      <c r="A1063" s="584">
        <v>4</v>
      </c>
      <c r="B1063" s="584">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customHeight="1" x14ac:dyDescent="0.15">
      <c r="A1064" s="584">
        <v>5</v>
      </c>
      <c r="B1064" s="584">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customHeight="1" x14ac:dyDescent="0.15">
      <c r="A1065" s="584">
        <v>6</v>
      </c>
      <c r="B1065" s="584">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customHeight="1" x14ac:dyDescent="0.15">
      <c r="A1066" s="584">
        <v>7</v>
      </c>
      <c r="B1066" s="584">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customHeight="1" x14ac:dyDescent="0.15">
      <c r="A1067" s="584">
        <v>8</v>
      </c>
      <c r="B1067" s="584">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customHeight="1" x14ac:dyDescent="0.15">
      <c r="A1068" s="584">
        <v>9</v>
      </c>
      <c r="B1068" s="584">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customHeight="1" x14ac:dyDescent="0.15">
      <c r="A1069" s="584">
        <v>10</v>
      </c>
      <c r="B1069" s="584">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customHeight="1" x14ac:dyDescent="0.15">
      <c r="A1070" s="584">
        <v>11</v>
      </c>
      <c r="B1070" s="584">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customHeight="1" x14ac:dyDescent="0.15">
      <c r="A1071" s="584">
        <v>12</v>
      </c>
      <c r="B1071" s="584">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customHeight="1" x14ac:dyDescent="0.15">
      <c r="A1072" s="584">
        <v>13</v>
      </c>
      <c r="B1072" s="584">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customHeight="1" x14ac:dyDescent="0.15">
      <c r="A1073" s="584">
        <v>14</v>
      </c>
      <c r="B1073" s="584">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customHeight="1" x14ac:dyDescent="0.15">
      <c r="A1074" s="584">
        <v>15</v>
      </c>
      <c r="B1074" s="584">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customHeight="1" x14ac:dyDescent="0.15">
      <c r="A1075" s="584">
        <v>16</v>
      </c>
      <c r="B1075" s="584">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customHeight="1" x14ac:dyDescent="0.15">
      <c r="A1076" s="584">
        <v>17</v>
      </c>
      <c r="B1076" s="584">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customHeight="1" x14ac:dyDescent="0.15">
      <c r="A1077" s="584">
        <v>18</v>
      </c>
      <c r="B1077" s="584">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customHeight="1" x14ac:dyDescent="0.15">
      <c r="A1078" s="584">
        <v>19</v>
      </c>
      <c r="B1078" s="584">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customHeight="1" x14ac:dyDescent="0.15">
      <c r="A1079" s="584">
        <v>20</v>
      </c>
      <c r="B1079" s="584">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customHeight="1" x14ac:dyDescent="0.15">
      <c r="A1080" s="584">
        <v>21</v>
      </c>
      <c r="B1080" s="584">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customHeight="1" x14ac:dyDescent="0.15">
      <c r="A1081" s="584">
        <v>22</v>
      </c>
      <c r="B1081" s="584">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customHeight="1" x14ac:dyDescent="0.15">
      <c r="A1082" s="584">
        <v>23</v>
      </c>
      <c r="B1082" s="584">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customHeight="1" x14ac:dyDescent="0.15">
      <c r="A1083" s="584">
        <v>24</v>
      </c>
      <c r="B1083" s="584">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customHeight="1" x14ac:dyDescent="0.15">
      <c r="A1084" s="584">
        <v>25</v>
      </c>
      <c r="B1084" s="584">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customHeight="1" x14ac:dyDescent="0.15">
      <c r="A1085" s="584">
        <v>26</v>
      </c>
      <c r="B1085" s="584">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customHeight="1" x14ac:dyDescent="0.15">
      <c r="A1086" s="584">
        <v>27</v>
      </c>
      <c r="B1086" s="584">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customHeight="1" x14ac:dyDescent="0.15">
      <c r="A1087" s="584">
        <v>28</v>
      </c>
      <c r="B1087" s="584">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customHeight="1" x14ac:dyDescent="0.15">
      <c r="A1088" s="584">
        <v>29</v>
      </c>
      <c r="B1088" s="584">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customHeight="1" x14ac:dyDescent="0.15">
      <c r="A1089" s="584">
        <v>30</v>
      </c>
      <c r="B1089" s="584">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0" t="s">
        <v>413</v>
      </c>
      <c r="AL1092" s="241"/>
      <c r="AM1092" s="241"/>
      <c r="AN1092" s="241"/>
      <c r="AO1092" s="241"/>
      <c r="AP1092" s="241"/>
      <c r="AQ1092" s="241" t="s">
        <v>23</v>
      </c>
      <c r="AR1092" s="241"/>
      <c r="AS1092" s="241"/>
      <c r="AT1092" s="241"/>
      <c r="AU1092" s="92" t="s">
        <v>24</v>
      </c>
      <c r="AV1092" s="93"/>
      <c r="AW1092" s="93"/>
      <c r="AX1092" s="591"/>
    </row>
    <row r="1093" spans="1:50" ht="24" customHeight="1" x14ac:dyDescent="0.15">
      <c r="A1093" s="584">
        <v>1</v>
      </c>
      <c r="B1093" s="584">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customHeight="1" x14ac:dyDescent="0.15">
      <c r="A1094" s="584">
        <v>2</v>
      </c>
      <c r="B1094" s="584">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customHeight="1" x14ac:dyDescent="0.15">
      <c r="A1095" s="584">
        <v>3</v>
      </c>
      <c r="B1095" s="584">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customHeight="1" x14ac:dyDescent="0.15">
      <c r="A1096" s="584">
        <v>4</v>
      </c>
      <c r="B1096" s="584">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customHeight="1" x14ac:dyDescent="0.15">
      <c r="A1097" s="584">
        <v>5</v>
      </c>
      <c r="B1097" s="584">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customHeight="1" x14ac:dyDescent="0.15">
      <c r="A1098" s="584">
        <v>6</v>
      </c>
      <c r="B1098" s="584">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customHeight="1" x14ac:dyDescent="0.15">
      <c r="A1099" s="584">
        <v>7</v>
      </c>
      <c r="B1099" s="584">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customHeight="1" x14ac:dyDescent="0.15">
      <c r="A1100" s="584">
        <v>8</v>
      </c>
      <c r="B1100" s="584">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customHeight="1" x14ac:dyDescent="0.15">
      <c r="A1101" s="584">
        <v>9</v>
      </c>
      <c r="B1101" s="584">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customHeight="1" x14ac:dyDescent="0.15">
      <c r="A1102" s="584">
        <v>10</v>
      </c>
      <c r="B1102" s="584">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customHeight="1" x14ac:dyDescent="0.15">
      <c r="A1103" s="584">
        <v>11</v>
      </c>
      <c r="B1103" s="584">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customHeight="1" x14ac:dyDescent="0.15">
      <c r="A1104" s="584">
        <v>12</v>
      </c>
      <c r="B1104" s="584">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customHeight="1" x14ac:dyDescent="0.15">
      <c r="A1105" s="584">
        <v>13</v>
      </c>
      <c r="B1105" s="584">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customHeight="1" x14ac:dyDescent="0.15">
      <c r="A1106" s="584">
        <v>14</v>
      </c>
      <c r="B1106" s="584">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customHeight="1" x14ac:dyDescent="0.15">
      <c r="A1107" s="584">
        <v>15</v>
      </c>
      <c r="B1107" s="584">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customHeight="1" x14ac:dyDescent="0.15">
      <c r="A1108" s="584">
        <v>16</v>
      </c>
      <c r="B1108" s="584">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customHeight="1" x14ac:dyDescent="0.15">
      <c r="A1109" s="584">
        <v>17</v>
      </c>
      <c r="B1109" s="584">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customHeight="1" x14ac:dyDescent="0.15">
      <c r="A1110" s="584">
        <v>18</v>
      </c>
      <c r="B1110" s="584">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customHeight="1" x14ac:dyDescent="0.15">
      <c r="A1111" s="584">
        <v>19</v>
      </c>
      <c r="B1111" s="584">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customHeight="1" x14ac:dyDescent="0.15">
      <c r="A1112" s="584">
        <v>20</v>
      </c>
      <c r="B1112" s="584">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customHeight="1" x14ac:dyDescent="0.15">
      <c r="A1113" s="584">
        <v>21</v>
      </c>
      <c r="B1113" s="584">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customHeight="1" x14ac:dyDescent="0.15">
      <c r="A1114" s="584">
        <v>22</v>
      </c>
      <c r="B1114" s="584">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customHeight="1" x14ac:dyDescent="0.15">
      <c r="A1115" s="584">
        <v>23</v>
      </c>
      <c r="B1115" s="584">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customHeight="1" x14ac:dyDescent="0.15">
      <c r="A1116" s="584">
        <v>24</v>
      </c>
      <c r="B1116" s="584">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customHeight="1" x14ac:dyDescent="0.15">
      <c r="A1117" s="584">
        <v>25</v>
      </c>
      <c r="B1117" s="584">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customHeight="1" x14ac:dyDescent="0.15">
      <c r="A1118" s="584">
        <v>26</v>
      </c>
      <c r="B1118" s="584">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customHeight="1" x14ac:dyDescent="0.15">
      <c r="A1119" s="584">
        <v>27</v>
      </c>
      <c r="B1119" s="584">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customHeight="1" x14ac:dyDescent="0.15">
      <c r="A1120" s="584">
        <v>28</v>
      </c>
      <c r="B1120" s="584">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customHeight="1" x14ac:dyDescent="0.15">
      <c r="A1121" s="584">
        <v>29</v>
      </c>
      <c r="B1121" s="584">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customHeight="1" x14ac:dyDescent="0.15">
      <c r="A1122" s="584">
        <v>30</v>
      </c>
      <c r="B1122" s="584">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0" t="s">
        <v>33</v>
      </c>
      <c r="AL1125" s="241"/>
      <c r="AM1125" s="241"/>
      <c r="AN1125" s="241"/>
      <c r="AO1125" s="241"/>
      <c r="AP1125" s="241"/>
      <c r="AQ1125" s="241" t="s">
        <v>23</v>
      </c>
      <c r="AR1125" s="241"/>
      <c r="AS1125" s="241"/>
      <c r="AT1125" s="241"/>
      <c r="AU1125" s="92" t="s">
        <v>24</v>
      </c>
      <c r="AV1125" s="93"/>
      <c r="AW1125" s="93"/>
      <c r="AX1125" s="591"/>
    </row>
    <row r="1126" spans="1:50" ht="24" customHeight="1" x14ac:dyDescent="0.15">
      <c r="A1126" s="584">
        <v>1</v>
      </c>
      <c r="B1126" s="584">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customHeight="1" x14ac:dyDescent="0.15">
      <c r="A1127" s="584">
        <v>2</v>
      </c>
      <c r="B1127" s="584">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customHeight="1" x14ac:dyDescent="0.15">
      <c r="A1128" s="584">
        <v>3</v>
      </c>
      <c r="B1128" s="584">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customHeight="1" x14ac:dyDescent="0.15">
      <c r="A1129" s="584">
        <v>4</v>
      </c>
      <c r="B1129" s="584">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customHeight="1" x14ac:dyDescent="0.15">
      <c r="A1130" s="584">
        <v>5</v>
      </c>
      <c r="B1130" s="584">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customHeight="1" x14ac:dyDescent="0.15">
      <c r="A1131" s="584">
        <v>6</v>
      </c>
      <c r="B1131" s="584">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customHeight="1" x14ac:dyDescent="0.15">
      <c r="A1132" s="584">
        <v>7</v>
      </c>
      <c r="B1132" s="584">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customHeight="1" x14ac:dyDescent="0.15">
      <c r="A1133" s="584">
        <v>8</v>
      </c>
      <c r="B1133" s="584">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customHeight="1" x14ac:dyDescent="0.15">
      <c r="A1134" s="584">
        <v>9</v>
      </c>
      <c r="B1134" s="584">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customHeight="1" x14ac:dyDescent="0.15">
      <c r="A1135" s="584">
        <v>10</v>
      </c>
      <c r="B1135" s="584">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customHeight="1" x14ac:dyDescent="0.15">
      <c r="A1136" s="584">
        <v>11</v>
      </c>
      <c r="B1136" s="584">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customHeight="1" x14ac:dyDescent="0.15">
      <c r="A1137" s="584">
        <v>12</v>
      </c>
      <c r="B1137" s="584">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customHeight="1" x14ac:dyDescent="0.15">
      <c r="A1138" s="584">
        <v>13</v>
      </c>
      <c r="B1138" s="584">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customHeight="1" x14ac:dyDescent="0.15">
      <c r="A1139" s="584">
        <v>14</v>
      </c>
      <c r="B1139" s="584">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customHeight="1" x14ac:dyDescent="0.15">
      <c r="A1140" s="584">
        <v>15</v>
      </c>
      <c r="B1140" s="584">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customHeight="1" x14ac:dyDescent="0.15">
      <c r="A1141" s="584">
        <v>16</v>
      </c>
      <c r="B1141" s="584">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customHeight="1" x14ac:dyDescent="0.15">
      <c r="A1142" s="584">
        <v>17</v>
      </c>
      <c r="B1142" s="584">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customHeight="1" x14ac:dyDescent="0.15">
      <c r="A1143" s="584">
        <v>18</v>
      </c>
      <c r="B1143" s="584">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customHeight="1" x14ac:dyDescent="0.15">
      <c r="A1144" s="584">
        <v>19</v>
      </c>
      <c r="B1144" s="584">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customHeight="1" x14ac:dyDescent="0.15">
      <c r="A1145" s="584">
        <v>20</v>
      </c>
      <c r="B1145" s="584">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customHeight="1" x14ac:dyDescent="0.15">
      <c r="A1146" s="584">
        <v>21</v>
      </c>
      <c r="B1146" s="584">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customHeight="1" x14ac:dyDescent="0.15">
      <c r="A1147" s="584">
        <v>22</v>
      </c>
      <c r="B1147" s="584">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customHeight="1" x14ac:dyDescent="0.15">
      <c r="A1148" s="584">
        <v>23</v>
      </c>
      <c r="B1148" s="584">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customHeight="1" x14ac:dyDescent="0.15">
      <c r="A1149" s="584">
        <v>24</v>
      </c>
      <c r="B1149" s="584">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customHeight="1" x14ac:dyDescent="0.15">
      <c r="A1150" s="584">
        <v>25</v>
      </c>
      <c r="B1150" s="584">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customHeight="1" x14ac:dyDescent="0.15">
      <c r="A1151" s="584">
        <v>26</v>
      </c>
      <c r="B1151" s="584">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customHeight="1" x14ac:dyDescent="0.15">
      <c r="A1152" s="584">
        <v>27</v>
      </c>
      <c r="B1152" s="584">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customHeight="1" x14ac:dyDescent="0.15">
      <c r="A1153" s="584">
        <v>28</v>
      </c>
      <c r="B1153" s="584">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customHeight="1" x14ac:dyDescent="0.15">
      <c r="A1154" s="584">
        <v>29</v>
      </c>
      <c r="B1154" s="584">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customHeight="1" x14ac:dyDescent="0.15">
      <c r="A1155" s="584">
        <v>30</v>
      </c>
      <c r="B1155" s="584">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0" t="s">
        <v>413</v>
      </c>
      <c r="AL1158" s="241"/>
      <c r="AM1158" s="241"/>
      <c r="AN1158" s="241"/>
      <c r="AO1158" s="241"/>
      <c r="AP1158" s="241"/>
      <c r="AQ1158" s="241" t="s">
        <v>23</v>
      </c>
      <c r="AR1158" s="241"/>
      <c r="AS1158" s="241"/>
      <c r="AT1158" s="241"/>
      <c r="AU1158" s="92" t="s">
        <v>24</v>
      </c>
      <c r="AV1158" s="93"/>
      <c r="AW1158" s="93"/>
      <c r="AX1158" s="591"/>
    </row>
    <row r="1159" spans="1:50" ht="24" customHeight="1" x14ac:dyDescent="0.15">
      <c r="A1159" s="584">
        <v>1</v>
      </c>
      <c r="B1159" s="584">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customHeight="1" x14ac:dyDescent="0.15">
      <c r="A1160" s="584">
        <v>2</v>
      </c>
      <c r="B1160" s="584">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customHeight="1" x14ac:dyDescent="0.15">
      <c r="A1161" s="584">
        <v>3</v>
      </c>
      <c r="B1161" s="584">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customHeight="1" x14ac:dyDescent="0.15">
      <c r="A1162" s="584">
        <v>4</v>
      </c>
      <c r="B1162" s="584">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customHeight="1" x14ac:dyDescent="0.15">
      <c r="A1163" s="584">
        <v>5</v>
      </c>
      <c r="B1163" s="584">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customHeight="1" x14ac:dyDescent="0.15">
      <c r="A1164" s="584">
        <v>6</v>
      </c>
      <c r="B1164" s="584">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customHeight="1" x14ac:dyDescent="0.15">
      <c r="A1165" s="584">
        <v>7</v>
      </c>
      <c r="B1165" s="584">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customHeight="1" x14ac:dyDescent="0.15">
      <c r="A1166" s="584">
        <v>8</v>
      </c>
      <c r="B1166" s="584">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customHeight="1" x14ac:dyDescent="0.15">
      <c r="A1167" s="584">
        <v>9</v>
      </c>
      <c r="B1167" s="584">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customHeight="1" x14ac:dyDescent="0.15">
      <c r="A1168" s="584">
        <v>10</v>
      </c>
      <c r="B1168" s="584">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customHeight="1" x14ac:dyDescent="0.15">
      <c r="A1169" s="584">
        <v>11</v>
      </c>
      <c r="B1169" s="584">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customHeight="1" x14ac:dyDescent="0.15">
      <c r="A1170" s="584">
        <v>12</v>
      </c>
      <c r="B1170" s="584">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customHeight="1" x14ac:dyDescent="0.15">
      <c r="A1171" s="584">
        <v>13</v>
      </c>
      <c r="B1171" s="584">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customHeight="1" x14ac:dyDescent="0.15">
      <c r="A1172" s="584">
        <v>14</v>
      </c>
      <c r="B1172" s="584">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customHeight="1" x14ac:dyDescent="0.15">
      <c r="A1173" s="584">
        <v>15</v>
      </c>
      <c r="B1173" s="584">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customHeight="1" x14ac:dyDescent="0.15">
      <c r="A1174" s="584">
        <v>16</v>
      </c>
      <c r="B1174" s="584">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customHeight="1" x14ac:dyDescent="0.15">
      <c r="A1175" s="584">
        <v>17</v>
      </c>
      <c r="B1175" s="584">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customHeight="1" x14ac:dyDescent="0.15">
      <c r="A1176" s="584">
        <v>18</v>
      </c>
      <c r="B1176" s="584">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customHeight="1" x14ac:dyDescent="0.15">
      <c r="A1177" s="584">
        <v>19</v>
      </c>
      <c r="B1177" s="584">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customHeight="1" x14ac:dyDescent="0.15">
      <c r="A1178" s="584">
        <v>20</v>
      </c>
      <c r="B1178" s="584">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customHeight="1" x14ac:dyDescent="0.15">
      <c r="A1179" s="584">
        <v>21</v>
      </c>
      <c r="B1179" s="584">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customHeight="1" x14ac:dyDescent="0.15">
      <c r="A1180" s="584">
        <v>22</v>
      </c>
      <c r="B1180" s="584">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customHeight="1" x14ac:dyDescent="0.15">
      <c r="A1181" s="584">
        <v>23</v>
      </c>
      <c r="B1181" s="584">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customHeight="1" x14ac:dyDescent="0.15">
      <c r="A1182" s="584">
        <v>24</v>
      </c>
      <c r="B1182" s="584">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customHeight="1" x14ac:dyDescent="0.15">
      <c r="A1183" s="584">
        <v>25</v>
      </c>
      <c r="B1183" s="584">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customHeight="1" x14ac:dyDescent="0.15">
      <c r="A1184" s="584">
        <v>26</v>
      </c>
      <c r="B1184" s="584">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customHeight="1" x14ac:dyDescent="0.15">
      <c r="A1185" s="584">
        <v>27</v>
      </c>
      <c r="B1185" s="584">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customHeight="1" x14ac:dyDescent="0.15">
      <c r="A1186" s="584">
        <v>28</v>
      </c>
      <c r="B1186" s="584">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customHeight="1" x14ac:dyDescent="0.15">
      <c r="A1187" s="584">
        <v>29</v>
      </c>
      <c r="B1187" s="584">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customHeight="1" x14ac:dyDescent="0.15">
      <c r="A1188" s="584">
        <v>30</v>
      </c>
      <c r="B1188" s="584">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0" t="s">
        <v>33</v>
      </c>
      <c r="AL1191" s="241"/>
      <c r="AM1191" s="241"/>
      <c r="AN1191" s="241"/>
      <c r="AO1191" s="241"/>
      <c r="AP1191" s="241"/>
      <c r="AQ1191" s="241" t="s">
        <v>23</v>
      </c>
      <c r="AR1191" s="241"/>
      <c r="AS1191" s="241"/>
      <c r="AT1191" s="241"/>
      <c r="AU1191" s="92" t="s">
        <v>24</v>
      </c>
      <c r="AV1191" s="93"/>
      <c r="AW1191" s="93"/>
      <c r="AX1191" s="591"/>
    </row>
    <row r="1192" spans="1:50" ht="24" customHeight="1" x14ac:dyDescent="0.15">
      <c r="A1192" s="584">
        <v>1</v>
      </c>
      <c r="B1192" s="584">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customHeight="1" x14ac:dyDescent="0.15">
      <c r="A1193" s="584">
        <v>2</v>
      </c>
      <c r="B1193" s="584">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customHeight="1" x14ac:dyDescent="0.15">
      <c r="A1194" s="584">
        <v>3</v>
      </c>
      <c r="B1194" s="584">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customHeight="1" x14ac:dyDescent="0.15">
      <c r="A1195" s="584">
        <v>4</v>
      </c>
      <c r="B1195" s="584">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customHeight="1" x14ac:dyDescent="0.15">
      <c r="A1196" s="584">
        <v>5</v>
      </c>
      <c r="B1196" s="584">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customHeight="1" x14ac:dyDescent="0.15">
      <c r="A1197" s="584">
        <v>6</v>
      </c>
      <c r="B1197" s="584">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customHeight="1" x14ac:dyDescent="0.15">
      <c r="A1198" s="584">
        <v>7</v>
      </c>
      <c r="B1198" s="584">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customHeight="1" x14ac:dyDescent="0.15">
      <c r="A1199" s="584">
        <v>8</v>
      </c>
      <c r="B1199" s="584">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customHeight="1" x14ac:dyDescent="0.15">
      <c r="A1200" s="584">
        <v>9</v>
      </c>
      <c r="B1200" s="584">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customHeight="1" x14ac:dyDescent="0.15">
      <c r="A1201" s="584">
        <v>10</v>
      </c>
      <c r="B1201" s="584">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customHeight="1" x14ac:dyDescent="0.15">
      <c r="A1202" s="584">
        <v>11</v>
      </c>
      <c r="B1202" s="584">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customHeight="1" x14ac:dyDescent="0.15">
      <c r="A1203" s="584">
        <v>12</v>
      </c>
      <c r="B1203" s="584">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customHeight="1" x14ac:dyDescent="0.15">
      <c r="A1204" s="584">
        <v>13</v>
      </c>
      <c r="B1204" s="584">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customHeight="1" x14ac:dyDescent="0.15">
      <c r="A1205" s="584">
        <v>14</v>
      </c>
      <c r="B1205" s="584">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customHeight="1" x14ac:dyDescent="0.15">
      <c r="A1206" s="584">
        <v>15</v>
      </c>
      <c r="B1206" s="584">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customHeight="1" x14ac:dyDescent="0.15">
      <c r="A1207" s="584">
        <v>16</v>
      </c>
      <c r="B1207" s="584">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customHeight="1" x14ac:dyDescent="0.15">
      <c r="A1208" s="584">
        <v>17</v>
      </c>
      <c r="B1208" s="584">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customHeight="1" x14ac:dyDescent="0.15">
      <c r="A1209" s="584">
        <v>18</v>
      </c>
      <c r="B1209" s="584">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customHeight="1" x14ac:dyDescent="0.15">
      <c r="A1210" s="584">
        <v>19</v>
      </c>
      <c r="B1210" s="584">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customHeight="1" x14ac:dyDescent="0.15">
      <c r="A1211" s="584">
        <v>20</v>
      </c>
      <c r="B1211" s="584">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customHeight="1" x14ac:dyDescent="0.15">
      <c r="A1212" s="584">
        <v>21</v>
      </c>
      <c r="B1212" s="584">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customHeight="1" x14ac:dyDescent="0.15">
      <c r="A1213" s="584">
        <v>22</v>
      </c>
      <c r="B1213" s="584">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customHeight="1" x14ac:dyDescent="0.15">
      <c r="A1214" s="584">
        <v>23</v>
      </c>
      <c r="B1214" s="584">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customHeight="1" x14ac:dyDescent="0.15">
      <c r="A1215" s="584">
        <v>24</v>
      </c>
      <c r="B1215" s="584">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customHeight="1" x14ac:dyDescent="0.15">
      <c r="A1216" s="584">
        <v>25</v>
      </c>
      <c r="B1216" s="584">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customHeight="1" x14ac:dyDescent="0.15">
      <c r="A1217" s="584">
        <v>26</v>
      </c>
      <c r="B1217" s="584">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customHeight="1" x14ac:dyDescent="0.15">
      <c r="A1218" s="584">
        <v>27</v>
      </c>
      <c r="B1218" s="584">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customHeight="1" x14ac:dyDescent="0.15">
      <c r="A1219" s="584">
        <v>28</v>
      </c>
      <c r="B1219" s="584">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customHeight="1" x14ac:dyDescent="0.15">
      <c r="A1220" s="584">
        <v>29</v>
      </c>
      <c r="B1220" s="584">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customHeight="1" x14ac:dyDescent="0.15">
      <c r="A1221" s="584">
        <v>30</v>
      </c>
      <c r="B1221" s="584">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0" t="s">
        <v>33</v>
      </c>
      <c r="AL1224" s="241"/>
      <c r="AM1224" s="241"/>
      <c r="AN1224" s="241"/>
      <c r="AO1224" s="241"/>
      <c r="AP1224" s="241"/>
      <c r="AQ1224" s="241" t="s">
        <v>23</v>
      </c>
      <c r="AR1224" s="241"/>
      <c r="AS1224" s="241"/>
      <c r="AT1224" s="241"/>
      <c r="AU1224" s="92" t="s">
        <v>24</v>
      </c>
      <c r="AV1224" s="93"/>
      <c r="AW1224" s="93"/>
      <c r="AX1224" s="591"/>
    </row>
    <row r="1225" spans="1:50" ht="24" customHeight="1" x14ac:dyDescent="0.15">
      <c r="A1225" s="584">
        <v>1</v>
      </c>
      <c r="B1225" s="584">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customHeight="1" x14ac:dyDescent="0.15">
      <c r="A1226" s="584">
        <v>2</v>
      </c>
      <c r="B1226" s="584">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customHeight="1" x14ac:dyDescent="0.15">
      <c r="A1227" s="584">
        <v>3</v>
      </c>
      <c r="B1227" s="584">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customHeight="1" x14ac:dyDescent="0.15">
      <c r="A1228" s="584">
        <v>4</v>
      </c>
      <c r="B1228" s="584">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customHeight="1" x14ac:dyDescent="0.15">
      <c r="A1229" s="584">
        <v>5</v>
      </c>
      <c r="B1229" s="584">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customHeight="1" x14ac:dyDescent="0.15">
      <c r="A1230" s="584">
        <v>6</v>
      </c>
      <c r="B1230" s="584">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customHeight="1" x14ac:dyDescent="0.15">
      <c r="A1231" s="584">
        <v>7</v>
      </c>
      <c r="B1231" s="584">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customHeight="1" x14ac:dyDescent="0.15">
      <c r="A1232" s="584">
        <v>8</v>
      </c>
      <c r="B1232" s="584">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customHeight="1" x14ac:dyDescent="0.15">
      <c r="A1233" s="584">
        <v>9</v>
      </c>
      <c r="B1233" s="584">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customHeight="1" x14ac:dyDescent="0.15">
      <c r="A1234" s="584">
        <v>10</v>
      </c>
      <c r="B1234" s="584">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customHeight="1" x14ac:dyDescent="0.15">
      <c r="A1235" s="584">
        <v>11</v>
      </c>
      <c r="B1235" s="584">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customHeight="1" x14ac:dyDescent="0.15">
      <c r="A1236" s="584">
        <v>12</v>
      </c>
      <c r="B1236" s="584">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customHeight="1" x14ac:dyDescent="0.15">
      <c r="A1237" s="584">
        <v>13</v>
      </c>
      <c r="B1237" s="584">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customHeight="1" x14ac:dyDescent="0.15">
      <c r="A1238" s="584">
        <v>14</v>
      </c>
      <c r="B1238" s="584">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customHeight="1" x14ac:dyDescent="0.15">
      <c r="A1239" s="584">
        <v>15</v>
      </c>
      <c r="B1239" s="584">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customHeight="1" x14ac:dyDescent="0.15">
      <c r="A1240" s="584">
        <v>16</v>
      </c>
      <c r="B1240" s="584">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customHeight="1" x14ac:dyDescent="0.15">
      <c r="A1241" s="584">
        <v>17</v>
      </c>
      <c r="B1241" s="584">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customHeight="1" x14ac:dyDescent="0.15">
      <c r="A1242" s="584">
        <v>18</v>
      </c>
      <c r="B1242" s="584">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customHeight="1" x14ac:dyDescent="0.15">
      <c r="A1243" s="584">
        <v>19</v>
      </c>
      <c r="B1243" s="584">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customHeight="1" x14ac:dyDescent="0.15">
      <c r="A1244" s="584">
        <v>20</v>
      </c>
      <c r="B1244" s="584">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customHeight="1" x14ac:dyDescent="0.15">
      <c r="A1245" s="584">
        <v>21</v>
      </c>
      <c r="B1245" s="584">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customHeight="1" x14ac:dyDescent="0.15">
      <c r="A1246" s="584">
        <v>22</v>
      </c>
      <c r="B1246" s="584">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customHeight="1" x14ac:dyDescent="0.15">
      <c r="A1247" s="584">
        <v>23</v>
      </c>
      <c r="B1247" s="584">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customHeight="1" x14ac:dyDescent="0.15">
      <c r="A1248" s="584">
        <v>24</v>
      </c>
      <c r="B1248" s="584">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customHeight="1" x14ac:dyDescent="0.15">
      <c r="A1249" s="584">
        <v>25</v>
      </c>
      <c r="B1249" s="584">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customHeight="1" x14ac:dyDescent="0.15">
      <c r="A1250" s="584">
        <v>26</v>
      </c>
      <c r="B1250" s="584">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customHeight="1" x14ac:dyDescent="0.15">
      <c r="A1251" s="584">
        <v>27</v>
      </c>
      <c r="B1251" s="584">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customHeight="1" x14ac:dyDescent="0.15">
      <c r="A1252" s="584">
        <v>28</v>
      </c>
      <c r="B1252" s="584">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customHeight="1" x14ac:dyDescent="0.15">
      <c r="A1253" s="584">
        <v>29</v>
      </c>
      <c r="B1253" s="584">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customHeight="1" x14ac:dyDescent="0.15">
      <c r="A1254" s="584">
        <v>30</v>
      </c>
      <c r="B1254" s="584">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0" t="s">
        <v>33</v>
      </c>
      <c r="AL1257" s="241"/>
      <c r="AM1257" s="241"/>
      <c r="AN1257" s="241"/>
      <c r="AO1257" s="241"/>
      <c r="AP1257" s="241"/>
      <c r="AQ1257" s="241" t="s">
        <v>23</v>
      </c>
      <c r="AR1257" s="241"/>
      <c r="AS1257" s="241"/>
      <c r="AT1257" s="241"/>
      <c r="AU1257" s="92" t="s">
        <v>24</v>
      </c>
      <c r="AV1257" s="93"/>
      <c r="AW1257" s="93"/>
      <c r="AX1257" s="591"/>
    </row>
    <row r="1258" spans="1:50" ht="24" customHeight="1" x14ac:dyDescent="0.15">
      <c r="A1258" s="584">
        <v>1</v>
      </c>
      <c r="B1258" s="584">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customHeight="1" x14ac:dyDescent="0.15">
      <c r="A1259" s="584">
        <v>2</v>
      </c>
      <c r="B1259" s="584">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customHeight="1" x14ac:dyDescent="0.15">
      <c r="A1260" s="584">
        <v>3</v>
      </c>
      <c r="B1260" s="584">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customHeight="1" x14ac:dyDescent="0.15">
      <c r="A1261" s="584">
        <v>4</v>
      </c>
      <c r="B1261" s="584">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customHeight="1" x14ac:dyDescent="0.15">
      <c r="A1262" s="584">
        <v>5</v>
      </c>
      <c r="B1262" s="584">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customHeight="1" x14ac:dyDescent="0.15">
      <c r="A1263" s="584">
        <v>6</v>
      </c>
      <c r="B1263" s="584">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customHeight="1" x14ac:dyDescent="0.15">
      <c r="A1264" s="584">
        <v>7</v>
      </c>
      <c r="B1264" s="584">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customHeight="1" x14ac:dyDescent="0.15">
      <c r="A1265" s="584">
        <v>8</v>
      </c>
      <c r="B1265" s="584">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customHeight="1" x14ac:dyDescent="0.15">
      <c r="A1266" s="584">
        <v>9</v>
      </c>
      <c r="B1266" s="584">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customHeight="1" x14ac:dyDescent="0.15">
      <c r="A1267" s="584">
        <v>10</v>
      </c>
      <c r="B1267" s="584">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customHeight="1" x14ac:dyDescent="0.15">
      <c r="A1268" s="584">
        <v>11</v>
      </c>
      <c r="B1268" s="584">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customHeight="1" x14ac:dyDescent="0.15">
      <c r="A1269" s="584">
        <v>12</v>
      </c>
      <c r="B1269" s="584">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customHeight="1" x14ac:dyDescent="0.15">
      <c r="A1270" s="584">
        <v>13</v>
      </c>
      <c r="B1270" s="584">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customHeight="1" x14ac:dyDescent="0.15">
      <c r="A1271" s="584">
        <v>14</v>
      </c>
      <c r="B1271" s="584">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customHeight="1" x14ac:dyDescent="0.15">
      <c r="A1272" s="584">
        <v>15</v>
      </c>
      <c r="B1272" s="584">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customHeight="1" x14ac:dyDescent="0.15">
      <c r="A1273" s="584">
        <v>16</v>
      </c>
      <c r="B1273" s="584">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customHeight="1" x14ac:dyDescent="0.15">
      <c r="A1274" s="584">
        <v>17</v>
      </c>
      <c r="B1274" s="584">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customHeight="1" x14ac:dyDescent="0.15">
      <c r="A1275" s="584">
        <v>18</v>
      </c>
      <c r="B1275" s="584">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customHeight="1" x14ac:dyDescent="0.15">
      <c r="A1276" s="584">
        <v>19</v>
      </c>
      <c r="B1276" s="584">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customHeight="1" x14ac:dyDescent="0.15">
      <c r="A1277" s="584">
        <v>20</v>
      </c>
      <c r="B1277" s="584">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customHeight="1" x14ac:dyDescent="0.15">
      <c r="A1278" s="584">
        <v>21</v>
      </c>
      <c r="B1278" s="584">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customHeight="1" x14ac:dyDescent="0.15">
      <c r="A1279" s="584">
        <v>22</v>
      </c>
      <c r="B1279" s="584">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customHeight="1" x14ac:dyDescent="0.15">
      <c r="A1280" s="584">
        <v>23</v>
      </c>
      <c r="B1280" s="584">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customHeight="1" x14ac:dyDescent="0.15">
      <c r="A1281" s="584">
        <v>24</v>
      </c>
      <c r="B1281" s="584">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customHeight="1" x14ac:dyDescent="0.15">
      <c r="A1282" s="584">
        <v>25</v>
      </c>
      <c r="B1282" s="584">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customHeight="1" x14ac:dyDescent="0.15">
      <c r="A1283" s="584">
        <v>26</v>
      </c>
      <c r="B1283" s="584">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customHeight="1" x14ac:dyDescent="0.15">
      <c r="A1284" s="584">
        <v>27</v>
      </c>
      <c r="B1284" s="584">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customHeight="1" x14ac:dyDescent="0.15">
      <c r="A1285" s="584">
        <v>28</v>
      </c>
      <c r="B1285" s="584">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customHeight="1" x14ac:dyDescent="0.15">
      <c r="A1286" s="584">
        <v>29</v>
      </c>
      <c r="B1286" s="584">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customHeight="1" x14ac:dyDescent="0.15">
      <c r="A1287" s="584">
        <v>30</v>
      </c>
      <c r="B1287" s="584">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0" t="s">
        <v>33</v>
      </c>
      <c r="AL1290" s="241"/>
      <c r="AM1290" s="241"/>
      <c r="AN1290" s="241"/>
      <c r="AO1290" s="241"/>
      <c r="AP1290" s="241"/>
      <c r="AQ1290" s="241" t="s">
        <v>23</v>
      </c>
      <c r="AR1290" s="241"/>
      <c r="AS1290" s="241"/>
      <c r="AT1290" s="241"/>
      <c r="AU1290" s="92" t="s">
        <v>24</v>
      </c>
      <c r="AV1290" s="93"/>
      <c r="AW1290" s="93"/>
      <c r="AX1290" s="591"/>
    </row>
    <row r="1291" spans="1:50" ht="24" customHeight="1" x14ac:dyDescent="0.15">
      <c r="A1291" s="584">
        <v>1</v>
      </c>
      <c r="B1291" s="584">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customHeight="1" x14ac:dyDescent="0.15">
      <c r="A1292" s="584">
        <v>2</v>
      </c>
      <c r="B1292" s="584">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customHeight="1" x14ac:dyDescent="0.15">
      <c r="A1293" s="584">
        <v>3</v>
      </c>
      <c r="B1293" s="584">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customHeight="1" x14ac:dyDescent="0.15">
      <c r="A1294" s="584">
        <v>4</v>
      </c>
      <c r="B1294" s="584">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customHeight="1" x14ac:dyDescent="0.15">
      <c r="A1295" s="584">
        <v>5</v>
      </c>
      <c r="B1295" s="584">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customHeight="1" x14ac:dyDescent="0.15">
      <c r="A1296" s="584">
        <v>6</v>
      </c>
      <c r="B1296" s="584">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customHeight="1" x14ac:dyDescent="0.15">
      <c r="A1297" s="584">
        <v>7</v>
      </c>
      <c r="B1297" s="584">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customHeight="1" x14ac:dyDescent="0.15">
      <c r="A1298" s="584">
        <v>8</v>
      </c>
      <c r="B1298" s="584">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customHeight="1" x14ac:dyDescent="0.15">
      <c r="A1299" s="584">
        <v>9</v>
      </c>
      <c r="B1299" s="584">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customHeight="1" x14ac:dyDescent="0.15">
      <c r="A1300" s="584">
        <v>10</v>
      </c>
      <c r="B1300" s="584">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customHeight="1" x14ac:dyDescent="0.15">
      <c r="A1301" s="584">
        <v>11</v>
      </c>
      <c r="B1301" s="584">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customHeight="1" x14ac:dyDescent="0.15">
      <c r="A1302" s="584">
        <v>12</v>
      </c>
      <c r="B1302" s="584">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customHeight="1" x14ac:dyDescent="0.15">
      <c r="A1303" s="584">
        <v>13</v>
      </c>
      <c r="B1303" s="584">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customHeight="1" x14ac:dyDescent="0.15">
      <c r="A1304" s="584">
        <v>14</v>
      </c>
      <c r="B1304" s="584">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customHeight="1" x14ac:dyDescent="0.15">
      <c r="A1305" s="584">
        <v>15</v>
      </c>
      <c r="B1305" s="584">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customHeight="1" x14ac:dyDescent="0.15">
      <c r="A1306" s="584">
        <v>16</v>
      </c>
      <c r="B1306" s="584">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customHeight="1" x14ac:dyDescent="0.15">
      <c r="A1307" s="584">
        <v>17</v>
      </c>
      <c r="B1307" s="584">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customHeight="1" x14ac:dyDescent="0.15">
      <c r="A1308" s="584">
        <v>18</v>
      </c>
      <c r="B1308" s="584">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customHeight="1" x14ac:dyDescent="0.15">
      <c r="A1309" s="584">
        <v>19</v>
      </c>
      <c r="B1309" s="584">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customHeight="1" x14ac:dyDescent="0.15">
      <c r="A1310" s="584">
        <v>20</v>
      </c>
      <c r="B1310" s="584">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customHeight="1" x14ac:dyDescent="0.15">
      <c r="A1311" s="584">
        <v>21</v>
      </c>
      <c r="B1311" s="584">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customHeight="1" x14ac:dyDescent="0.15">
      <c r="A1312" s="584">
        <v>22</v>
      </c>
      <c r="B1312" s="584">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customHeight="1" x14ac:dyDescent="0.15">
      <c r="A1313" s="584">
        <v>23</v>
      </c>
      <c r="B1313" s="584">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customHeight="1" x14ac:dyDescent="0.15">
      <c r="A1314" s="584">
        <v>24</v>
      </c>
      <c r="B1314" s="584">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customHeight="1" x14ac:dyDescent="0.15">
      <c r="A1315" s="584">
        <v>25</v>
      </c>
      <c r="B1315" s="584">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customHeight="1" x14ac:dyDescent="0.15">
      <c r="A1316" s="584">
        <v>26</v>
      </c>
      <c r="B1316" s="584">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customHeight="1" x14ac:dyDescent="0.15">
      <c r="A1317" s="584">
        <v>27</v>
      </c>
      <c r="B1317" s="584">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customHeight="1" x14ac:dyDescent="0.15">
      <c r="A1318" s="584">
        <v>28</v>
      </c>
      <c r="B1318" s="584">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customHeight="1" x14ac:dyDescent="0.15">
      <c r="A1319" s="584">
        <v>29</v>
      </c>
      <c r="B1319" s="584">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customHeight="1" x14ac:dyDescent="0.15">
      <c r="A1320" s="584">
        <v>30</v>
      </c>
      <c r="B1320" s="584">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2015-07-07T07:26:51Z</cp:lastPrinted>
  <dcterms:created xsi:type="dcterms:W3CDTF">2012-03-13T00:50:25Z</dcterms:created>
  <dcterms:modified xsi:type="dcterms:W3CDTF">2015-07-07T07:27:15Z</dcterms:modified>
</cp:coreProperties>
</file>