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<sst xmlns="http://schemas.openxmlformats.org/spreadsheetml/2006/main" count="1295" uniqueCount="505">
  <si>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</si>
  <si>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</si>
  <si>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</si>
  <si>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</si>
  <si>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</si>
  <si>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</si>
  <si>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</si>
  <si>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</si>
  <si>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</si>
  <si>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</si>
  <si>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</si>
  <si>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</si>
  <si>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</si>
  <si>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</si>
  <si>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</si>
  <si>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</si>
  <si>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</si>
  <si>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</si>
  <si>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</si>
  <si>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</si>
  <si>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</si>
  <si>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</si>
  <si>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</si>
  <si>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</si>
  <si>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</si>
  <si>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</si>
  <si>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</si>
  <si>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</si>
  <si>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</si>
  <si>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</si>
  <si>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</si>
  <si>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</si>
  <si>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</si>
  <si>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</si>
  <si>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</si>
  <si>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</si>
  <si>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</si>
  <si>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</si>
  <si>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</si>
  <si>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</si>
  <si>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</si>
  <si>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</si>
  <si>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</si>
  <si>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</si>
  <si>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</si>
  <si>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</si>
  <si>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</si>
  <si>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</si>
  <si>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</si>
  <si>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</si>
  <si>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</si>
  <si>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</si>
  <si>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</si>
  <si>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</si>
  <si>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</si>
  <si>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</si>
  <si>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</si>
  <si>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</si>
  <si>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</si>
  <si>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</si>
  <si>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</si>
  <si>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</si>
  <si>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</si>
  <si>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</si>
  <si>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</si>
  <si>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</si>
  <si>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</si>
  <si>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</si>
  <si>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</si>
  <si>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</si>
  <si>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</si>
  <si>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</si>
  <si>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</si>
  <si>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</si>
  <si>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</si>
  <si>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</si>
  <si>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</si>
  <si>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</si>
  <si>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</si>
  <si>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</si>
  <si>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</si>
  <si>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</si>
  <si>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</si>
  <si>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</si>
  <si>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</si>
  <si>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</si>
  <si>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</si>
  <si>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</si>
  <si>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</si>
  <si>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</si>
  <si>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</si>
  <si>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</si>
  <si>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</si>
  <si>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</si>
  <si>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</si>
  <si>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</si>
  <si>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</si>
  <si>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</si>
  <si>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</si>
  <si>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</si>
  <si>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</si>
  <si>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</si>
  <si>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</si>
  <si>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</si>
  <si>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</si>
  <si>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</si>
  <si>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</si>
  <si>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</si>
  <si>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</si>
  <si>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</si>
  <si>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</si>
  <si>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</si>
  <si>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</si>
  <si>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</si>
  <si>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</si>
  <si>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</si>
  <si>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</si>
  <si>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</si>
  <si>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</si>
  <si>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</si>
  <si>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</si>
  <si>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</si>
  <si>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</si>
  <si>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</si>
  <si>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</si>
  <si>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</si>
  <si>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</si>
  <si>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</si>
  <si>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</si>
  <si>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</si>
  <si>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</si>
  <si>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</si>
  <si>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</si>
  <si>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</si>
  <si>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</si>
  <si>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</si>
  <si>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</si>
  <si>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</si>
  <si>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</si>
  <si>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</si>
  <si>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</si>
  <si>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</si>
  <si>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</si>
  <si>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</si>
  <si>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</si>
  <si>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</si>
  <si>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</si>
  <si>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</si>
  <si>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</si>
  <si>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</si>
  <si>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</si>
  <si>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</si>
  <si>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</si>
  <si>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</si>
  <si>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</si>
  <si>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</si>
  <si>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</si>
  <si>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</si>
  <si>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</si>
  <si>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</si>
  <si>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</si>
  <si>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</si>
  <si>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</si>
  <si>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</si>
  <si>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</si>
  <si>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</si>
  <si>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</si>
  <si>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</si>
  <si>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</si>
  <si>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</si>
  <si>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</si>
  <si>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</si>
  <si>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</si>
  <si>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</si>
  <si>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</si>
  <si>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</si>
  <si>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</si>
  <si>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</si>
  <si>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</si>
  <si>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</si>
  <si>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</si>
  <si>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</si>
  <si>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</si>
  <si>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</si>
  <si>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</si>
  <si>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</si>
  <si>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</si>
  <si>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</si>
  <si>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</si>
  <si>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</si>
  <si>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</si>
  <si>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</si>
  <si>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</si>
  <si>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</si>
  <si>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</si>
  <si>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</si>
  <si>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</si>
  <si>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</si>
  <si>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</si>
  <si>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</si>
  <si>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</si>
  <si>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</si>
  <si>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</si>
  <si>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</si>
  <si>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</si>
  <si>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</si>
  <si>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</si>
  <si>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</si>
  <si>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</si>
  <si>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</si>
  <si>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</si>
  <si>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</si>
  <si>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</si>
  <si>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</si>
  <si>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</si>
  <si>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</si>
  <si>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</si>
  <si>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</si>
  <si>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</si>
  <si>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</si>
  <si>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</si>
  <si>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</si>
  <si>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</si>
  <si>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</si>
  <si>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</si>
  <si>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</si>
  <si>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</si>
  <si>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</si>
  <si>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</si>
  <si>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</si>
  <si>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</si>
  <si>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</si>
  <si>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</si>
  <si>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</si>
  <si>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</si>
  <si>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</si>
  <si>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</si>
  <si>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</si>
  <si>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</si>
  <si>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</si>
  <si>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</si>
  <si>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</si>
  <si>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</si>
  <si>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</si>
  <si>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</si>
  <si>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</si>
  <si>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</si>
  <si>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</si>
  <si>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</si>
  <si>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</si>
  <si>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</si>
  <si>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</si>
  <si>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</si>
  <si>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</si>
  <si>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</si>
  <si>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</si>
  <si>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</si>
  <si>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</si>
  <si>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</si>
  <si>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</si>
  <si>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</si>
  <si>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</si>
  <si>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</si>
  <si>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</si>
  <si>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</si>
  <si>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</si>
  <si>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</si>
  <si>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</si>
  <si>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</si>
  <si>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</si>
  <si>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</si>
  <si>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</si>
  <si>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</si>
  <si>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</si>
  <si>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</si>
  <si>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</si>
  <si>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</si>
  <si>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</si>
  <si>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</si>
  <si>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</si>
  <si>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</si>
  <si>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</si>
  <si>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</si>
  <si>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</si>
  <si>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</si>
  <si>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</si>
  <si>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</si>
  <si>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</si>
  <si>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</si>
  <si>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</si>
  <si>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</si>
  <si>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</si>
  <si>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</si>
  <si>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</si>
  <si>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</si>
  <si>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</si>
  <si>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</si>
  <si>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</si>
  <si>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</si>
  <si>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</si>
  <si>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</si>
  <si>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</si>
  <si>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</si>
  <si>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</si>
  <si>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</si>
  <si>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</si>
  <si>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</si>
  <si>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</si>
  <si>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</si>
  <si>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</si>
  <si>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</si>
  <si>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</si>
  <si>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</si>
  <si>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</si>
  <si>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</si>
  <si>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</si>
  <si>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</si>
  <si>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</si>
  <si>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</si>
  <si>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</si>
  <si>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</si>
  <si>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</si>
  <si>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</si>
  <si>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</si>
  <si>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</si>
  <si>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</si>
  <si>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</si>
  <si>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</si>
  <si>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</si>
  <si>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</si>
  <si>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</si>
  <si>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</si>
  <si>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</si>
  <si>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</si>
  <si>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</si>
  <si>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</si>
  <si>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</si>
  <si>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</si>
  <si>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</si>
  <si>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</si>
  <si>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</si>
  <si>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</si>
  <si>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</si>
  <si>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</si>
  <si>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</si>
  <si>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</si>
  <si>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</si>
  <si>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</si>
  <si>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</si>
  <si>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</si>
  <si>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</si>
  <si>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</si>
  <si>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</si>
  <si>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</si>
  <si>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</si>
  <si>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</si>
  <si>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</si>
  <si>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</si>
  <si>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</si>
  <si>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</si>
  <si>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</si>
  <si>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</si>
  <si>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</si>
  <si>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</si>
  <si>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</si>
  <si>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</si>
  <si>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</si>
  <si>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</si>
  <si>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</si>
  <si>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</si>
  <si>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</si>
  <si>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</si>
  <si>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</si>
  <si>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</si>
  <si>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</si>
  <si>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</si>
  <si>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</si>
  <si>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</si>
  <si>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</si>
  <si>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</si>
  <si>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</si>
  <si>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</si>
  <si>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</si>
  <si>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</si>
  <si>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</si>
  <si>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</si>
  <si>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</si>
  <si>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</si>
  <si>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</si>
  <si>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</si>
  <si>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</si>
  <si>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</si>
  <si>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</si>
  <si>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</si>
  <si>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</si>
  <si>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</si>
  <si>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</si>
  <si>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</si>
  <si>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</si>
  <si>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</si>
  <si>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</si>
  <si>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</si>
  <si>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</si>
  <si>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</si>
  <si>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</si>
  <si>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</si>
  <si>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</si>
  <si>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</si>
  <si>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</si>
  <si>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</si>
  <si>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</si>
  <si>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</si>
  <si>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</si>
  <si>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</si>
  <si>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</si>
  <si>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</si>
  <si>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</si>
  <si>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</si>
  <si>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</si>
  <si>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</si>
  <si>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</si>
  <si>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</si>
  <si>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</si>
  <si>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</si>
  <si>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</si>
  <si>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</si>
  <si>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</si>
  <si>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</si>
  <si>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</si>
  <si>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</si>
  <si>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</si>
  <si>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</si>
  <si>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</si>
  <si>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</si>
  <si>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</si>
  <si>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</si>
  <si>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</si>
  <si>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</si>
  <si>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</si>
  <si>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</si>
  <si>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</si>
  <si>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</si>
  <si>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</si>
  <si>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</si>
  <si>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</si>
  <si>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</si>
  <si>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</si>
  <si>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</si>
  <si>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</si>
  <si>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</si>
  <si>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</si>
  <si>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</si>
  <si>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</si>
  <si>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</si>
  <si>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</si>
  <si>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</si>
  <si>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</si>
  <si>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</si>
  <si>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</si>
  <si>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</si>
  <si>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</si>
  <si>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</si>
  <si>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</si>
  <si>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</si>
  <si>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</si>
  <si>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</si>
  <si>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</si>
  <si>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</si>
  <si>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</si>
  <si>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</si>
  <si>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</si>
  <si>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</si>
  <si>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</si>
  <si>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</si>
  <si>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</si>
  <si>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</si>
  <si>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</si>
  <si>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</si>
  <si>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</si>
  <si>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</si>
  <si>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</si>
  <si>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</si>
  <si>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</si>
  <si>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</si>
  <si>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</si>
  <si>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t>
    <phoneticPr fontId="5"/>
  </si>
  <si>
    <t>リアルタイム観測・監視データを活用した高精度土砂災害発生予測手法の研究</t>
    <phoneticPr fontId="5"/>
  </si>
  <si>
    <t>土砂災害研究部　砂防研究室</t>
    <phoneticPr fontId="5"/>
  </si>
  <si>
    <t>防災基本計画</t>
    <phoneticPr fontId="5"/>
  </si>
  <si>
    <t>新27-071</t>
    <rPh sb="0" eb="1">
      <t>シン</t>
    </rPh>
    <phoneticPr fontId="5"/>
  </si>
  <si>
    <t>【簡易公募型プロポーザル方式】</t>
    <rPh sb="1" eb="3">
      <t>カンイ</t>
    </rPh>
    <rPh sb="3" eb="6">
      <t>コウボガタ</t>
    </rPh>
    <rPh sb="12" eb="14">
      <t>ホウシキ</t>
    </rPh>
    <phoneticPr fontId="5"/>
  </si>
  <si>
    <t>室長　桜井　亘</t>
    <rPh sb="3" eb="5">
      <t>サクライ</t>
    </rPh>
    <rPh sb="6" eb="7">
      <t>ワタル</t>
    </rPh>
    <phoneticPr fontId="5"/>
  </si>
  <si>
    <t>‐</t>
  </si>
  <si>
    <t>リアルタイム観測・監視データを活用した高精度土砂災害発生予測手法の開発</t>
    <rPh sb="33" eb="35">
      <t>カイハツ</t>
    </rPh>
    <phoneticPr fontId="5"/>
  </si>
  <si>
    <t>技術的課題数</t>
    <phoneticPr fontId="5"/>
  </si>
  <si>
    <t>本事業に関する論文・報告発表、刊行物公表件数</t>
    <rPh sb="0" eb="1">
      <t>ホン</t>
    </rPh>
    <rPh sb="1" eb="3">
      <t>ジギョウ</t>
    </rPh>
    <rPh sb="4" eb="5">
      <t>カン</t>
    </rPh>
    <rPh sb="7" eb="9">
      <t>ロンブン</t>
    </rPh>
    <rPh sb="10" eb="12">
      <t>ホウコク</t>
    </rPh>
    <rPh sb="12" eb="14">
      <t>ハッピョウ</t>
    </rPh>
    <rPh sb="15" eb="18">
      <t>カンコウブツ</t>
    </rPh>
    <rPh sb="18" eb="20">
      <t>コウヒョウ</t>
    </rPh>
    <rPh sb="20" eb="22">
      <t>ケンスウ</t>
    </rPh>
    <phoneticPr fontId="5"/>
  </si>
  <si>
    <t>　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事例を分析し、観測機器の実効性・汎用性を把握した上で、観測データが不十分な地域においても活用可能な解析に基づく手法を構築し、リアルタイム観測・監視データを活用した高精度土砂災害発生予測手法を提案する。</t>
    <phoneticPr fontId="5"/>
  </si>
  <si>
    <t xml:space="preserve">  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5"/>
  </si>
  <si>
    <t>／　　　　　　　　　　　　　　</t>
    <phoneticPr fontId="5"/>
  </si>
  <si>
    <t>-</t>
    <phoneticPr fontId="5"/>
  </si>
  <si>
    <t xml:space="preserve">
・本事業は、外部有識者による評価委員会において「事前評価」を受け、予測精度が高く、切迫性の伝わりやすい土砂災害発生危険度に関する情報作成技術を開発する重要な研究であり国土技術政策総合研究所において実施すべきと評価された。
・発注にあたっては、価格競争や企画競争により競争性の確保に努める。
</t>
    <phoneticPr fontId="5"/>
  </si>
  <si>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rPh sb="52" eb="53">
      <t>ホン</t>
    </rPh>
    <rPh sb="53" eb="55">
      <t>ケンキュウ</t>
    </rPh>
    <rPh sb="109" eb="110">
      <t>オコナ</t>
    </rPh>
    <rPh sb="114" eb="116">
      <t>モクヒョウ</t>
    </rPh>
    <rPh sb="122" eb="124">
      <t>シャカイ</t>
    </rPh>
    <rPh sb="129" eb="130">
      <t>タカ</t>
    </rPh>
    <rPh sb="132" eb="134">
      <t>ヒョウカ</t>
    </rPh>
    <phoneticPr fontId="5"/>
  </si>
  <si>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rPh sb="0" eb="1">
      <t>ホン</t>
    </rPh>
    <rPh sb="1" eb="3">
      <t>ケンキュウ</t>
    </rPh>
    <rPh sb="111" eb="112">
      <t>クニ</t>
    </rPh>
    <phoneticPr fontId="5"/>
  </si>
  <si>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rPh sb="70" eb="71">
      <t>ホン</t>
    </rPh>
    <rPh sb="71" eb="73">
      <t>ケンキュウ</t>
    </rPh>
    <rPh sb="116" eb="117">
      <t>オコナ</t>
    </rPh>
    <rPh sb="123" eb="126">
      <t>ユウセンド</t>
    </rPh>
    <rPh sb="127" eb="128">
      <t>タカ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</si>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</sst>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239486</xdr:rowOff>
    </xdr:from>
    <xdr:to>
      <xdr:col>25</xdr:col>
      <xdr:colOff>32657</xdr:colOff>
      <xdr:row>142</xdr:row>
      <xdr:rowOff>283028</xdr:rowOff>
    </xdr:to>
    <xdr:sp macro="" textlink="">
      <xdr:nvSpPr>
        <xdr:cNvPr id="6" name="テキスト ボックス 5"/>
        <xdr:cNvSpPr txBox="1"/>
      </xdr:nvSpPr>
      <xdr:spPr>
        <a:xfrm>
          <a:off x="1709057" y="53383543"/>
          <a:ext cx="3222171" cy="761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28</xdr:col>
      <xdr:colOff>163286</xdr:colOff>
      <xdr:row>142</xdr:row>
      <xdr:rowOff>10887</xdr:rowOff>
    </xdr:from>
    <xdr:to>
      <xdr:col>41</xdr:col>
      <xdr:colOff>152400</xdr:colOff>
      <xdr:row>144</xdr:row>
      <xdr:rowOff>32658</xdr:rowOff>
    </xdr:to>
    <xdr:sp macro="" textlink="">
      <xdr:nvSpPr>
        <xdr:cNvPr id="7" name="テキスト ボックス 6"/>
        <xdr:cNvSpPr txBox="1"/>
      </xdr:nvSpPr>
      <xdr:spPr>
        <a:xfrm>
          <a:off x="5649686" y="53873401"/>
          <a:ext cx="25363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0</xdr:colOff>
      <xdr:row>143</xdr:row>
      <xdr:rowOff>21770</xdr:rowOff>
    </xdr:from>
    <xdr:to>
      <xdr:col>25</xdr:col>
      <xdr:colOff>30480</xdr:colOff>
      <xdr:row>146</xdr:row>
      <xdr:rowOff>345439</xdr:rowOff>
    </xdr:to>
    <xdr:sp macro="" textlink="">
      <xdr:nvSpPr>
        <xdr:cNvPr id="8" name="大かっこ 7"/>
        <xdr:cNvSpPr/>
      </xdr:nvSpPr>
      <xdr:spPr>
        <a:xfrm>
          <a:off x="1645920" y="37197210"/>
          <a:ext cx="2956560" cy="1390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42092</xdr:colOff>
      <xdr:row>143</xdr:row>
      <xdr:rowOff>41365</xdr:rowOff>
    </xdr:from>
    <xdr:to>
      <xdr:col>24</xdr:col>
      <xdr:colOff>61686</xdr:colOff>
      <xdr:row>147</xdr:row>
      <xdr:rowOff>59054</xdr:rowOff>
    </xdr:to>
    <xdr:sp macro="" textlink="">
      <xdr:nvSpPr>
        <xdr:cNvPr id="9" name="正方形/長方形 8"/>
        <xdr:cNvSpPr/>
      </xdr:nvSpPr>
      <xdr:spPr>
        <a:xfrm>
          <a:off x="1870892" y="37216805"/>
          <a:ext cx="2579914" cy="14400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p>
      </xdr:txBody>
    </xdr:sp>
    <xdr:clientData/>
  </xdr:twoCellAnchor>
  <xdr:twoCellAnchor>
    <xdr:from>
      <xdr:col>29</xdr:col>
      <xdr:colOff>0</xdr:colOff>
      <xdr:row>146</xdr:row>
      <xdr:rowOff>261256</xdr:rowOff>
    </xdr:from>
    <xdr:to>
      <xdr:col>41</xdr:col>
      <xdr:colOff>174171</xdr:colOff>
      <xdr:row>148</xdr:row>
      <xdr:rowOff>272142</xdr:rowOff>
    </xdr:to>
    <xdr:sp macro="" textlink="">
      <xdr:nvSpPr>
        <xdr:cNvPr id="10" name="テキスト ボックス 9"/>
        <xdr:cNvSpPr txBox="1"/>
      </xdr:nvSpPr>
      <xdr:spPr>
        <a:xfrm>
          <a:off x="5682343" y="55560685"/>
          <a:ext cx="2525485" cy="729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12</a:t>
          </a:r>
          <a:r>
            <a:rPr kumimoji="1" lang="ja-JP" altLang="en-US" sz="1100"/>
            <a:t>百万円</a:t>
          </a:r>
        </a:p>
      </xdr:txBody>
    </xdr:sp>
    <xdr:clientData/>
  </xdr:twoCellAnchor>
  <xdr:twoCellAnchor>
    <xdr:from>
      <xdr:col>29</xdr:col>
      <xdr:colOff>31931</xdr:colOff>
      <xdr:row>149</xdr:row>
      <xdr:rowOff>79103</xdr:rowOff>
    </xdr:from>
    <xdr:to>
      <xdr:col>42</xdr:col>
      <xdr:colOff>62412</xdr:colOff>
      <xdr:row>154</xdr:row>
      <xdr:rowOff>223520</xdr:rowOff>
    </xdr:to>
    <xdr:sp macro="" textlink="">
      <xdr:nvSpPr>
        <xdr:cNvPr id="11" name="正方形/長方形 10"/>
        <xdr:cNvSpPr/>
      </xdr:nvSpPr>
      <xdr:spPr>
        <a:xfrm>
          <a:off x="5335451" y="39388143"/>
          <a:ext cx="2407921" cy="1922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・土砂災害発生時の時系列的な流域状況変化に関するデータ整理、監視観測手法の実効性の把握に関するデータ整理を実施する。</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ja-JP" sz="1100" b="0">
              <a:solidFill>
                <a:sysClr val="windowText" lastClr="000000"/>
              </a:solidFill>
              <a:effectLst/>
              <a:latin typeface="+mn-lt"/>
              <a:ea typeface="+mn-ea"/>
              <a:cs typeface="+mn-cs"/>
            </a:rPr>
            <a:t>実績に基づく土砂災害</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発生の危険性が高まったと判断する基準値の設定手法に関するデータ整理、水・土砂生産流出モデルのプログラミングを実施する</a:t>
          </a:r>
          <a:r>
            <a:rPr kumimoji="1" lang="ja-JP" altLang="en-US" sz="1100" b="0">
              <a:solidFill>
                <a:sysClr val="windowText" lastClr="000000"/>
              </a:solidFill>
              <a:effectLst/>
              <a:latin typeface="+mn-lt"/>
              <a:ea typeface="+mn-ea"/>
              <a:cs typeface="+mn-cs"/>
            </a:rPr>
            <a:t>。</a:t>
          </a:r>
          <a:r>
            <a:rPr kumimoji="1" lang="ja-JP" altLang="ja-JP" sz="1100">
              <a:solidFill>
                <a:schemeClr val="lt1"/>
              </a:solidFill>
              <a:effectLst/>
              <a:latin typeface="+mn-lt"/>
              <a:ea typeface="+mn-ea"/>
              <a:cs typeface="+mn-cs"/>
            </a:rPr>
            <a:t>実施する。</a:t>
          </a:r>
          <a:endParaRPr lang="ja-JP" altLang="ja-JP">
            <a:effectLst/>
          </a:endParaRPr>
        </a:p>
        <a:p>
          <a:pPr algn="l"/>
          <a:endParaRPr kumimoji="1" lang="en-US" altLang="ja-JP" sz="1100">
            <a:solidFill>
              <a:schemeClr val="tx1"/>
            </a:solidFill>
          </a:endParaRPr>
        </a:p>
      </xdr:txBody>
    </xdr:sp>
    <xdr:clientData/>
  </xdr:twoCellAnchor>
  <xdr:twoCellAnchor>
    <xdr:from>
      <xdr:col>28</xdr:col>
      <xdr:colOff>148318</xdr:colOff>
      <xdr:row>148</xdr:row>
      <xdr:rowOff>346981</xdr:rowOff>
    </xdr:from>
    <xdr:to>
      <xdr:col>42</xdr:col>
      <xdr:colOff>81280</xdr:colOff>
      <xdr:row>154</xdr:row>
      <xdr:rowOff>274320</xdr:rowOff>
    </xdr:to>
    <xdr:sp macro="" textlink="">
      <xdr:nvSpPr>
        <xdr:cNvPr id="12" name="大かっこ 11"/>
        <xdr:cNvSpPr/>
      </xdr:nvSpPr>
      <xdr:spPr>
        <a:xfrm>
          <a:off x="5268958" y="39300421"/>
          <a:ext cx="2493282" cy="20609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xdr:colOff>
      <xdr:row>147</xdr:row>
      <xdr:rowOff>28574</xdr:rowOff>
    </xdr:from>
    <xdr:to>
      <xdr:col>17</xdr:col>
      <xdr:colOff>12202</xdr:colOff>
      <xdr:row>147</xdr:row>
      <xdr:rowOff>345440</xdr:rowOff>
    </xdr:to>
    <xdr:cxnSp macro="">
      <xdr:nvCxnSpPr>
        <xdr:cNvPr id="25" name="直線コネクタ 24"/>
        <xdr:cNvCxnSpPr/>
      </xdr:nvCxnSpPr>
      <xdr:spPr>
        <a:xfrm flipH="1">
          <a:off x="3119120" y="38626414"/>
          <a:ext cx="2042" cy="31686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339998</xdr:rowOff>
    </xdr:from>
    <xdr:to>
      <xdr:col>29</xdr:col>
      <xdr:colOff>19050</xdr:colOff>
      <xdr:row>147</xdr:row>
      <xdr:rowOff>354965</xdr:rowOff>
    </xdr:to>
    <xdr:cxnSp macro="">
      <xdr:nvCxnSpPr>
        <xdr:cNvPr id="26" name="直線矢印コネクタ 25"/>
        <xdr:cNvCxnSpPr/>
      </xdr:nvCxnSpPr>
      <xdr:spPr>
        <a:xfrm flipV="1">
          <a:off x="3118485" y="389378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174171</xdr:colOff>
      <xdr:row>144</xdr:row>
      <xdr:rowOff>76200</xdr:rowOff>
    </xdr:from>
    <xdr:to>
      <xdr:col>41</xdr:col>
      <xdr:colOff>43543</xdr:colOff>
      <xdr:row>145</xdr:row>
      <xdr:rowOff>97973</xdr:rowOff>
    </xdr:to>
    <xdr:sp macro="" textlink="">
      <xdr:nvSpPr>
        <xdr:cNvPr id="14" name="正方形/長方形 13"/>
        <xdr:cNvSpPr/>
      </xdr:nvSpPr>
      <xdr:spPr>
        <a:xfrm>
          <a:off x="5355771" y="53731886"/>
          <a:ext cx="2275115" cy="3810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108857</xdr:colOff>
      <xdr:row>144</xdr:row>
      <xdr:rowOff>108857</xdr:rowOff>
    </xdr:from>
    <xdr:to>
      <xdr:col>42</xdr:col>
      <xdr:colOff>10886</xdr:colOff>
      <xdr:row>145</xdr:row>
      <xdr:rowOff>32657</xdr:rowOff>
    </xdr:to>
    <xdr:sp macro="" textlink="">
      <xdr:nvSpPr>
        <xdr:cNvPr id="15" name="大かっこ 14"/>
        <xdr:cNvSpPr/>
      </xdr:nvSpPr>
      <xdr:spPr>
        <a:xfrm>
          <a:off x="5290457" y="53764543"/>
          <a:ext cx="2492829" cy="283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3" zoomScale="75" zoomScaleNormal="75" zoomScaleSheetLayoutView="75" zoomScalePageLayoutView="70" workbookViewId="0">
      <selection activeCell="AM499" sqref="AM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4" t="s">
        <v>361</v>
      </c>
      <c r="AR2" s="694"/>
      <c r="AS2" s="68" t="str">
        <f>IF(OR(AQ2="　", AQ2=""), "", "-")</f>
        <v>-</v>
      </c>
      <c r="AT2" s="695">
        <v>61</v>
      </c>
      <c r="AU2" s="695"/>
      <c r="AV2" s="69" t="str">
        <f>IF(AW2="", "", "-")</f>
        <v/>
      </c>
      <c r="AW2" s="696"/>
      <c r="AX2" s="696"/>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470</v>
      </c>
      <c r="AK3" s="654"/>
      <c r="AL3" s="654"/>
      <c r="AM3" s="654"/>
      <c r="AN3" s="654"/>
      <c r="AO3" s="654"/>
      <c r="AP3" s="654"/>
      <c r="AQ3" s="654"/>
      <c r="AR3" s="654"/>
      <c r="AS3" s="654"/>
      <c r="AT3" s="654"/>
      <c r="AU3" s="654"/>
      <c r="AV3" s="654"/>
      <c r="AW3" s="654"/>
      <c r="AX3" s="36" t="s">
        <v>91</v>
      </c>
    </row>
    <row r="4" spans="1:50" ht="24.75" customHeight="1" x14ac:dyDescent="0.15">
      <c r="A4" s="470" t="s">
        <v>30</v>
      </c>
      <c r="B4" s="471"/>
      <c r="C4" s="471"/>
      <c r="D4" s="471"/>
      <c r="E4" s="471"/>
      <c r="F4" s="471"/>
      <c r="G4" s="444" t="s">
        <v>486</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471</v>
      </c>
      <c r="AF4" s="450"/>
      <c r="AG4" s="450"/>
      <c r="AH4" s="450"/>
      <c r="AI4" s="450"/>
      <c r="AJ4" s="450"/>
      <c r="AK4" s="450"/>
      <c r="AL4" s="450"/>
      <c r="AM4" s="450"/>
      <c r="AN4" s="450"/>
      <c r="AO4" s="450"/>
      <c r="AP4" s="451"/>
      <c r="AQ4" s="452" t="s">
        <v>2</v>
      </c>
      <c r="AR4" s="447"/>
      <c r="AS4" s="447"/>
      <c r="AT4" s="447"/>
      <c r="AU4" s="447"/>
      <c r="AV4" s="447"/>
      <c r="AW4" s="447"/>
      <c r="AX4" s="453"/>
    </row>
    <row r="5" spans="1:50" ht="54" customHeight="1" x14ac:dyDescent="0.15">
      <c r="A5" s="454" t="s">
        <v>93</v>
      </c>
      <c r="B5" s="455"/>
      <c r="C5" s="455"/>
      <c r="D5" s="455"/>
      <c r="E5" s="455"/>
      <c r="F5" s="456"/>
      <c r="G5" s="669" t="s">
        <v>99</v>
      </c>
      <c r="H5" s="629"/>
      <c r="I5" s="629"/>
      <c r="J5" s="629"/>
      <c r="K5" s="629"/>
      <c r="L5" s="629"/>
      <c r="M5" s="670" t="s">
        <v>92</v>
      </c>
      <c r="N5" s="671"/>
      <c r="O5" s="671"/>
      <c r="P5" s="671"/>
      <c r="Q5" s="671"/>
      <c r="R5" s="672"/>
      <c r="S5" s="628" t="s">
        <v>103</v>
      </c>
      <c r="T5" s="629"/>
      <c r="U5" s="629"/>
      <c r="V5" s="629"/>
      <c r="W5" s="629"/>
      <c r="X5" s="630"/>
      <c r="Y5" s="461" t="s">
        <v>3</v>
      </c>
      <c r="Z5" s="462"/>
      <c r="AA5" s="462"/>
      <c r="AB5" s="462"/>
      <c r="AC5" s="462"/>
      <c r="AD5" s="463"/>
      <c r="AE5" s="464" t="s">
        <v>487</v>
      </c>
      <c r="AF5" s="465"/>
      <c r="AG5" s="465"/>
      <c r="AH5" s="465"/>
      <c r="AI5" s="465"/>
      <c r="AJ5" s="465"/>
      <c r="AK5" s="465"/>
      <c r="AL5" s="465"/>
      <c r="AM5" s="465"/>
      <c r="AN5" s="465"/>
      <c r="AO5" s="465"/>
      <c r="AP5" s="466"/>
      <c r="AQ5" s="467" t="s">
        <v>491</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473</v>
      </c>
      <c r="AF6" s="479"/>
      <c r="AG6" s="479"/>
      <c r="AH6" s="479"/>
      <c r="AI6" s="479"/>
      <c r="AJ6" s="479"/>
      <c r="AK6" s="479"/>
      <c r="AL6" s="479"/>
      <c r="AM6" s="479"/>
      <c r="AN6" s="479"/>
      <c r="AO6" s="479"/>
      <c r="AP6" s="479"/>
      <c r="AQ6" s="480"/>
      <c r="AR6" s="480"/>
      <c r="AS6" s="480"/>
      <c r="AT6" s="480"/>
      <c r="AU6" s="480"/>
      <c r="AV6" s="480"/>
      <c r="AW6" s="480"/>
      <c r="AX6" s="481"/>
    </row>
    <row r="7" spans="1:50" ht="56.45" customHeight="1" x14ac:dyDescent="0.15">
      <c r="A7" s="499" t="s">
        <v>25</v>
      </c>
      <c r="B7" s="500"/>
      <c r="C7" s="500"/>
      <c r="D7" s="500"/>
      <c r="E7" s="500"/>
      <c r="F7" s="500"/>
      <c r="G7" s="501" t="s">
        <v>485</v>
      </c>
      <c r="H7" s="502"/>
      <c r="I7" s="502"/>
      <c r="J7" s="502"/>
      <c r="K7" s="502"/>
      <c r="L7" s="502"/>
      <c r="M7" s="502"/>
      <c r="N7" s="502"/>
      <c r="O7" s="502"/>
      <c r="P7" s="502"/>
      <c r="Q7" s="502"/>
      <c r="R7" s="502"/>
      <c r="S7" s="502"/>
      <c r="T7" s="502"/>
      <c r="U7" s="502"/>
      <c r="V7" s="503"/>
      <c r="W7" s="503"/>
      <c r="X7" s="503"/>
      <c r="Y7" s="504" t="s">
        <v>5</v>
      </c>
      <c r="Z7" s="389"/>
      <c r="AA7" s="389"/>
      <c r="AB7" s="389"/>
      <c r="AC7" s="389"/>
      <c r="AD7" s="391"/>
      <c r="AE7" s="505" t="s">
        <v>488</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49" t="s">
        <v>308</v>
      </c>
      <c r="B8" s="650"/>
      <c r="C8" s="650"/>
      <c r="D8" s="650"/>
      <c r="E8" s="650"/>
      <c r="F8" s="651"/>
      <c r="G8" s="646" t="str">
        <f>入力規則等!A26</f>
        <v>科学技術・イノベーション、国土強靭化</v>
      </c>
      <c r="H8" s="647"/>
      <c r="I8" s="647"/>
      <c r="J8" s="647"/>
      <c r="K8" s="647"/>
      <c r="L8" s="647"/>
      <c r="M8" s="647"/>
      <c r="N8" s="647"/>
      <c r="O8" s="647"/>
      <c r="P8" s="647"/>
      <c r="Q8" s="647"/>
      <c r="R8" s="647"/>
      <c r="S8" s="647"/>
      <c r="T8" s="647"/>
      <c r="U8" s="647"/>
      <c r="V8" s="647"/>
      <c r="W8" s="647"/>
      <c r="X8" s="648"/>
      <c r="Y8" s="482" t="s">
        <v>79</v>
      </c>
      <c r="Z8" s="482"/>
      <c r="AA8" s="482"/>
      <c r="AB8" s="482"/>
      <c r="AC8" s="482"/>
      <c r="AD8" s="482"/>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497</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69.599999999999994" customHeight="1" x14ac:dyDescent="0.15">
      <c r="A10" s="195" t="s">
        <v>36</v>
      </c>
      <c r="B10" s="196"/>
      <c r="C10" s="196"/>
      <c r="D10" s="196"/>
      <c r="E10" s="196"/>
      <c r="F10" s="196"/>
      <c r="G10" s="197" t="s">
        <v>496</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8"/>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9" t="s">
        <v>27</v>
      </c>
      <c r="B12" s="510"/>
      <c r="C12" s="510"/>
      <c r="D12" s="510"/>
      <c r="E12" s="510"/>
      <c r="F12" s="511"/>
      <c r="G12" s="515"/>
      <c r="H12" s="516"/>
      <c r="I12" s="516"/>
      <c r="J12" s="516"/>
      <c r="K12" s="516"/>
      <c r="L12" s="516"/>
      <c r="M12" s="516"/>
      <c r="N12" s="516"/>
      <c r="O12" s="516"/>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7"/>
    </row>
    <row r="13" spans="1:50" ht="21" customHeight="1" x14ac:dyDescent="0.15">
      <c r="A13" s="410"/>
      <c r="B13" s="411"/>
      <c r="C13" s="411"/>
      <c r="D13" s="411"/>
      <c r="E13" s="411"/>
      <c r="F13" s="412"/>
      <c r="G13" s="518" t="s">
        <v>7</v>
      </c>
      <c r="H13" s="519"/>
      <c r="I13" s="524" t="s">
        <v>8</v>
      </c>
      <c r="J13" s="525"/>
      <c r="K13" s="525"/>
      <c r="L13" s="525"/>
      <c r="M13" s="525"/>
      <c r="N13" s="525"/>
      <c r="O13" s="526"/>
      <c r="P13" s="697" t="s">
        <v>479</v>
      </c>
      <c r="Q13" s="698"/>
      <c r="R13" s="698"/>
      <c r="S13" s="698"/>
      <c r="T13" s="698"/>
      <c r="U13" s="698"/>
      <c r="V13" s="698"/>
      <c r="W13" s="186" t="s">
        <v>481</v>
      </c>
      <c r="X13" s="187"/>
      <c r="Y13" s="187"/>
      <c r="Z13" s="187"/>
      <c r="AA13" s="187"/>
      <c r="AB13" s="187"/>
      <c r="AC13" s="188"/>
      <c r="AD13" s="186" t="s">
        <v>484</v>
      </c>
      <c r="AE13" s="187"/>
      <c r="AF13" s="187"/>
      <c r="AG13" s="187"/>
      <c r="AH13" s="187"/>
      <c r="AI13" s="187"/>
      <c r="AJ13" s="188"/>
      <c r="AK13" s="186">
        <v>13</v>
      </c>
      <c r="AL13" s="187"/>
      <c r="AM13" s="187"/>
      <c r="AN13" s="187"/>
      <c r="AO13" s="187"/>
      <c r="AP13" s="187"/>
      <c r="AQ13" s="188"/>
      <c r="AR13" s="201"/>
      <c r="AS13" s="202"/>
      <c r="AT13" s="202"/>
      <c r="AU13" s="202"/>
      <c r="AV13" s="202"/>
      <c r="AW13" s="202"/>
      <c r="AX13" s="203"/>
    </row>
    <row r="14" spans="1:50" ht="21" customHeight="1" x14ac:dyDescent="0.15">
      <c r="A14" s="410"/>
      <c r="B14" s="411"/>
      <c r="C14" s="411"/>
      <c r="D14" s="411"/>
      <c r="E14" s="411"/>
      <c r="F14" s="412"/>
      <c r="G14" s="520"/>
      <c r="H14" s="521"/>
      <c r="I14" s="190" t="s">
        <v>9</v>
      </c>
      <c r="J14" s="191"/>
      <c r="K14" s="191"/>
      <c r="L14" s="191"/>
      <c r="M14" s="191"/>
      <c r="N14" s="191"/>
      <c r="O14" s="192"/>
      <c r="P14" s="495" t="s">
        <v>474</v>
      </c>
      <c r="Q14" s="496"/>
      <c r="R14" s="496"/>
      <c r="S14" s="496"/>
      <c r="T14" s="496"/>
      <c r="U14" s="496"/>
      <c r="V14" s="496"/>
      <c r="W14" s="186" t="s">
        <v>477</v>
      </c>
      <c r="X14" s="187"/>
      <c r="Y14" s="187"/>
      <c r="Z14" s="187"/>
      <c r="AA14" s="187"/>
      <c r="AB14" s="187"/>
      <c r="AC14" s="188"/>
      <c r="AD14" s="186" t="s">
        <v>474</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20"/>
      <c r="H15" s="521"/>
      <c r="I15" s="190" t="s">
        <v>62</v>
      </c>
      <c r="J15" s="438"/>
      <c r="K15" s="438"/>
      <c r="L15" s="438"/>
      <c r="M15" s="438"/>
      <c r="N15" s="438"/>
      <c r="O15" s="439"/>
      <c r="P15" s="440" t="s">
        <v>476</v>
      </c>
      <c r="Q15" s="441"/>
      <c r="R15" s="441"/>
      <c r="S15" s="441"/>
      <c r="T15" s="441"/>
      <c r="U15" s="441"/>
      <c r="V15" s="442"/>
      <c r="W15" s="186" t="s">
        <v>474</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c r="AS15" s="187"/>
      <c r="AT15" s="187"/>
      <c r="AU15" s="187"/>
      <c r="AV15" s="187"/>
      <c r="AW15" s="187"/>
      <c r="AX15" s="189"/>
    </row>
    <row r="16" spans="1:50" ht="21" customHeight="1" x14ac:dyDescent="0.15">
      <c r="A16" s="410"/>
      <c r="B16" s="411"/>
      <c r="C16" s="411"/>
      <c r="D16" s="411"/>
      <c r="E16" s="411"/>
      <c r="F16" s="412"/>
      <c r="G16" s="520"/>
      <c r="H16" s="521"/>
      <c r="I16" s="190" t="s">
        <v>63</v>
      </c>
      <c r="J16" s="438"/>
      <c r="K16" s="438"/>
      <c r="L16" s="438"/>
      <c r="M16" s="438"/>
      <c r="N16" s="438"/>
      <c r="O16" s="439"/>
      <c r="P16" s="638" t="s">
        <v>474</v>
      </c>
      <c r="Q16" s="441"/>
      <c r="R16" s="441"/>
      <c r="S16" s="441"/>
      <c r="T16" s="441"/>
      <c r="U16" s="441"/>
      <c r="V16" s="442"/>
      <c r="W16" s="186" t="s">
        <v>477</v>
      </c>
      <c r="X16" s="187"/>
      <c r="Y16" s="187"/>
      <c r="Z16" s="187"/>
      <c r="AA16" s="187"/>
      <c r="AB16" s="187"/>
      <c r="AC16" s="188"/>
      <c r="AD16" s="186" t="s">
        <v>477</v>
      </c>
      <c r="AE16" s="187"/>
      <c r="AF16" s="187"/>
      <c r="AG16" s="187"/>
      <c r="AH16" s="187"/>
      <c r="AI16" s="187"/>
      <c r="AJ16" s="188"/>
      <c r="AK16" s="186"/>
      <c r="AL16" s="187"/>
      <c r="AM16" s="187"/>
      <c r="AN16" s="187"/>
      <c r="AO16" s="187"/>
      <c r="AP16" s="187"/>
      <c r="AQ16" s="188"/>
      <c r="AR16" s="492"/>
      <c r="AS16" s="493"/>
      <c r="AT16" s="493"/>
      <c r="AU16" s="493"/>
      <c r="AV16" s="493"/>
      <c r="AW16" s="493"/>
      <c r="AX16" s="494"/>
    </row>
    <row r="17" spans="1:50" ht="24.75" customHeight="1" x14ac:dyDescent="0.15">
      <c r="A17" s="410"/>
      <c r="B17" s="411"/>
      <c r="C17" s="411"/>
      <c r="D17" s="411"/>
      <c r="E17" s="411"/>
      <c r="F17" s="412"/>
      <c r="G17" s="520"/>
      <c r="H17" s="521"/>
      <c r="I17" s="190" t="s">
        <v>61</v>
      </c>
      <c r="J17" s="191"/>
      <c r="K17" s="191"/>
      <c r="L17" s="191"/>
      <c r="M17" s="191"/>
      <c r="N17" s="191"/>
      <c r="O17" s="192"/>
      <c r="P17" s="495" t="s">
        <v>474</v>
      </c>
      <c r="Q17" s="496"/>
      <c r="R17" s="496"/>
      <c r="S17" s="496"/>
      <c r="T17" s="496"/>
      <c r="U17" s="496"/>
      <c r="V17" s="496"/>
      <c r="W17" s="186" t="s">
        <v>474</v>
      </c>
      <c r="X17" s="187"/>
      <c r="Y17" s="187"/>
      <c r="Z17" s="187"/>
      <c r="AA17" s="187"/>
      <c r="AB17" s="187"/>
      <c r="AC17" s="188"/>
      <c r="AD17" s="186" t="s">
        <v>474</v>
      </c>
      <c r="AE17" s="187"/>
      <c r="AF17" s="187"/>
      <c r="AG17" s="187"/>
      <c r="AH17" s="187"/>
      <c r="AI17" s="187"/>
      <c r="AJ17" s="188"/>
      <c r="AK17" s="186"/>
      <c r="AL17" s="187"/>
      <c r="AM17" s="187"/>
      <c r="AN17" s="187"/>
      <c r="AO17" s="187"/>
      <c r="AP17" s="187"/>
      <c r="AQ17" s="188"/>
      <c r="AR17" s="497"/>
      <c r="AS17" s="497"/>
      <c r="AT17" s="497"/>
      <c r="AU17" s="497"/>
      <c r="AV17" s="497"/>
      <c r="AW17" s="497"/>
      <c r="AX17" s="498"/>
    </row>
    <row r="18" spans="1:50" ht="24.75" customHeight="1" x14ac:dyDescent="0.15">
      <c r="A18" s="410"/>
      <c r="B18" s="411"/>
      <c r="C18" s="411"/>
      <c r="D18" s="411"/>
      <c r="E18" s="411"/>
      <c r="F18" s="412"/>
      <c r="G18" s="522"/>
      <c r="H18" s="523"/>
      <c r="I18" s="641" t="s">
        <v>22</v>
      </c>
      <c r="J18" s="642"/>
      <c r="K18" s="642"/>
      <c r="L18" s="642"/>
      <c r="M18" s="642"/>
      <c r="N18" s="642"/>
      <c r="O18" s="643"/>
      <c r="P18" s="663">
        <f>SUM(P13:V17)</f>
        <v>0</v>
      </c>
      <c r="Q18" s="664"/>
      <c r="R18" s="664"/>
      <c r="S18" s="664"/>
      <c r="T18" s="664"/>
      <c r="U18" s="664"/>
      <c r="V18" s="665"/>
      <c r="W18" s="663">
        <f>SUM(W13:AC17)</f>
        <v>0</v>
      </c>
      <c r="X18" s="664"/>
      <c r="Y18" s="664"/>
      <c r="Z18" s="664"/>
      <c r="AA18" s="664"/>
      <c r="AB18" s="664"/>
      <c r="AC18" s="665"/>
      <c r="AD18" s="663">
        <f t="shared" ref="AD18" si="0">SUM(AD13:AJ17)</f>
        <v>0</v>
      </c>
      <c r="AE18" s="664"/>
      <c r="AF18" s="664"/>
      <c r="AG18" s="664"/>
      <c r="AH18" s="664"/>
      <c r="AI18" s="664"/>
      <c r="AJ18" s="665"/>
      <c r="AK18" s="663">
        <f t="shared" ref="AK18" si="1">SUM(AK13:AQ17)</f>
        <v>13</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0"/>
      <c r="B19" s="411"/>
      <c r="C19" s="411"/>
      <c r="D19" s="411"/>
      <c r="E19" s="411"/>
      <c r="F19" s="412"/>
      <c r="G19" s="661" t="s">
        <v>10</v>
      </c>
      <c r="H19" s="662"/>
      <c r="I19" s="662"/>
      <c r="J19" s="662"/>
      <c r="K19" s="662"/>
      <c r="L19" s="662"/>
      <c r="M19" s="662"/>
      <c r="N19" s="662"/>
      <c r="O19" s="662"/>
      <c r="P19" s="186" t="s">
        <v>479</v>
      </c>
      <c r="Q19" s="187"/>
      <c r="R19" s="187"/>
      <c r="S19" s="187"/>
      <c r="T19" s="187"/>
      <c r="U19" s="187"/>
      <c r="V19" s="188"/>
      <c r="W19" s="186" t="s">
        <v>481</v>
      </c>
      <c r="X19" s="187"/>
      <c r="Y19" s="187"/>
      <c r="Z19" s="187"/>
      <c r="AA19" s="187"/>
      <c r="AB19" s="187"/>
      <c r="AC19" s="188"/>
      <c r="AD19" s="186" t="s">
        <v>484</v>
      </c>
      <c r="AE19" s="187"/>
      <c r="AF19" s="187"/>
      <c r="AG19" s="187"/>
      <c r="AH19" s="187"/>
      <c r="AI19" s="187"/>
      <c r="AJ19" s="188"/>
      <c r="AK19" s="639"/>
      <c r="AL19" s="639"/>
      <c r="AM19" s="639"/>
      <c r="AN19" s="639"/>
      <c r="AO19" s="639"/>
      <c r="AP19" s="639"/>
      <c r="AQ19" s="639"/>
      <c r="AR19" s="639"/>
      <c r="AS19" s="639"/>
      <c r="AT19" s="639"/>
      <c r="AU19" s="639"/>
      <c r="AV19" s="639"/>
      <c r="AW19" s="639"/>
      <c r="AX19" s="640"/>
    </row>
    <row r="20" spans="1:50" ht="24.75" customHeight="1" x14ac:dyDescent="0.15">
      <c r="A20" s="512"/>
      <c r="B20" s="513"/>
      <c r="C20" s="513"/>
      <c r="D20" s="513"/>
      <c r="E20" s="513"/>
      <c r="F20" s="514"/>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t="str">
        <f>IF(AD18=0, "-", AD19/AD18)</f>
        <v>-</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30</v>
      </c>
      <c r="AV22" s="82"/>
      <c r="AW22" s="83" t="s">
        <v>360</v>
      </c>
      <c r="AX22" s="84"/>
    </row>
    <row r="23" spans="1:50" ht="22.5" customHeight="1" x14ac:dyDescent="0.15">
      <c r="A23" s="141"/>
      <c r="B23" s="139"/>
      <c r="C23" s="139"/>
      <c r="D23" s="139"/>
      <c r="E23" s="139"/>
      <c r="F23" s="140"/>
      <c r="G23" s="85" t="s">
        <v>493</v>
      </c>
      <c r="H23" s="86"/>
      <c r="I23" s="86"/>
      <c r="J23" s="86"/>
      <c r="K23" s="86"/>
      <c r="L23" s="86"/>
      <c r="M23" s="86"/>
      <c r="N23" s="86"/>
      <c r="O23" s="87"/>
      <c r="P23" s="231" t="s">
        <v>494</v>
      </c>
      <c r="Q23" s="232"/>
      <c r="R23" s="232"/>
      <c r="S23" s="232"/>
      <c r="T23" s="232"/>
      <c r="U23" s="232"/>
      <c r="V23" s="232"/>
      <c r="W23" s="232"/>
      <c r="X23" s="233"/>
      <c r="Y23" s="240" t="s">
        <v>14</v>
      </c>
      <c r="Z23" s="241"/>
      <c r="AA23" s="242"/>
      <c r="AB23" s="178" t="s">
        <v>504</v>
      </c>
      <c r="AC23" s="179"/>
      <c r="AD23" s="179"/>
      <c r="AE23" s="99" t="s">
        <v>504</v>
      </c>
      <c r="AF23" s="100"/>
      <c r="AG23" s="100"/>
      <c r="AH23" s="100"/>
      <c r="AI23" s="101"/>
      <c r="AJ23" s="99" t="s">
        <v>504</v>
      </c>
      <c r="AK23" s="100"/>
      <c r="AL23" s="100"/>
      <c r="AM23" s="100"/>
      <c r="AN23" s="101"/>
      <c r="AO23" s="99" t="s">
        <v>504</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634" t="s">
        <v>504</v>
      </c>
      <c r="AC24" s="209"/>
      <c r="AD24" s="209"/>
      <c r="AE24" s="99" t="s">
        <v>504</v>
      </c>
      <c r="AF24" s="100"/>
      <c r="AG24" s="100"/>
      <c r="AH24" s="100"/>
      <c r="AI24" s="101"/>
      <c r="AJ24" s="99" t="s">
        <v>504</v>
      </c>
      <c r="AK24" s="100"/>
      <c r="AL24" s="100"/>
      <c r="AM24" s="100"/>
      <c r="AN24" s="101"/>
      <c r="AO24" s="99" t="s">
        <v>504</v>
      </c>
      <c r="AP24" s="100"/>
      <c r="AQ24" s="100"/>
      <c r="AR24" s="100"/>
      <c r="AS24" s="101"/>
      <c r="AT24" s="99">
        <v>4</v>
      </c>
      <c r="AU24" s="100"/>
      <c r="AV24" s="100"/>
      <c r="AW24" s="100"/>
      <c r="AX24" s="362"/>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504</v>
      </c>
      <c r="AF25" s="100"/>
      <c r="AG25" s="100"/>
      <c r="AH25" s="100"/>
      <c r="AI25" s="101"/>
      <c r="AJ25" s="99" t="s">
        <v>504</v>
      </c>
      <c r="AK25" s="100"/>
      <c r="AL25" s="100"/>
      <c r="AM25" s="100"/>
      <c r="AN25" s="101"/>
      <c r="AO25" s="99" t="s">
        <v>504</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8"/>
      <c r="H28" s="246"/>
      <c r="I28" s="246"/>
      <c r="J28" s="246"/>
      <c r="K28" s="246"/>
      <c r="L28" s="246"/>
      <c r="M28" s="246"/>
      <c r="N28" s="246"/>
      <c r="O28" s="247"/>
      <c r="P28" s="231"/>
      <c r="Q28" s="86"/>
      <c r="R28" s="86"/>
      <c r="S28" s="86"/>
      <c r="T28" s="86"/>
      <c r="U28" s="86"/>
      <c r="V28" s="86"/>
      <c r="W28" s="86"/>
      <c r="X28" s="87"/>
      <c r="Y28" s="240" t="s">
        <v>14</v>
      </c>
      <c r="Z28" s="241"/>
      <c r="AA28" s="242"/>
      <c r="AB28" s="179"/>
      <c r="AC28" s="179"/>
      <c r="AD28" s="179"/>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2"/>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179"/>
      <c r="AC33" s="179"/>
      <c r="AD33" s="179"/>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2"/>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179"/>
      <c r="AC38" s="179"/>
      <c r="AD38" s="179"/>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2"/>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179"/>
      <c r="AC43" s="179"/>
      <c r="AD43" s="179"/>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2"/>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3"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3"/>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3"/>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5"/>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3"/>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6"/>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30.6" hidden="1" customHeight="1" x14ac:dyDescent="0.15">
      <c r="A51" s="673"/>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37"/>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3"/>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3"/>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3"/>
      <c r="B54" s="111"/>
      <c r="C54" s="111"/>
      <c r="D54" s="111"/>
      <c r="E54" s="111"/>
      <c r="F54" s="112"/>
      <c r="G54" s="85"/>
      <c r="H54" s="86"/>
      <c r="I54" s="86"/>
      <c r="J54" s="86"/>
      <c r="K54" s="86"/>
      <c r="L54" s="86"/>
      <c r="M54" s="86"/>
      <c r="N54" s="86"/>
      <c r="O54" s="87"/>
      <c r="P54" s="231"/>
      <c r="Q54" s="232"/>
      <c r="R54" s="232"/>
      <c r="S54" s="232"/>
      <c r="T54" s="232"/>
      <c r="U54" s="232"/>
      <c r="V54" s="232"/>
      <c r="W54" s="232"/>
      <c r="X54" s="233"/>
      <c r="Y54" s="602" t="s">
        <v>86</v>
      </c>
      <c r="Z54" s="603"/>
      <c r="AA54" s="604"/>
      <c r="AB54" s="605"/>
      <c r="AC54" s="606"/>
      <c r="AD54" s="606"/>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3"/>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2"/>
    </row>
    <row r="56" spans="1:50" ht="22.5" hidden="1" customHeight="1" x14ac:dyDescent="0.15">
      <c r="A56" s="673"/>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3"/>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3"/>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3"/>
      <c r="B59" s="111"/>
      <c r="C59" s="111"/>
      <c r="D59" s="111"/>
      <c r="E59" s="111"/>
      <c r="F59" s="112"/>
      <c r="G59" s="85"/>
      <c r="H59" s="86"/>
      <c r="I59" s="86"/>
      <c r="J59" s="86"/>
      <c r="K59" s="86"/>
      <c r="L59" s="86"/>
      <c r="M59" s="86"/>
      <c r="N59" s="86"/>
      <c r="O59" s="87"/>
      <c r="P59" s="231"/>
      <c r="Q59" s="232"/>
      <c r="R59" s="232"/>
      <c r="S59" s="232"/>
      <c r="T59" s="232"/>
      <c r="U59" s="232"/>
      <c r="V59" s="232"/>
      <c r="W59" s="232"/>
      <c r="X59" s="233"/>
      <c r="Y59" s="602" t="s">
        <v>86</v>
      </c>
      <c r="Z59" s="603"/>
      <c r="AA59" s="604"/>
      <c r="AB59" s="606"/>
      <c r="AC59" s="606"/>
      <c r="AD59" s="606"/>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3"/>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2"/>
    </row>
    <row r="61" spans="1:50" ht="22.5" hidden="1" customHeight="1" x14ac:dyDescent="0.15">
      <c r="A61" s="673"/>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3"/>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3"/>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3"/>
      <c r="B64" s="111"/>
      <c r="C64" s="111"/>
      <c r="D64" s="111"/>
      <c r="E64" s="111"/>
      <c r="F64" s="112"/>
      <c r="G64" s="85"/>
      <c r="H64" s="86"/>
      <c r="I64" s="86"/>
      <c r="J64" s="86"/>
      <c r="K64" s="86"/>
      <c r="L64" s="86"/>
      <c r="M64" s="86"/>
      <c r="N64" s="86"/>
      <c r="O64" s="87"/>
      <c r="P64" s="231"/>
      <c r="Q64" s="232"/>
      <c r="R64" s="232"/>
      <c r="S64" s="232"/>
      <c r="T64" s="232"/>
      <c r="U64" s="232"/>
      <c r="V64" s="232"/>
      <c r="W64" s="232"/>
      <c r="X64" s="233"/>
      <c r="Y64" s="602" t="s">
        <v>86</v>
      </c>
      <c r="Z64" s="603"/>
      <c r="AA64" s="604"/>
      <c r="AB64" s="606"/>
      <c r="AC64" s="606"/>
      <c r="AD64" s="606"/>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3"/>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2"/>
    </row>
    <row r="66" spans="1:60" ht="22.5" hidden="1" customHeight="1" x14ac:dyDescent="0.15">
      <c r="A66" s="674"/>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1" t="s">
        <v>88</v>
      </c>
      <c r="B67" s="542"/>
      <c r="C67" s="542"/>
      <c r="D67" s="542"/>
      <c r="E67" s="542"/>
      <c r="F67" s="543"/>
      <c r="G67" s="625" t="s">
        <v>84</v>
      </c>
      <c r="H67" s="625"/>
      <c r="I67" s="625"/>
      <c r="J67" s="625"/>
      <c r="K67" s="625"/>
      <c r="L67" s="625"/>
      <c r="M67" s="625"/>
      <c r="N67" s="625"/>
      <c r="O67" s="625"/>
      <c r="P67" s="625"/>
      <c r="Q67" s="625"/>
      <c r="R67" s="625"/>
      <c r="S67" s="625"/>
      <c r="T67" s="625"/>
      <c r="U67" s="625"/>
      <c r="V67" s="625"/>
      <c r="W67" s="625"/>
      <c r="X67" s="626"/>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4"/>
      <c r="B68" s="545"/>
      <c r="C68" s="545"/>
      <c r="D68" s="545"/>
      <c r="E68" s="545"/>
      <c r="F68" s="546"/>
      <c r="G68" s="231" t="s">
        <v>495</v>
      </c>
      <c r="H68" s="86"/>
      <c r="I68" s="86"/>
      <c r="J68" s="86"/>
      <c r="K68" s="86"/>
      <c r="L68" s="86"/>
      <c r="M68" s="86"/>
      <c r="N68" s="86"/>
      <c r="O68" s="86"/>
      <c r="P68" s="86"/>
      <c r="Q68" s="86"/>
      <c r="R68" s="86"/>
      <c r="S68" s="86"/>
      <c r="T68" s="86"/>
      <c r="U68" s="86"/>
      <c r="V68" s="86"/>
      <c r="W68" s="86"/>
      <c r="X68" s="87"/>
      <c r="Y68" s="631" t="s">
        <v>66</v>
      </c>
      <c r="Z68" s="632"/>
      <c r="AA68" s="633"/>
      <c r="AB68" s="122" t="s">
        <v>499</v>
      </c>
      <c r="AC68" s="123"/>
      <c r="AD68" s="124"/>
      <c r="AE68" s="99" t="s">
        <v>499</v>
      </c>
      <c r="AF68" s="100"/>
      <c r="AG68" s="100"/>
      <c r="AH68" s="100"/>
      <c r="AI68" s="101"/>
      <c r="AJ68" s="99" t="s">
        <v>499</v>
      </c>
      <c r="AK68" s="100"/>
      <c r="AL68" s="100"/>
      <c r="AM68" s="100"/>
      <c r="AN68" s="101"/>
      <c r="AO68" s="99" t="s">
        <v>499</v>
      </c>
      <c r="AP68" s="100"/>
      <c r="AQ68" s="100"/>
      <c r="AR68" s="100"/>
      <c r="AS68" s="101"/>
      <c r="AT68" s="556"/>
      <c r="AU68" s="556"/>
      <c r="AV68" s="556"/>
      <c r="AW68" s="556"/>
      <c r="AX68" s="557"/>
      <c r="AY68" s="10"/>
      <c r="AZ68" s="10"/>
      <c r="BA68" s="10"/>
      <c r="BB68" s="10"/>
      <c r="BC68" s="10"/>
    </row>
    <row r="69" spans="1:60" ht="22.5" customHeight="1" x14ac:dyDescent="0.15">
      <c r="A69" s="547"/>
      <c r="B69" s="548"/>
      <c r="C69" s="548"/>
      <c r="D69" s="548"/>
      <c r="E69" s="548"/>
      <c r="F69" s="549"/>
      <c r="G69" s="92"/>
      <c r="H69" s="92"/>
      <c r="I69" s="92"/>
      <c r="J69" s="92"/>
      <c r="K69" s="92"/>
      <c r="L69" s="92"/>
      <c r="M69" s="92"/>
      <c r="N69" s="92"/>
      <c r="O69" s="92"/>
      <c r="P69" s="92"/>
      <c r="Q69" s="92"/>
      <c r="R69" s="92"/>
      <c r="S69" s="92"/>
      <c r="T69" s="92"/>
      <c r="U69" s="92"/>
      <c r="V69" s="92"/>
      <c r="W69" s="92"/>
      <c r="X69" s="93"/>
      <c r="Y69" s="119" t="s">
        <v>67</v>
      </c>
      <c r="Z69" s="120"/>
      <c r="AA69" s="121"/>
      <c r="AB69" s="214" t="s">
        <v>499</v>
      </c>
      <c r="AC69" s="215"/>
      <c r="AD69" s="216"/>
      <c r="AE69" s="99" t="s">
        <v>499</v>
      </c>
      <c r="AF69" s="100"/>
      <c r="AG69" s="100"/>
      <c r="AH69" s="100"/>
      <c r="AI69" s="101"/>
      <c r="AJ69" s="99" t="s">
        <v>499</v>
      </c>
      <c r="AK69" s="100"/>
      <c r="AL69" s="100"/>
      <c r="AM69" s="100"/>
      <c r="AN69" s="101"/>
      <c r="AO69" s="99" t="s">
        <v>499</v>
      </c>
      <c r="AP69" s="100"/>
      <c r="AQ69" s="100"/>
      <c r="AR69" s="100"/>
      <c r="AS69" s="101"/>
      <c r="AT69" s="99">
        <v>2</v>
      </c>
      <c r="AU69" s="100"/>
      <c r="AV69" s="100"/>
      <c r="AW69" s="100"/>
      <c r="AX69" s="362"/>
      <c r="AY69" s="10"/>
      <c r="AZ69" s="10"/>
      <c r="BA69" s="10"/>
      <c r="BB69" s="10"/>
      <c r="BC69" s="10"/>
      <c r="BD69" s="10"/>
      <c r="BE69" s="10"/>
      <c r="BF69" s="10"/>
      <c r="BG69" s="10"/>
      <c r="BH69" s="10"/>
    </row>
    <row r="70" spans="1:60" ht="33" hidden="1" customHeight="1" x14ac:dyDescent="0.15">
      <c r="A70" s="541" t="s">
        <v>88</v>
      </c>
      <c r="B70" s="542"/>
      <c r="C70" s="542"/>
      <c r="D70" s="542"/>
      <c r="E70" s="542"/>
      <c r="F70" s="543"/>
      <c r="G70" s="625" t="s">
        <v>84</v>
      </c>
      <c r="H70" s="625"/>
      <c r="I70" s="625"/>
      <c r="J70" s="625"/>
      <c r="K70" s="625"/>
      <c r="L70" s="625"/>
      <c r="M70" s="625"/>
      <c r="N70" s="625"/>
      <c r="O70" s="625"/>
      <c r="P70" s="625"/>
      <c r="Q70" s="625"/>
      <c r="R70" s="625"/>
      <c r="S70" s="625"/>
      <c r="T70" s="625"/>
      <c r="U70" s="625"/>
      <c r="V70" s="625"/>
      <c r="W70" s="625"/>
      <c r="X70" s="626"/>
      <c r="Y70" s="156"/>
      <c r="Z70" s="157"/>
      <c r="AA70" s="158"/>
      <c r="AB70" s="94" t="s">
        <v>12</v>
      </c>
      <c r="AC70" s="95"/>
      <c r="AD70" s="96"/>
      <c r="AE70" s="150" t="s">
        <v>69</v>
      </c>
      <c r="AF70" s="137"/>
      <c r="AG70" s="137"/>
      <c r="AH70" s="137"/>
      <c r="AI70" s="627"/>
      <c r="AJ70" s="150" t="s">
        <v>70</v>
      </c>
      <c r="AK70" s="137"/>
      <c r="AL70" s="137"/>
      <c r="AM70" s="137"/>
      <c r="AN70" s="627"/>
      <c r="AO70" s="150" t="s">
        <v>71</v>
      </c>
      <c r="AP70" s="137"/>
      <c r="AQ70" s="137"/>
      <c r="AR70" s="137"/>
      <c r="AS70" s="627"/>
      <c r="AT70" s="278" t="s">
        <v>74</v>
      </c>
      <c r="AU70" s="279"/>
      <c r="AV70" s="279"/>
      <c r="AW70" s="279"/>
      <c r="AX70" s="280"/>
    </row>
    <row r="71" spans="1:60" ht="22.5" hidden="1" customHeight="1" x14ac:dyDescent="0.15">
      <c r="A71" s="544"/>
      <c r="B71" s="545"/>
      <c r="C71" s="545"/>
      <c r="D71" s="545"/>
      <c r="E71" s="545"/>
      <c r="F71" s="546"/>
      <c r="G71" s="86"/>
      <c r="H71" s="86"/>
      <c r="I71" s="86"/>
      <c r="J71" s="86"/>
      <c r="K71" s="86"/>
      <c r="L71" s="86"/>
      <c r="M71" s="86"/>
      <c r="N71" s="86"/>
      <c r="O71" s="86"/>
      <c r="P71" s="86"/>
      <c r="Q71" s="86"/>
      <c r="R71" s="86"/>
      <c r="S71" s="86"/>
      <c r="T71" s="86"/>
      <c r="U71" s="86"/>
      <c r="V71" s="86"/>
      <c r="W71" s="86"/>
      <c r="X71" s="87"/>
      <c r="Y71" s="675" t="s">
        <v>66</v>
      </c>
      <c r="Z71" s="676"/>
      <c r="AA71" s="677"/>
      <c r="AB71" s="122"/>
      <c r="AC71" s="123"/>
      <c r="AD71" s="124"/>
      <c r="AE71" s="99"/>
      <c r="AF71" s="100"/>
      <c r="AG71" s="100"/>
      <c r="AH71" s="100"/>
      <c r="AI71" s="101"/>
      <c r="AJ71" s="99"/>
      <c r="AK71" s="100"/>
      <c r="AL71" s="100"/>
      <c r="AM71" s="100"/>
      <c r="AN71" s="101"/>
      <c r="AO71" s="99"/>
      <c r="AP71" s="100"/>
      <c r="AQ71" s="100"/>
      <c r="AR71" s="100"/>
      <c r="AS71" s="101"/>
      <c r="AT71" s="556"/>
      <c r="AU71" s="556"/>
      <c r="AV71" s="556"/>
      <c r="AW71" s="556"/>
      <c r="AX71" s="557"/>
      <c r="AY71" s="10"/>
      <c r="AZ71" s="10"/>
      <c r="BA71" s="10"/>
      <c r="BB71" s="10"/>
      <c r="BC71" s="10"/>
    </row>
    <row r="72" spans="1:60" ht="22.5" hidden="1" customHeight="1" x14ac:dyDescent="0.15">
      <c r="A72" s="547"/>
      <c r="B72" s="548"/>
      <c r="C72" s="548"/>
      <c r="D72" s="548"/>
      <c r="E72" s="548"/>
      <c r="F72" s="549"/>
      <c r="G72" s="92"/>
      <c r="H72" s="92"/>
      <c r="I72" s="92"/>
      <c r="J72" s="92"/>
      <c r="K72" s="92"/>
      <c r="L72" s="92"/>
      <c r="M72" s="92"/>
      <c r="N72" s="92"/>
      <c r="O72" s="92"/>
      <c r="P72" s="92"/>
      <c r="Q72" s="92"/>
      <c r="R72" s="92"/>
      <c r="S72" s="92"/>
      <c r="T72" s="92"/>
      <c r="U72" s="92"/>
      <c r="V72" s="92"/>
      <c r="W72" s="92"/>
      <c r="X72" s="93"/>
      <c r="Y72" s="119" t="s">
        <v>67</v>
      </c>
      <c r="Z72" s="678"/>
      <c r="AA72" s="679"/>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2"/>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5" t="s">
        <v>84</v>
      </c>
      <c r="H73" s="625"/>
      <c r="I73" s="625"/>
      <c r="J73" s="625"/>
      <c r="K73" s="625"/>
      <c r="L73" s="625"/>
      <c r="M73" s="625"/>
      <c r="N73" s="625"/>
      <c r="O73" s="625"/>
      <c r="P73" s="625"/>
      <c r="Q73" s="625"/>
      <c r="R73" s="625"/>
      <c r="S73" s="625"/>
      <c r="T73" s="625"/>
      <c r="U73" s="625"/>
      <c r="V73" s="625"/>
      <c r="W73" s="625"/>
      <c r="X73" s="626"/>
      <c r="Y73" s="156"/>
      <c r="Z73" s="157"/>
      <c r="AA73" s="158"/>
      <c r="AB73" s="94" t="s">
        <v>12</v>
      </c>
      <c r="AC73" s="95"/>
      <c r="AD73" s="96"/>
      <c r="AE73" s="150" t="s">
        <v>69</v>
      </c>
      <c r="AF73" s="137"/>
      <c r="AG73" s="137"/>
      <c r="AH73" s="137"/>
      <c r="AI73" s="627"/>
      <c r="AJ73" s="150" t="s">
        <v>70</v>
      </c>
      <c r="AK73" s="137"/>
      <c r="AL73" s="137"/>
      <c r="AM73" s="137"/>
      <c r="AN73" s="627"/>
      <c r="AO73" s="150" t="s">
        <v>71</v>
      </c>
      <c r="AP73" s="137"/>
      <c r="AQ73" s="137"/>
      <c r="AR73" s="137"/>
      <c r="AS73" s="627"/>
      <c r="AT73" s="278" t="s">
        <v>74</v>
      </c>
      <c r="AU73" s="279"/>
      <c r="AV73" s="279"/>
      <c r="AW73" s="279"/>
      <c r="AX73" s="280"/>
    </row>
    <row r="74" spans="1:60" ht="22.5" hidden="1" customHeight="1" x14ac:dyDescent="0.15">
      <c r="A74" s="544"/>
      <c r="B74" s="545"/>
      <c r="C74" s="545"/>
      <c r="D74" s="545"/>
      <c r="E74" s="545"/>
      <c r="F74" s="546"/>
      <c r="G74" s="86"/>
      <c r="H74" s="86"/>
      <c r="I74" s="86"/>
      <c r="J74" s="86"/>
      <c r="K74" s="86"/>
      <c r="L74" s="86"/>
      <c r="M74" s="86"/>
      <c r="N74" s="86"/>
      <c r="O74" s="86"/>
      <c r="P74" s="86"/>
      <c r="Q74" s="86"/>
      <c r="R74" s="86"/>
      <c r="S74" s="86"/>
      <c r="T74" s="86"/>
      <c r="U74" s="86"/>
      <c r="V74" s="86"/>
      <c r="W74" s="86"/>
      <c r="X74" s="87"/>
      <c r="Y74" s="675" t="s">
        <v>66</v>
      </c>
      <c r="Z74" s="676"/>
      <c r="AA74" s="677"/>
      <c r="AB74" s="122"/>
      <c r="AC74" s="123"/>
      <c r="AD74" s="124"/>
      <c r="AE74" s="99"/>
      <c r="AF74" s="100"/>
      <c r="AG74" s="100"/>
      <c r="AH74" s="100"/>
      <c r="AI74" s="101"/>
      <c r="AJ74" s="99"/>
      <c r="AK74" s="100"/>
      <c r="AL74" s="100"/>
      <c r="AM74" s="100"/>
      <c r="AN74" s="101"/>
      <c r="AO74" s="99"/>
      <c r="AP74" s="100"/>
      <c r="AQ74" s="100"/>
      <c r="AR74" s="100"/>
      <c r="AS74" s="101"/>
      <c r="AT74" s="556"/>
      <c r="AU74" s="556"/>
      <c r="AV74" s="556"/>
      <c r="AW74" s="556"/>
      <c r="AX74" s="557"/>
      <c r="AY74" s="10"/>
      <c r="AZ74" s="10"/>
      <c r="BA74" s="10"/>
      <c r="BB74" s="10"/>
      <c r="BC74" s="10"/>
    </row>
    <row r="75" spans="1:60" ht="22.5" hidden="1" customHeight="1" x14ac:dyDescent="0.15">
      <c r="A75" s="547"/>
      <c r="B75" s="548"/>
      <c r="C75" s="548"/>
      <c r="D75" s="548"/>
      <c r="E75" s="548"/>
      <c r="F75" s="549"/>
      <c r="G75" s="92"/>
      <c r="H75" s="92"/>
      <c r="I75" s="92"/>
      <c r="J75" s="92"/>
      <c r="K75" s="92"/>
      <c r="L75" s="92"/>
      <c r="M75" s="92"/>
      <c r="N75" s="92"/>
      <c r="O75" s="92"/>
      <c r="P75" s="92"/>
      <c r="Q75" s="92"/>
      <c r="R75" s="92"/>
      <c r="S75" s="92"/>
      <c r="T75" s="92"/>
      <c r="U75" s="92"/>
      <c r="V75" s="92"/>
      <c r="W75" s="92"/>
      <c r="X75" s="93"/>
      <c r="Y75" s="119" t="s">
        <v>67</v>
      </c>
      <c r="Z75" s="678"/>
      <c r="AA75" s="679"/>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2"/>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5" t="s">
        <v>84</v>
      </c>
      <c r="H76" s="625"/>
      <c r="I76" s="625"/>
      <c r="J76" s="625"/>
      <c r="K76" s="625"/>
      <c r="L76" s="625"/>
      <c r="M76" s="625"/>
      <c r="N76" s="625"/>
      <c r="O76" s="625"/>
      <c r="P76" s="625"/>
      <c r="Q76" s="625"/>
      <c r="R76" s="625"/>
      <c r="S76" s="625"/>
      <c r="T76" s="625"/>
      <c r="U76" s="625"/>
      <c r="V76" s="625"/>
      <c r="W76" s="625"/>
      <c r="X76" s="626"/>
      <c r="Y76" s="156"/>
      <c r="Z76" s="157"/>
      <c r="AA76" s="158"/>
      <c r="AB76" s="94" t="s">
        <v>12</v>
      </c>
      <c r="AC76" s="95"/>
      <c r="AD76" s="96"/>
      <c r="AE76" s="150" t="s">
        <v>69</v>
      </c>
      <c r="AF76" s="137"/>
      <c r="AG76" s="137"/>
      <c r="AH76" s="137"/>
      <c r="AI76" s="627"/>
      <c r="AJ76" s="150" t="s">
        <v>70</v>
      </c>
      <c r="AK76" s="137"/>
      <c r="AL76" s="137"/>
      <c r="AM76" s="137"/>
      <c r="AN76" s="627"/>
      <c r="AO76" s="150" t="s">
        <v>71</v>
      </c>
      <c r="AP76" s="137"/>
      <c r="AQ76" s="137"/>
      <c r="AR76" s="137"/>
      <c r="AS76" s="627"/>
      <c r="AT76" s="278" t="s">
        <v>74</v>
      </c>
      <c r="AU76" s="279"/>
      <c r="AV76" s="279"/>
      <c r="AW76" s="279"/>
      <c r="AX76" s="280"/>
    </row>
    <row r="77" spans="1:60" ht="22.5" hidden="1" customHeight="1" x14ac:dyDescent="0.15">
      <c r="A77" s="544"/>
      <c r="B77" s="545"/>
      <c r="C77" s="545"/>
      <c r="D77" s="545"/>
      <c r="E77" s="545"/>
      <c r="F77" s="546"/>
      <c r="G77" s="86"/>
      <c r="H77" s="86"/>
      <c r="I77" s="86"/>
      <c r="J77" s="86"/>
      <c r="K77" s="86"/>
      <c r="L77" s="86"/>
      <c r="M77" s="86"/>
      <c r="N77" s="86"/>
      <c r="O77" s="86"/>
      <c r="P77" s="86"/>
      <c r="Q77" s="86"/>
      <c r="R77" s="86"/>
      <c r="S77" s="86"/>
      <c r="T77" s="86"/>
      <c r="U77" s="86"/>
      <c r="V77" s="86"/>
      <c r="W77" s="86"/>
      <c r="X77" s="87"/>
      <c r="Y77" s="675" t="s">
        <v>66</v>
      </c>
      <c r="Z77" s="676"/>
      <c r="AA77" s="677"/>
      <c r="AB77" s="122"/>
      <c r="AC77" s="123"/>
      <c r="AD77" s="124"/>
      <c r="AE77" s="99"/>
      <c r="AF77" s="100"/>
      <c r="AG77" s="100"/>
      <c r="AH77" s="100"/>
      <c r="AI77" s="101"/>
      <c r="AJ77" s="99"/>
      <c r="AK77" s="100"/>
      <c r="AL77" s="100"/>
      <c r="AM77" s="100"/>
      <c r="AN77" s="101"/>
      <c r="AO77" s="99"/>
      <c r="AP77" s="100"/>
      <c r="AQ77" s="100"/>
      <c r="AR77" s="100"/>
      <c r="AS77" s="101"/>
      <c r="AT77" s="556"/>
      <c r="AU77" s="556"/>
      <c r="AV77" s="556"/>
      <c r="AW77" s="556"/>
      <c r="AX77" s="557"/>
      <c r="AY77" s="10"/>
      <c r="AZ77" s="10"/>
      <c r="BA77" s="10"/>
      <c r="BB77" s="10"/>
      <c r="BC77" s="10"/>
    </row>
    <row r="78" spans="1:60" ht="22.5" hidden="1" customHeight="1" x14ac:dyDescent="0.15">
      <c r="A78" s="547"/>
      <c r="B78" s="548"/>
      <c r="C78" s="548"/>
      <c r="D78" s="548"/>
      <c r="E78" s="548"/>
      <c r="F78" s="549"/>
      <c r="G78" s="92"/>
      <c r="H78" s="92"/>
      <c r="I78" s="92"/>
      <c r="J78" s="92"/>
      <c r="K78" s="92"/>
      <c r="L78" s="92"/>
      <c r="M78" s="92"/>
      <c r="N78" s="92"/>
      <c r="O78" s="92"/>
      <c r="P78" s="92"/>
      <c r="Q78" s="92"/>
      <c r="R78" s="92"/>
      <c r="S78" s="92"/>
      <c r="T78" s="92"/>
      <c r="U78" s="92"/>
      <c r="V78" s="92"/>
      <c r="W78" s="92"/>
      <c r="X78" s="93"/>
      <c r="Y78" s="119" t="s">
        <v>67</v>
      </c>
      <c r="Z78" s="678"/>
      <c r="AA78" s="679"/>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2"/>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5" t="s">
        <v>84</v>
      </c>
      <c r="H79" s="625"/>
      <c r="I79" s="625"/>
      <c r="J79" s="625"/>
      <c r="K79" s="625"/>
      <c r="L79" s="625"/>
      <c r="M79" s="625"/>
      <c r="N79" s="625"/>
      <c r="O79" s="625"/>
      <c r="P79" s="625"/>
      <c r="Q79" s="625"/>
      <c r="R79" s="625"/>
      <c r="S79" s="625"/>
      <c r="T79" s="625"/>
      <c r="U79" s="625"/>
      <c r="V79" s="625"/>
      <c r="W79" s="625"/>
      <c r="X79" s="626"/>
      <c r="Y79" s="156"/>
      <c r="Z79" s="157"/>
      <c r="AA79" s="158"/>
      <c r="AB79" s="94" t="s">
        <v>12</v>
      </c>
      <c r="AC79" s="95"/>
      <c r="AD79" s="96"/>
      <c r="AE79" s="150" t="s">
        <v>69</v>
      </c>
      <c r="AF79" s="137"/>
      <c r="AG79" s="137"/>
      <c r="AH79" s="137"/>
      <c r="AI79" s="627"/>
      <c r="AJ79" s="150" t="s">
        <v>70</v>
      </c>
      <c r="AK79" s="137"/>
      <c r="AL79" s="137"/>
      <c r="AM79" s="137"/>
      <c r="AN79" s="627"/>
      <c r="AO79" s="150" t="s">
        <v>71</v>
      </c>
      <c r="AP79" s="137"/>
      <c r="AQ79" s="137"/>
      <c r="AR79" s="137"/>
      <c r="AS79" s="627"/>
      <c r="AT79" s="278" t="s">
        <v>74</v>
      </c>
      <c r="AU79" s="279"/>
      <c r="AV79" s="279"/>
      <c r="AW79" s="279"/>
      <c r="AX79" s="280"/>
    </row>
    <row r="80" spans="1:60" ht="22.5" hidden="1" customHeight="1" x14ac:dyDescent="0.15">
      <c r="A80" s="544"/>
      <c r="B80" s="545"/>
      <c r="C80" s="545"/>
      <c r="D80" s="545"/>
      <c r="E80" s="545"/>
      <c r="F80" s="546"/>
      <c r="G80" s="86"/>
      <c r="H80" s="86"/>
      <c r="I80" s="86"/>
      <c r="J80" s="86"/>
      <c r="K80" s="86"/>
      <c r="L80" s="86"/>
      <c r="M80" s="86"/>
      <c r="N80" s="86"/>
      <c r="O80" s="86"/>
      <c r="P80" s="86"/>
      <c r="Q80" s="86"/>
      <c r="R80" s="86"/>
      <c r="S80" s="86"/>
      <c r="T80" s="86"/>
      <c r="U80" s="86"/>
      <c r="V80" s="86"/>
      <c r="W80" s="86"/>
      <c r="X80" s="87"/>
      <c r="Y80" s="675" t="s">
        <v>66</v>
      </c>
      <c r="Z80" s="676"/>
      <c r="AA80" s="677"/>
      <c r="AB80" s="122"/>
      <c r="AC80" s="123"/>
      <c r="AD80" s="124"/>
      <c r="AE80" s="99"/>
      <c r="AF80" s="100"/>
      <c r="AG80" s="100"/>
      <c r="AH80" s="100"/>
      <c r="AI80" s="101"/>
      <c r="AJ80" s="99"/>
      <c r="AK80" s="100"/>
      <c r="AL80" s="100"/>
      <c r="AM80" s="100"/>
      <c r="AN80" s="101"/>
      <c r="AO80" s="99"/>
      <c r="AP80" s="100"/>
      <c r="AQ80" s="100"/>
      <c r="AR80" s="100"/>
      <c r="AS80" s="101"/>
      <c r="AT80" s="556"/>
      <c r="AU80" s="556"/>
      <c r="AV80" s="556"/>
      <c r="AW80" s="556"/>
      <c r="AX80" s="557"/>
      <c r="AY80" s="10"/>
      <c r="AZ80" s="10"/>
      <c r="BA80" s="10"/>
      <c r="BB80" s="10"/>
      <c r="BC80" s="10"/>
    </row>
    <row r="81" spans="1:60" ht="22.5" hidden="1" customHeight="1" x14ac:dyDescent="0.15">
      <c r="A81" s="547"/>
      <c r="B81" s="548"/>
      <c r="C81" s="548"/>
      <c r="D81" s="548"/>
      <c r="E81" s="548"/>
      <c r="F81" s="549"/>
      <c r="G81" s="92"/>
      <c r="H81" s="92"/>
      <c r="I81" s="92"/>
      <c r="J81" s="92"/>
      <c r="K81" s="92"/>
      <c r="L81" s="92"/>
      <c r="M81" s="92"/>
      <c r="N81" s="92"/>
      <c r="O81" s="92"/>
      <c r="P81" s="92"/>
      <c r="Q81" s="92"/>
      <c r="R81" s="92"/>
      <c r="S81" s="92"/>
      <c r="T81" s="92"/>
      <c r="U81" s="92"/>
      <c r="V81" s="92"/>
      <c r="W81" s="92"/>
      <c r="X81" s="93"/>
      <c r="Y81" s="119" t="s">
        <v>67</v>
      </c>
      <c r="Z81" s="678"/>
      <c r="AA81" s="679"/>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2"/>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498</v>
      </c>
      <c r="H83" s="309"/>
      <c r="I83" s="309"/>
      <c r="J83" s="309"/>
      <c r="K83" s="309"/>
      <c r="L83" s="309"/>
      <c r="M83" s="309"/>
      <c r="N83" s="309"/>
      <c r="O83" s="309"/>
      <c r="P83" s="309"/>
      <c r="Q83" s="309"/>
      <c r="R83" s="309"/>
      <c r="S83" s="309"/>
      <c r="T83" s="309"/>
      <c r="U83" s="309"/>
      <c r="V83" s="309"/>
      <c r="W83" s="309"/>
      <c r="X83" s="309"/>
      <c r="Y83" s="553" t="s">
        <v>17</v>
      </c>
      <c r="Z83" s="554"/>
      <c r="AA83" s="555"/>
      <c r="AB83" s="680"/>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2"/>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465</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3" t="s">
        <v>17</v>
      </c>
      <c r="Z86" s="554"/>
      <c r="AA86" s="555"/>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2"/>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2"/>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81"/>
      <c r="Y92" s="553" t="s">
        <v>17</v>
      </c>
      <c r="Z92" s="554"/>
      <c r="AA92" s="555"/>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2"/>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2"/>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3"/>
      <c r="Z94" s="684"/>
      <c r="AA94" s="685"/>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6" t="s">
        <v>75</v>
      </c>
      <c r="AU94" s="687"/>
      <c r="AV94" s="687"/>
      <c r="AW94" s="687"/>
      <c r="AX94" s="688"/>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2"/>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6" t="s">
        <v>77</v>
      </c>
      <c r="B97" s="617"/>
      <c r="C97" s="644" t="s">
        <v>19</v>
      </c>
      <c r="D97" s="539"/>
      <c r="E97" s="539"/>
      <c r="F97" s="539"/>
      <c r="G97" s="539"/>
      <c r="H97" s="539"/>
      <c r="I97" s="539"/>
      <c r="J97" s="539"/>
      <c r="K97" s="645"/>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8"/>
      <c r="B98" s="619"/>
      <c r="C98" s="550" t="s">
        <v>480</v>
      </c>
      <c r="D98" s="551"/>
      <c r="E98" s="551"/>
      <c r="F98" s="551"/>
      <c r="G98" s="551"/>
      <c r="H98" s="551"/>
      <c r="I98" s="551"/>
      <c r="J98" s="551"/>
      <c r="K98" s="552"/>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8"/>
      <c r="B99" s="619"/>
      <c r="C99" s="613" t="s">
        <v>482</v>
      </c>
      <c r="D99" s="614"/>
      <c r="E99" s="614"/>
      <c r="F99" s="614"/>
      <c r="G99" s="614"/>
      <c r="H99" s="614"/>
      <c r="I99" s="614"/>
      <c r="J99" s="614"/>
      <c r="K99" s="615"/>
      <c r="L99" s="186">
        <v>12</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8"/>
      <c r="B100" s="619"/>
      <c r="C100" s="613"/>
      <c r="D100" s="614"/>
      <c r="E100" s="614"/>
      <c r="F100" s="614"/>
      <c r="G100" s="614"/>
      <c r="H100" s="614"/>
      <c r="I100" s="614"/>
      <c r="J100" s="614"/>
      <c r="K100" s="615"/>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8"/>
      <c r="B101" s="619"/>
      <c r="C101" s="613"/>
      <c r="D101" s="614"/>
      <c r="E101" s="614"/>
      <c r="F101" s="614"/>
      <c r="G101" s="614"/>
      <c r="H101" s="614"/>
      <c r="I101" s="614"/>
      <c r="J101" s="614"/>
      <c r="K101" s="615"/>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8"/>
      <c r="B102" s="619"/>
      <c r="C102" s="613"/>
      <c r="D102" s="614"/>
      <c r="E102" s="614"/>
      <c r="F102" s="614"/>
      <c r="G102" s="614"/>
      <c r="H102" s="614"/>
      <c r="I102" s="614"/>
      <c r="J102" s="614"/>
      <c r="K102" s="615"/>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8"/>
      <c r="B103" s="619"/>
      <c r="C103" s="622"/>
      <c r="D103" s="623"/>
      <c r="E103" s="623"/>
      <c r="F103" s="623"/>
      <c r="G103" s="623"/>
      <c r="H103" s="623"/>
      <c r="I103" s="623"/>
      <c r="J103" s="623"/>
      <c r="K103" s="624"/>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0"/>
      <c r="B104" s="621"/>
      <c r="C104" s="607" t="s">
        <v>22</v>
      </c>
      <c r="D104" s="608"/>
      <c r="E104" s="608"/>
      <c r="F104" s="608"/>
      <c r="G104" s="608"/>
      <c r="H104" s="608"/>
      <c r="I104" s="608"/>
      <c r="J104" s="608"/>
      <c r="K104" s="609"/>
      <c r="L104" s="610">
        <f>SUM(L98:Q103)</f>
        <v>13</v>
      </c>
      <c r="M104" s="611"/>
      <c r="N104" s="611"/>
      <c r="O104" s="611"/>
      <c r="P104" s="611"/>
      <c r="Q104" s="612"/>
      <c r="R104" s="610">
        <f>SUM(R98:W103)</f>
        <v>0</v>
      </c>
      <c r="S104" s="611"/>
      <c r="T104" s="611"/>
      <c r="U104" s="611"/>
      <c r="V104" s="611"/>
      <c r="W104" s="612"/>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81.75" customHeight="1" x14ac:dyDescent="0.15">
      <c r="A108" s="655" t="s">
        <v>312</v>
      </c>
      <c r="B108" s="656"/>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5" t="s">
        <v>472</v>
      </c>
      <c r="AE108" s="356"/>
      <c r="AF108" s="356"/>
      <c r="AG108" s="351" t="s">
        <v>501</v>
      </c>
      <c r="AH108" s="352"/>
      <c r="AI108" s="352"/>
      <c r="AJ108" s="352"/>
      <c r="AK108" s="352"/>
      <c r="AL108" s="352"/>
      <c r="AM108" s="352"/>
      <c r="AN108" s="352"/>
      <c r="AO108" s="352"/>
      <c r="AP108" s="352"/>
      <c r="AQ108" s="352"/>
      <c r="AR108" s="352"/>
      <c r="AS108" s="352"/>
      <c r="AT108" s="352"/>
      <c r="AU108" s="352"/>
      <c r="AV108" s="352"/>
      <c r="AW108" s="352"/>
      <c r="AX108" s="353"/>
    </row>
    <row r="109" spans="1:50" ht="101.45" customHeight="1" x14ac:dyDescent="0.15">
      <c r="A109" s="657"/>
      <c r="B109" s="658"/>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4"/>
      <c r="AD109" s="307" t="s">
        <v>472</v>
      </c>
      <c r="AE109" s="308"/>
      <c r="AF109" s="308"/>
      <c r="AG109" s="354" t="s">
        <v>502</v>
      </c>
      <c r="AH109" s="264"/>
      <c r="AI109" s="264"/>
      <c r="AJ109" s="264"/>
      <c r="AK109" s="264"/>
      <c r="AL109" s="264"/>
      <c r="AM109" s="264"/>
      <c r="AN109" s="264"/>
      <c r="AO109" s="264"/>
      <c r="AP109" s="264"/>
      <c r="AQ109" s="264"/>
      <c r="AR109" s="264"/>
      <c r="AS109" s="264"/>
      <c r="AT109" s="264"/>
      <c r="AU109" s="264"/>
      <c r="AV109" s="264"/>
      <c r="AW109" s="264"/>
      <c r="AX109" s="288"/>
    </row>
    <row r="110" spans="1:50" ht="98.45" customHeight="1" x14ac:dyDescent="0.15">
      <c r="A110" s="659"/>
      <c r="B110" s="660"/>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7" t="s">
        <v>472</v>
      </c>
      <c r="AE110" s="338"/>
      <c r="AF110" s="338"/>
      <c r="AG110" s="483" t="s">
        <v>503</v>
      </c>
      <c r="AH110" s="92"/>
      <c r="AI110" s="92"/>
      <c r="AJ110" s="92"/>
      <c r="AK110" s="92"/>
      <c r="AL110" s="92"/>
      <c r="AM110" s="92"/>
      <c r="AN110" s="92"/>
      <c r="AO110" s="92"/>
      <c r="AP110" s="92"/>
      <c r="AQ110" s="92"/>
      <c r="AR110" s="92"/>
      <c r="AS110" s="92"/>
      <c r="AT110" s="92"/>
      <c r="AU110" s="92"/>
      <c r="AV110" s="92"/>
      <c r="AW110" s="92"/>
      <c r="AX110" s="333"/>
    </row>
    <row r="111" spans="1:50" ht="19.350000000000001" customHeight="1" x14ac:dyDescent="0.15">
      <c r="A111" s="268" t="s">
        <v>46</v>
      </c>
      <c r="B111" s="269"/>
      <c r="C111" s="566"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1" t="s">
        <v>492</v>
      </c>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492</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7"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492</v>
      </c>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492</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492</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492</v>
      </c>
      <c r="AE116" s="267"/>
      <c r="AF116" s="267"/>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492</v>
      </c>
      <c r="AE117" s="338"/>
      <c r="AF117" s="342"/>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492</v>
      </c>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492</v>
      </c>
      <c r="AE119" s="358"/>
      <c r="AF119" s="358"/>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492</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492</v>
      </c>
      <c r="AE121" s="308"/>
      <c r="AF121" s="308"/>
      <c r="AG121" s="332"/>
      <c r="AH121" s="92"/>
      <c r="AI121" s="92"/>
      <c r="AJ121" s="92"/>
      <c r="AK121" s="92"/>
      <c r="AL121" s="92"/>
      <c r="AM121" s="92"/>
      <c r="AN121" s="92"/>
      <c r="AO121" s="92"/>
      <c r="AP121" s="92"/>
      <c r="AQ121" s="92"/>
      <c r="AR121" s="92"/>
      <c r="AS121" s="92"/>
      <c r="AT121" s="92"/>
      <c r="AU121" s="92"/>
      <c r="AV121" s="92"/>
      <c r="AW121" s="92"/>
      <c r="AX121" s="333"/>
    </row>
    <row r="122" spans="1:64" ht="33.6" customHeight="1" x14ac:dyDescent="0.15">
      <c r="A122" s="254" t="s">
        <v>80</v>
      </c>
      <c r="B122" s="255"/>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1" t="s">
        <v>492</v>
      </c>
      <c r="AE122" s="282"/>
      <c r="AF122" s="282"/>
      <c r="AG122" s="328"/>
      <c r="AH122" s="86"/>
      <c r="AI122" s="86"/>
      <c r="AJ122" s="86"/>
      <c r="AK122" s="86"/>
      <c r="AL122" s="86"/>
      <c r="AM122" s="86"/>
      <c r="AN122" s="86"/>
      <c r="AO122" s="86"/>
      <c r="AP122" s="86"/>
      <c r="AQ122" s="86"/>
      <c r="AR122" s="86"/>
      <c r="AS122" s="86"/>
      <c r="AT122" s="86"/>
      <c r="AU122" s="86"/>
      <c r="AV122" s="86"/>
      <c r="AW122" s="86"/>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89"/>
      <c r="AI123" s="89"/>
      <c r="AJ123" s="89"/>
      <c r="AK123" s="89"/>
      <c r="AL123" s="89"/>
      <c r="AM123" s="89"/>
      <c r="AN123" s="89"/>
      <c r="AO123" s="89"/>
      <c r="AP123" s="89"/>
      <c r="AQ123" s="89"/>
      <c r="AR123" s="89"/>
      <c r="AS123" s="89"/>
      <c r="AT123" s="89"/>
      <c r="AU123" s="89"/>
      <c r="AV123" s="89"/>
      <c r="AW123" s="89"/>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89"/>
      <c r="AI124" s="89"/>
      <c r="AJ124" s="89"/>
      <c r="AK124" s="89"/>
      <c r="AL124" s="89"/>
      <c r="AM124" s="89"/>
      <c r="AN124" s="89"/>
      <c r="AO124" s="89"/>
      <c r="AP124" s="89"/>
      <c r="AQ124" s="89"/>
      <c r="AR124" s="89"/>
      <c r="AS124" s="89"/>
      <c r="AT124" s="89"/>
      <c r="AU124" s="89"/>
      <c r="AV124" s="89"/>
      <c r="AW124" s="89"/>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0"/>
      <c r="U125" s="348"/>
      <c r="V125" s="348"/>
      <c r="W125" s="348"/>
      <c r="X125" s="348"/>
      <c r="Y125" s="348"/>
      <c r="Z125" s="348"/>
      <c r="AA125" s="348"/>
      <c r="AB125" s="348"/>
      <c r="AC125" s="348"/>
      <c r="AD125" s="348"/>
      <c r="AE125" s="348"/>
      <c r="AF125" s="571"/>
      <c r="AG125" s="332"/>
      <c r="AH125" s="92"/>
      <c r="AI125" s="92"/>
      <c r="AJ125" s="92"/>
      <c r="AK125" s="92"/>
      <c r="AL125" s="92"/>
      <c r="AM125" s="92"/>
      <c r="AN125" s="92"/>
      <c r="AO125" s="92"/>
      <c r="AP125" s="92"/>
      <c r="AQ125" s="92"/>
      <c r="AR125" s="92"/>
      <c r="AS125" s="92"/>
      <c r="AT125" s="92"/>
      <c r="AU125" s="92"/>
      <c r="AV125" s="92"/>
      <c r="AW125" s="92"/>
      <c r="AX125" s="333"/>
    </row>
    <row r="126" spans="1:64" ht="70.900000000000006" customHeight="1" x14ac:dyDescent="0.15">
      <c r="A126" s="268" t="s">
        <v>58</v>
      </c>
      <c r="B126" s="398"/>
      <c r="C126" s="388" t="s">
        <v>64</v>
      </c>
      <c r="D126" s="436"/>
      <c r="E126" s="436"/>
      <c r="F126" s="437"/>
      <c r="G126" s="392" t="s">
        <v>500</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4" t="s">
        <v>68</v>
      </c>
      <c r="D127" s="595"/>
      <c r="E127" s="595"/>
      <c r="F127" s="596"/>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7"/>
      <c r="B133" s="568"/>
      <c r="C133" s="568"/>
      <c r="D133" s="568"/>
      <c r="E133" s="569"/>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87"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3" t="s">
        <v>224</v>
      </c>
      <c r="B137" s="325"/>
      <c r="C137" s="325"/>
      <c r="D137" s="325"/>
      <c r="E137" s="325"/>
      <c r="F137" s="325"/>
      <c r="G137" s="558" t="s">
        <v>477</v>
      </c>
      <c r="H137" s="559"/>
      <c r="I137" s="559"/>
      <c r="J137" s="559"/>
      <c r="K137" s="559"/>
      <c r="L137" s="559"/>
      <c r="M137" s="559"/>
      <c r="N137" s="559"/>
      <c r="O137" s="559"/>
      <c r="P137" s="560"/>
      <c r="Q137" s="325" t="s">
        <v>225</v>
      </c>
      <c r="R137" s="325"/>
      <c r="S137" s="325"/>
      <c r="T137" s="325"/>
      <c r="U137" s="325"/>
      <c r="V137" s="325"/>
      <c r="W137" s="558" t="s">
        <v>478</v>
      </c>
      <c r="X137" s="559"/>
      <c r="Y137" s="559"/>
      <c r="Z137" s="559"/>
      <c r="AA137" s="559"/>
      <c r="AB137" s="559"/>
      <c r="AC137" s="559"/>
      <c r="AD137" s="559"/>
      <c r="AE137" s="559"/>
      <c r="AF137" s="560"/>
      <c r="AG137" s="325" t="s">
        <v>226</v>
      </c>
      <c r="AH137" s="325"/>
      <c r="AI137" s="325"/>
      <c r="AJ137" s="325"/>
      <c r="AK137" s="325"/>
      <c r="AL137" s="325"/>
      <c r="AM137" s="530" t="s">
        <v>474</v>
      </c>
      <c r="AN137" s="531"/>
      <c r="AO137" s="531"/>
      <c r="AP137" s="531"/>
      <c r="AQ137" s="531"/>
      <c r="AR137" s="531"/>
      <c r="AS137" s="531"/>
      <c r="AT137" s="531"/>
      <c r="AU137" s="531"/>
      <c r="AV137" s="532"/>
      <c r="AW137" s="12"/>
      <c r="AX137" s="13"/>
    </row>
    <row r="138" spans="1:50" ht="19.899999999999999" customHeight="1" thickBot="1" x14ac:dyDescent="0.2">
      <c r="A138" s="534" t="s">
        <v>227</v>
      </c>
      <c r="B138" s="434"/>
      <c r="C138" s="434"/>
      <c r="D138" s="434"/>
      <c r="E138" s="434"/>
      <c r="F138" s="434"/>
      <c r="G138" s="322" t="s">
        <v>483</v>
      </c>
      <c r="H138" s="323"/>
      <c r="I138" s="323"/>
      <c r="J138" s="323"/>
      <c r="K138" s="323"/>
      <c r="L138" s="323"/>
      <c r="M138" s="323"/>
      <c r="N138" s="323"/>
      <c r="O138" s="323"/>
      <c r="P138" s="324"/>
      <c r="Q138" s="434" t="s">
        <v>228</v>
      </c>
      <c r="R138" s="434"/>
      <c r="S138" s="434"/>
      <c r="T138" s="434"/>
      <c r="U138" s="434"/>
      <c r="V138" s="434"/>
      <c r="W138" s="322" t="s">
        <v>489</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490</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2" t="s">
        <v>34</v>
      </c>
      <c r="B178" s="373"/>
      <c r="C178" s="373"/>
      <c r="D178" s="373"/>
      <c r="E178" s="373"/>
      <c r="F178" s="374"/>
      <c r="G178" s="381" t="s">
        <v>475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hidden="1"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7"/>
    </row>
    <row r="180" spans="1:50" ht="24.75" hidden="1"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8"/>
    </row>
    <row r="181" spans="1:50" ht="24.75" hidden="1"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hidden="1"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hidden="1"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hidden="1"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hidden="1"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hidden="1"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2"/>
    </row>
    <row r="187" spans="1:50" ht="24.75" hidden="1"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2"/>
    </row>
    <row r="188" spans="1:50" ht="24.75" hidden="1"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2"/>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2"/>
    </row>
    <row r="190" spans="1:50" ht="24.75" hidden="1" customHeight="1" thickBot="1" x14ac:dyDescent="0.2">
      <c r="A190" s="375"/>
      <c r="B190" s="376"/>
      <c r="C190" s="376"/>
      <c r="D190" s="376"/>
      <c r="E190" s="376"/>
      <c r="F190" s="377"/>
      <c r="G190" s="573" t="s">
        <v>22</v>
      </c>
      <c r="H190" s="574"/>
      <c r="I190" s="574"/>
      <c r="J190" s="574"/>
      <c r="K190" s="574"/>
      <c r="L190" s="575"/>
      <c r="M190" s="157"/>
      <c r="N190" s="157"/>
      <c r="O190" s="157"/>
      <c r="P190" s="157"/>
      <c r="Q190" s="157"/>
      <c r="R190" s="157"/>
      <c r="S190" s="157"/>
      <c r="T190" s="157"/>
      <c r="U190" s="157"/>
      <c r="V190" s="157"/>
      <c r="W190" s="157"/>
      <c r="X190" s="158"/>
      <c r="Y190" s="576">
        <f>SUM(Y180:AB189)</f>
        <v>0</v>
      </c>
      <c r="Z190" s="577"/>
      <c r="AA190" s="577"/>
      <c r="AB190" s="578"/>
      <c r="AC190" s="573" t="s">
        <v>22</v>
      </c>
      <c r="AD190" s="574"/>
      <c r="AE190" s="574"/>
      <c r="AF190" s="574"/>
      <c r="AG190" s="574"/>
      <c r="AH190" s="575"/>
      <c r="AI190" s="157"/>
      <c r="AJ190" s="157"/>
      <c r="AK190" s="157"/>
      <c r="AL190" s="157"/>
      <c r="AM190" s="157"/>
      <c r="AN190" s="157"/>
      <c r="AO190" s="157"/>
      <c r="AP190" s="157"/>
      <c r="AQ190" s="157"/>
      <c r="AR190" s="157"/>
      <c r="AS190" s="157"/>
      <c r="AT190" s="158"/>
      <c r="AU190" s="576">
        <f>SUM(AU180:AX189)</f>
        <v>0</v>
      </c>
      <c r="AV190" s="577"/>
      <c r="AW190" s="577"/>
      <c r="AX190" s="579"/>
    </row>
    <row r="191" spans="1:50" ht="30" hidden="1"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7"/>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8"/>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2"/>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2"/>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2"/>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2"/>
    </row>
    <row r="203" spans="1:50" ht="24.75" hidden="1" customHeight="1" thickBot="1" x14ac:dyDescent="0.2">
      <c r="A203" s="375"/>
      <c r="B203" s="376"/>
      <c r="C203" s="376"/>
      <c r="D203" s="376"/>
      <c r="E203" s="376"/>
      <c r="F203" s="377"/>
      <c r="G203" s="573" t="s">
        <v>22</v>
      </c>
      <c r="H203" s="574"/>
      <c r="I203" s="574"/>
      <c r="J203" s="574"/>
      <c r="K203" s="574"/>
      <c r="L203" s="575"/>
      <c r="M203" s="157"/>
      <c r="N203" s="157"/>
      <c r="O203" s="157"/>
      <c r="P203" s="157"/>
      <c r="Q203" s="157"/>
      <c r="R203" s="157"/>
      <c r="S203" s="157"/>
      <c r="T203" s="157"/>
      <c r="U203" s="157"/>
      <c r="V203" s="157"/>
      <c r="W203" s="157"/>
      <c r="X203" s="158"/>
      <c r="Y203" s="576">
        <f>SUM(Y193:AB202)</f>
        <v>0</v>
      </c>
      <c r="Z203" s="577"/>
      <c r="AA203" s="577"/>
      <c r="AB203" s="578"/>
      <c r="AC203" s="573" t="s">
        <v>22</v>
      </c>
      <c r="AD203" s="574"/>
      <c r="AE203" s="574"/>
      <c r="AF203" s="574"/>
      <c r="AG203" s="574"/>
      <c r="AH203" s="575"/>
      <c r="AI203" s="157"/>
      <c r="AJ203" s="157"/>
      <c r="AK203" s="157"/>
      <c r="AL203" s="157"/>
      <c r="AM203" s="157"/>
      <c r="AN203" s="157"/>
      <c r="AO203" s="157"/>
      <c r="AP203" s="157"/>
      <c r="AQ203" s="157"/>
      <c r="AR203" s="157"/>
      <c r="AS203" s="157"/>
      <c r="AT203" s="158"/>
      <c r="AU203" s="576">
        <f>SUM(AU193:AX202)</f>
        <v>0</v>
      </c>
      <c r="AV203" s="577"/>
      <c r="AW203" s="577"/>
      <c r="AX203" s="579"/>
    </row>
    <row r="204" spans="1:50" ht="30" hidden="1"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7"/>
    </row>
    <row r="206" spans="1:50" ht="24.75" hidden="1"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8"/>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2"/>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2"/>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2"/>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2"/>
    </row>
    <row r="216" spans="1:50" ht="24.75" hidden="1" customHeight="1" thickBot="1" x14ac:dyDescent="0.2">
      <c r="A216" s="375"/>
      <c r="B216" s="376"/>
      <c r="C216" s="376"/>
      <c r="D216" s="376"/>
      <c r="E216" s="376"/>
      <c r="F216" s="377"/>
      <c r="G216" s="573" t="s">
        <v>22</v>
      </c>
      <c r="H216" s="574"/>
      <c r="I216" s="574"/>
      <c r="J216" s="574"/>
      <c r="K216" s="574"/>
      <c r="L216" s="575"/>
      <c r="M216" s="157"/>
      <c r="N216" s="157"/>
      <c r="O216" s="157"/>
      <c r="P216" s="157"/>
      <c r="Q216" s="157"/>
      <c r="R216" s="157"/>
      <c r="S216" s="157"/>
      <c r="T216" s="157"/>
      <c r="U216" s="157"/>
      <c r="V216" s="157"/>
      <c r="W216" s="157"/>
      <c r="X216" s="158"/>
      <c r="Y216" s="576">
        <f>SUM(Y206:AB215)</f>
        <v>0</v>
      </c>
      <c r="Z216" s="577"/>
      <c r="AA216" s="577"/>
      <c r="AB216" s="578"/>
      <c r="AC216" s="573" t="s">
        <v>22</v>
      </c>
      <c r="AD216" s="574"/>
      <c r="AE216" s="574"/>
      <c r="AF216" s="574"/>
      <c r="AG216" s="574"/>
      <c r="AH216" s="575"/>
      <c r="AI216" s="157"/>
      <c r="AJ216" s="157"/>
      <c r="AK216" s="157"/>
      <c r="AL216" s="157"/>
      <c r="AM216" s="157"/>
      <c r="AN216" s="157"/>
      <c r="AO216" s="157"/>
      <c r="AP216" s="157"/>
      <c r="AQ216" s="157"/>
      <c r="AR216" s="157"/>
      <c r="AS216" s="157"/>
      <c r="AT216" s="158"/>
      <c r="AU216" s="576">
        <f>SUM(AU206:AX215)</f>
        <v>0</v>
      </c>
      <c r="AV216" s="577"/>
      <c r="AW216" s="577"/>
      <c r="AX216" s="579"/>
    </row>
    <row r="217" spans="1:50" ht="30" hidden="1"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7"/>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8"/>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2"/>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2"/>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2"/>
    </row>
    <row r="229" spans="1:50" ht="24.75" hidden="1" customHeight="1" x14ac:dyDescent="0.15">
      <c r="A229" s="375"/>
      <c r="B229" s="376"/>
      <c r="C229" s="376"/>
      <c r="D229" s="376"/>
      <c r="E229" s="376"/>
      <c r="F229" s="377"/>
      <c r="G229" s="573" t="s">
        <v>22</v>
      </c>
      <c r="H229" s="574"/>
      <c r="I229" s="574"/>
      <c r="J229" s="574"/>
      <c r="K229" s="574"/>
      <c r="L229" s="575"/>
      <c r="M229" s="157"/>
      <c r="N229" s="157"/>
      <c r="O229" s="157"/>
      <c r="P229" s="157"/>
      <c r="Q229" s="157"/>
      <c r="R229" s="157"/>
      <c r="S229" s="157"/>
      <c r="T229" s="157"/>
      <c r="U229" s="157"/>
      <c r="V229" s="157"/>
      <c r="W229" s="157"/>
      <c r="X229" s="158"/>
      <c r="Y229" s="576">
        <f>SUM(Y219:AB228)</f>
        <v>0</v>
      </c>
      <c r="Z229" s="577"/>
      <c r="AA229" s="577"/>
      <c r="AB229" s="578"/>
      <c r="AC229" s="573" t="s">
        <v>22</v>
      </c>
      <c r="AD229" s="574"/>
      <c r="AE229" s="574"/>
      <c r="AF229" s="574"/>
      <c r="AG229" s="574"/>
      <c r="AH229" s="575"/>
      <c r="AI229" s="157"/>
      <c r="AJ229" s="157"/>
      <c r="AK229" s="157"/>
      <c r="AL229" s="157"/>
      <c r="AM229" s="157"/>
      <c r="AN229" s="157"/>
      <c r="AO229" s="157"/>
      <c r="AP229" s="157"/>
      <c r="AQ229" s="157"/>
      <c r="AR229" s="157"/>
      <c r="AS229" s="157"/>
      <c r="AT229" s="158"/>
      <c r="AU229" s="576">
        <f>SUM(AU219:AX228)</f>
        <v>0</v>
      </c>
      <c r="AV229" s="577"/>
      <c r="AW229" s="577"/>
      <c r="AX229" s="579"/>
    </row>
    <row r="230" spans="1:50" ht="22.5" hidden="1"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3"/>
      <c r="B235" s="583"/>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9" t="s">
        <v>33</v>
      </c>
      <c r="AL235" s="244"/>
      <c r="AM235" s="244"/>
      <c r="AN235" s="244"/>
      <c r="AO235" s="244"/>
      <c r="AP235" s="244"/>
      <c r="AQ235" s="244" t="s">
        <v>23</v>
      </c>
      <c r="AR235" s="244"/>
      <c r="AS235" s="244"/>
      <c r="AT235" s="244"/>
      <c r="AU235" s="94" t="s">
        <v>24</v>
      </c>
      <c r="AV235" s="95"/>
      <c r="AW235" s="95"/>
      <c r="AX235" s="590"/>
    </row>
    <row r="236" spans="1:50" ht="24" hidden="1" customHeight="1" x14ac:dyDescent="0.15">
      <c r="A236" s="583">
        <v>1</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8"/>
      <c r="AR236" s="584"/>
      <c r="AS236" s="584"/>
      <c r="AT236" s="584"/>
      <c r="AU236" s="585"/>
      <c r="AV236" s="586"/>
      <c r="AW236" s="586"/>
      <c r="AX236" s="587"/>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8"/>
      <c r="AR237" s="584"/>
      <c r="AS237" s="584"/>
      <c r="AT237" s="584"/>
      <c r="AU237" s="585"/>
      <c r="AV237" s="586"/>
      <c r="AW237" s="586"/>
      <c r="AX237" s="587"/>
    </row>
    <row r="238" spans="1:50" ht="24" hidden="1" customHeight="1" x14ac:dyDescent="0.15">
      <c r="A238" s="583">
        <v>3</v>
      </c>
      <c r="B238" s="583">
        <v>1</v>
      </c>
      <c r="C238" s="584"/>
      <c r="D238" s="584"/>
      <c r="E238" s="584"/>
      <c r="F238" s="584"/>
      <c r="G238" s="584"/>
      <c r="H238" s="584"/>
      <c r="I238" s="584"/>
      <c r="J238" s="584"/>
      <c r="K238" s="584"/>
      <c r="L238" s="584"/>
      <c r="M238" s="692"/>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3"/>
      <c r="AK238" s="585"/>
      <c r="AL238" s="586"/>
      <c r="AM238" s="586"/>
      <c r="AN238" s="586"/>
      <c r="AO238" s="586"/>
      <c r="AP238" s="587"/>
      <c r="AQ238" s="588"/>
      <c r="AR238" s="584"/>
      <c r="AS238" s="584"/>
      <c r="AT238" s="584"/>
      <c r="AU238" s="585"/>
      <c r="AV238" s="586"/>
      <c r="AW238" s="586"/>
      <c r="AX238" s="587"/>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8"/>
      <c r="AR239" s="584"/>
      <c r="AS239" s="584"/>
      <c r="AT239" s="584"/>
      <c r="AU239" s="585"/>
      <c r="AV239" s="586"/>
      <c r="AW239" s="586"/>
      <c r="AX239" s="587"/>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8"/>
      <c r="AR240" s="584"/>
      <c r="AS240" s="584"/>
      <c r="AT240" s="584"/>
      <c r="AU240" s="585"/>
      <c r="AV240" s="586"/>
      <c r="AW240" s="586"/>
      <c r="AX240" s="587"/>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8"/>
      <c r="AR241" s="584"/>
      <c r="AS241" s="584"/>
      <c r="AT241" s="584"/>
      <c r="AU241" s="585"/>
      <c r="AV241" s="586"/>
      <c r="AW241" s="586"/>
      <c r="AX241" s="587"/>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8"/>
      <c r="AR242" s="584"/>
      <c r="AS242" s="584"/>
      <c r="AT242" s="584"/>
      <c r="AU242" s="585"/>
      <c r="AV242" s="586"/>
      <c r="AW242" s="586"/>
      <c r="AX242" s="587"/>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8"/>
      <c r="AR243" s="584"/>
      <c r="AS243" s="584"/>
      <c r="AT243" s="584"/>
      <c r="AU243" s="585"/>
      <c r="AV243" s="586"/>
      <c r="AW243" s="586"/>
      <c r="AX243" s="587"/>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8"/>
      <c r="AR244" s="584"/>
      <c r="AS244" s="584"/>
      <c r="AT244" s="584"/>
      <c r="AU244" s="585"/>
      <c r="AV244" s="586"/>
      <c r="AW244" s="586"/>
      <c r="AX244" s="587"/>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8"/>
      <c r="AR245" s="584"/>
      <c r="AS245" s="584"/>
      <c r="AT245" s="584"/>
      <c r="AU245" s="585"/>
      <c r="AV245" s="586"/>
      <c r="AW245" s="586"/>
      <c r="AX245" s="587"/>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8"/>
      <c r="AR246" s="584"/>
      <c r="AS246" s="584"/>
      <c r="AT246" s="584"/>
      <c r="AU246" s="585"/>
      <c r="AV246" s="586"/>
      <c r="AW246" s="586"/>
      <c r="AX246" s="587"/>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8"/>
      <c r="AR247" s="584"/>
      <c r="AS247" s="584"/>
      <c r="AT247" s="584"/>
      <c r="AU247" s="585"/>
      <c r="AV247" s="586"/>
      <c r="AW247" s="586"/>
      <c r="AX247" s="587"/>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8"/>
      <c r="AR248" s="584"/>
      <c r="AS248" s="584"/>
      <c r="AT248" s="584"/>
      <c r="AU248" s="585"/>
      <c r="AV248" s="586"/>
      <c r="AW248" s="586"/>
      <c r="AX248" s="587"/>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8"/>
      <c r="AR249" s="584"/>
      <c r="AS249" s="584"/>
      <c r="AT249" s="584"/>
      <c r="AU249" s="585"/>
      <c r="AV249" s="586"/>
      <c r="AW249" s="586"/>
      <c r="AX249" s="587"/>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8"/>
      <c r="AR250" s="584"/>
      <c r="AS250" s="584"/>
      <c r="AT250" s="584"/>
      <c r="AU250" s="585"/>
      <c r="AV250" s="586"/>
      <c r="AW250" s="586"/>
      <c r="AX250" s="587"/>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8"/>
      <c r="AR251" s="584"/>
      <c r="AS251" s="584"/>
      <c r="AT251" s="584"/>
      <c r="AU251" s="585"/>
      <c r="AV251" s="586"/>
      <c r="AW251" s="586"/>
      <c r="AX251" s="587"/>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8"/>
      <c r="AR252" s="584"/>
      <c r="AS252" s="584"/>
      <c r="AT252" s="584"/>
      <c r="AU252" s="585"/>
      <c r="AV252" s="586"/>
      <c r="AW252" s="586"/>
      <c r="AX252" s="587"/>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8"/>
      <c r="AR253" s="584"/>
      <c r="AS253" s="584"/>
      <c r="AT253" s="584"/>
      <c r="AU253" s="585"/>
      <c r="AV253" s="586"/>
      <c r="AW253" s="586"/>
      <c r="AX253" s="587"/>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8"/>
      <c r="AR254" s="584"/>
      <c r="AS254" s="584"/>
      <c r="AT254" s="584"/>
      <c r="AU254" s="585"/>
      <c r="AV254" s="586"/>
      <c r="AW254" s="586"/>
      <c r="AX254" s="587"/>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8"/>
      <c r="AR255" s="584"/>
      <c r="AS255" s="584"/>
      <c r="AT255" s="584"/>
      <c r="AU255" s="585"/>
      <c r="AV255" s="586"/>
      <c r="AW255" s="586"/>
      <c r="AX255" s="587"/>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8"/>
      <c r="AR256" s="584"/>
      <c r="AS256" s="584"/>
      <c r="AT256" s="584"/>
      <c r="AU256" s="585"/>
      <c r="AV256" s="586"/>
      <c r="AW256" s="586"/>
      <c r="AX256" s="587"/>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8"/>
      <c r="AR257" s="584"/>
      <c r="AS257" s="584"/>
      <c r="AT257" s="584"/>
      <c r="AU257" s="585"/>
      <c r="AV257" s="586"/>
      <c r="AW257" s="586"/>
      <c r="AX257" s="587"/>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8"/>
      <c r="AR258" s="584"/>
      <c r="AS258" s="584"/>
      <c r="AT258" s="584"/>
      <c r="AU258" s="585"/>
      <c r="AV258" s="586"/>
      <c r="AW258" s="586"/>
      <c r="AX258" s="587"/>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8"/>
      <c r="AR259" s="584"/>
      <c r="AS259" s="584"/>
      <c r="AT259" s="584"/>
      <c r="AU259" s="585"/>
      <c r="AV259" s="586"/>
      <c r="AW259" s="586"/>
      <c r="AX259" s="587"/>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8"/>
      <c r="AR260" s="584"/>
      <c r="AS260" s="584"/>
      <c r="AT260" s="584"/>
      <c r="AU260" s="585"/>
      <c r="AV260" s="586"/>
      <c r="AW260" s="586"/>
      <c r="AX260" s="587"/>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8"/>
      <c r="AR261" s="584"/>
      <c r="AS261" s="584"/>
      <c r="AT261" s="584"/>
      <c r="AU261" s="585"/>
      <c r="AV261" s="586"/>
      <c r="AW261" s="586"/>
      <c r="AX261" s="587"/>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8"/>
      <c r="AR262" s="584"/>
      <c r="AS262" s="584"/>
      <c r="AT262" s="584"/>
      <c r="AU262" s="585"/>
      <c r="AV262" s="586"/>
      <c r="AW262" s="586"/>
      <c r="AX262" s="587"/>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8"/>
      <c r="AR263" s="584"/>
      <c r="AS263" s="584"/>
      <c r="AT263" s="584"/>
      <c r="AU263" s="585"/>
      <c r="AV263" s="586"/>
      <c r="AW263" s="586"/>
      <c r="AX263" s="587"/>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8"/>
      <c r="AR264" s="584"/>
      <c r="AS264" s="584"/>
      <c r="AT264" s="584"/>
      <c r="AU264" s="585"/>
      <c r="AV264" s="586"/>
      <c r="AW264" s="586"/>
      <c r="AX264" s="587"/>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5"/>
      <c r="AL265" s="586"/>
      <c r="AM265" s="586"/>
      <c r="AN265" s="586"/>
      <c r="AO265" s="586"/>
      <c r="AP265" s="587"/>
      <c r="AQ265" s="588"/>
      <c r="AR265" s="584"/>
      <c r="AS265" s="584"/>
      <c r="AT265" s="584"/>
      <c r="AU265" s="585"/>
      <c r="AV265" s="586"/>
      <c r="AW265" s="586"/>
      <c r="AX265" s="58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9" t="s">
        <v>414</v>
      </c>
      <c r="AL268" s="244"/>
      <c r="AM268" s="244"/>
      <c r="AN268" s="244"/>
      <c r="AO268" s="244"/>
      <c r="AP268" s="244"/>
      <c r="AQ268" s="244" t="s">
        <v>23</v>
      </c>
      <c r="AR268" s="244"/>
      <c r="AS268" s="244"/>
      <c r="AT268" s="244"/>
      <c r="AU268" s="94" t="s">
        <v>24</v>
      </c>
      <c r="AV268" s="95"/>
      <c r="AW268" s="95"/>
      <c r="AX268" s="590"/>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8"/>
      <c r="AR269" s="584"/>
      <c r="AS269" s="584"/>
      <c r="AT269" s="584"/>
      <c r="AU269" s="585"/>
      <c r="AV269" s="586"/>
      <c r="AW269" s="586"/>
      <c r="AX269" s="587"/>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8"/>
      <c r="AR270" s="584"/>
      <c r="AS270" s="584"/>
      <c r="AT270" s="584"/>
      <c r="AU270" s="585"/>
      <c r="AV270" s="586"/>
      <c r="AW270" s="586"/>
      <c r="AX270" s="587"/>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8"/>
      <c r="AR271" s="584"/>
      <c r="AS271" s="584"/>
      <c r="AT271" s="584"/>
      <c r="AU271" s="585"/>
      <c r="AV271" s="586"/>
      <c r="AW271" s="586"/>
      <c r="AX271" s="587"/>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8"/>
      <c r="AR272" s="584"/>
      <c r="AS272" s="584"/>
      <c r="AT272" s="584"/>
      <c r="AU272" s="585"/>
      <c r="AV272" s="586"/>
      <c r="AW272" s="586"/>
      <c r="AX272" s="587"/>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8"/>
      <c r="AR273" s="584"/>
      <c r="AS273" s="584"/>
      <c r="AT273" s="584"/>
      <c r="AU273" s="585"/>
      <c r="AV273" s="586"/>
      <c r="AW273" s="586"/>
      <c r="AX273" s="587"/>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8"/>
      <c r="AR274" s="584"/>
      <c r="AS274" s="584"/>
      <c r="AT274" s="584"/>
      <c r="AU274" s="585"/>
      <c r="AV274" s="586"/>
      <c r="AW274" s="586"/>
      <c r="AX274" s="587"/>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8"/>
      <c r="AR275" s="584"/>
      <c r="AS275" s="584"/>
      <c r="AT275" s="584"/>
      <c r="AU275" s="585"/>
      <c r="AV275" s="586"/>
      <c r="AW275" s="586"/>
      <c r="AX275" s="587"/>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8"/>
      <c r="AR276" s="584"/>
      <c r="AS276" s="584"/>
      <c r="AT276" s="584"/>
      <c r="AU276" s="585"/>
      <c r="AV276" s="586"/>
      <c r="AW276" s="586"/>
      <c r="AX276" s="587"/>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8"/>
      <c r="AR277" s="584"/>
      <c r="AS277" s="584"/>
      <c r="AT277" s="584"/>
      <c r="AU277" s="585"/>
      <c r="AV277" s="586"/>
      <c r="AW277" s="586"/>
      <c r="AX277" s="587"/>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8"/>
      <c r="AR278" s="584"/>
      <c r="AS278" s="584"/>
      <c r="AT278" s="584"/>
      <c r="AU278" s="585"/>
      <c r="AV278" s="586"/>
      <c r="AW278" s="586"/>
      <c r="AX278" s="587"/>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8"/>
      <c r="AR279" s="584"/>
      <c r="AS279" s="584"/>
      <c r="AT279" s="584"/>
      <c r="AU279" s="585"/>
      <c r="AV279" s="586"/>
      <c r="AW279" s="586"/>
      <c r="AX279" s="587"/>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8"/>
      <c r="AR280" s="584"/>
      <c r="AS280" s="584"/>
      <c r="AT280" s="584"/>
      <c r="AU280" s="585"/>
      <c r="AV280" s="586"/>
      <c r="AW280" s="586"/>
      <c r="AX280" s="587"/>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8"/>
      <c r="AR281" s="584"/>
      <c r="AS281" s="584"/>
      <c r="AT281" s="584"/>
      <c r="AU281" s="585"/>
      <c r="AV281" s="586"/>
      <c r="AW281" s="586"/>
      <c r="AX281" s="587"/>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8"/>
      <c r="AR282" s="584"/>
      <c r="AS282" s="584"/>
      <c r="AT282" s="584"/>
      <c r="AU282" s="585"/>
      <c r="AV282" s="586"/>
      <c r="AW282" s="586"/>
      <c r="AX282" s="587"/>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8"/>
      <c r="AR283" s="584"/>
      <c r="AS283" s="584"/>
      <c r="AT283" s="584"/>
      <c r="AU283" s="585"/>
      <c r="AV283" s="586"/>
      <c r="AW283" s="586"/>
      <c r="AX283" s="587"/>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8"/>
      <c r="AR284" s="584"/>
      <c r="AS284" s="584"/>
      <c r="AT284" s="584"/>
      <c r="AU284" s="585"/>
      <c r="AV284" s="586"/>
      <c r="AW284" s="586"/>
      <c r="AX284" s="587"/>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8"/>
      <c r="AR285" s="584"/>
      <c r="AS285" s="584"/>
      <c r="AT285" s="584"/>
      <c r="AU285" s="585"/>
      <c r="AV285" s="586"/>
      <c r="AW285" s="586"/>
      <c r="AX285" s="587"/>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8"/>
      <c r="AR286" s="584"/>
      <c r="AS286" s="584"/>
      <c r="AT286" s="584"/>
      <c r="AU286" s="585"/>
      <c r="AV286" s="586"/>
      <c r="AW286" s="586"/>
      <c r="AX286" s="587"/>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8"/>
      <c r="AR287" s="584"/>
      <c r="AS287" s="584"/>
      <c r="AT287" s="584"/>
      <c r="AU287" s="585"/>
      <c r="AV287" s="586"/>
      <c r="AW287" s="586"/>
      <c r="AX287" s="587"/>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8"/>
      <c r="AR288" s="584"/>
      <c r="AS288" s="584"/>
      <c r="AT288" s="584"/>
      <c r="AU288" s="585"/>
      <c r="AV288" s="586"/>
      <c r="AW288" s="586"/>
      <c r="AX288" s="587"/>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8"/>
      <c r="AR289" s="584"/>
      <c r="AS289" s="584"/>
      <c r="AT289" s="584"/>
      <c r="AU289" s="585"/>
      <c r="AV289" s="586"/>
      <c r="AW289" s="586"/>
      <c r="AX289" s="587"/>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8"/>
      <c r="AR290" s="584"/>
      <c r="AS290" s="584"/>
      <c r="AT290" s="584"/>
      <c r="AU290" s="585"/>
      <c r="AV290" s="586"/>
      <c r="AW290" s="586"/>
      <c r="AX290" s="587"/>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8"/>
      <c r="AR291" s="584"/>
      <c r="AS291" s="584"/>
      <c r="AT291" s="584"/>
      <c r="AU291" s="585"/>
      <c r="AV291" s="586"/>
      <c r="AW291" s="586"/>
      <c r="AX291" s="587"/>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8"/>
      <c r="AR292" s="584"/>
      <c r="AS292" s="584"/>
      <c r="AT292" s="584"/>
      <c r="AU292" s="585"/>
      <c r="AV292" s="586"/>
      <c r="AW292" s="586"/>
      <c r="AX292" s="587"/>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8"/>
      <c r="AR293" s="584"/>
      <c r="AS293" s="584"/>
      <c r="AT293" s="584"/>
      <c r="AU293" s="585"/>
      <c r="AV293" s="586"/>
      <c r="AW293" s="586"/>
      <c r="AX293" s="587"/>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8"/>
      <c r="AR294" s="584"/>
      <c r="AS294" s="584"/>
      <c r="AT294" s="584"/>
      <c r="AU294" s="585"/>
      <c r="AV294" s="586"/>
      <c r="AW294" s="586"/>
      <c r="AX294" s="587"/>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8"/>
      <c r="AR295" s="584"/>
      <c r="AS295" s="584"/>
      <c r="AT295" s="584"/>
      <c r="AU295" s="585"/>
      <c r="AV295" s="586"/>
      <c r="AW295" s="586"/>
      <c r="AX295" s="587"/>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8"/>
      <c r="AR296" s="584"/>
      <c r="AS296" s="584"/>
      <c r="AT296" s="584"/>
      <c r="AU296" s="585"/>
      <c r="AV296" s="586"/>
      <c r="AW296" s="586"/>
      <c r="AX296" s="587"/>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8"/>
      <c r="AR297" s="584"/>
      <c r="AS297" s="584"/>
      <c r="AT297" s="584"/>
      <c r="AU297" s="585"/>
      <c r="AV297" s="586"/>
      <c r="AW297" s="586"/>
      <c r="AX297" s="587"/>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5"/>
      <c r="AL298" s="586"/>
      <c r="AM298" s="586"/>
      <c r="AN298" s="586"/>
      <c r="AO298" s="586"/>
      <c r="AP298" s="587"/>
      <c r="AQ298" s="588"/>
      <c r="AR298" s="584"/>
      <c r="AS298" s="584"/>
      <c r="AT298" s="584"/>
      <c r="AU298" s="585"/>
      <c r="AV298" s="586"/>
      <c r="AW298" s="586"/>
      <c r="AX298" s="58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9" t="s">
        <v>414</v>
      </c>
      <c r="AL301" s="244"/>
      <c r="AM301" s="244"/>
      <c r="AN301" s="244"/>
      <c r="AO301" s="244"/>
      <c r="AP301" s="244"/>
      <c r="AQ301" s="244" t="s">
        <v>23</v>
      </c>
      <c r="AR301" s="244"/>
      <c r="AS301" s="244"/>
      <c r="AT301" s="244"/>
      <c r="AU301" s="94" t="s">
        <v>24</v>
      </c>
      <c r="AV301" s="95"/>
      <c r="AW301" s="95"/>
      <c r="AX301" s="590"/>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8"/>
      <c r="AR302" s="584"/>
      <c r="AS302" s="584"/>
      <c r="AT302" s="584"/>
      <c r="AU302" s="585"/>
      <c r="AV302" s="586"/>
      <c r="AW302" s="586"/>
      <c r="AX302" s="587"/>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8"/>
      <c r="AR303" s="584"/>
      <c r="AS303" s="584"/>
      <c r="AT303" s="584"/>
      <c r="AU303" s="585"/>
      <c r="AV303" s="586"/>
      <c r="AW303" s="586"/>
      <c r="AX303" s="587"/>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8"/>
      <c r="AR304" s="584"/>
      <c r="AS304" s="584"/>
      <c r="AT304" s="584"/>
      <c r="AU304" s="585"/>
      <c r="AV304" s="586"/>
      <c r="AW304" s="586"/>
      <c r="AX304" s="587"/>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8"/>
      <c r="AR305" s="584"/>
      <c r="AS305" s="584"/>
      <c r="AT305" s="584"/>
      <c r="AU305" s="585"/>
      <c r="AV305" s="586"/>
      <c r="AW305" s="586"/>
      <c r="AX305" s="587"/>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8"/>
      <c r="AR306" s="584"/>
      <c r="AS306" s="584"/>
      <c r="AT306" s="584"/>
      <c r="AU306" s="585"/>
      <c r="AV306" s="586"/>
      <c r="AW306" s="586"/>
      <c r="AX306" s="587"/>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8"/>
      <c r="AR307" s="584"/>
      <c r="AS307" s="584"/>
      <c r="AT307" s="584"/>
      <c r="AU307" s="585"/>
      <c r="AV307" s="586"/>
      <c r="AW307" s="586"/>
      <c r="AX307" s="587"/>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8"/>
      <c r="AR308" s="584"/>
      <c r="AS308" s="584"/>
      <c r="AT308" s="584"/>
      <c r="AU308" s="585"/>
      <c r="AV308" s="586"/>
      <c r="AW308" s="586"/>
      <c r="AX308" s="587"/>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8"/>
      <c r="AR309" s="584"/>
      <c r="AS309" s="584"/>
      <c r="AT309" s="584"/>
      <c r="AU309" s="585"/>
      <c r="AV309" s="586"/>
      <c r="AW309" s="586"/>
      <c r="AX309" s="587"/>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8"/>
      <c r="AR310" s="584"/>
      <c r="AS310" s="584"/>
      <c r="AT310" s="584"/>
      <c r="AU310" s="585"/>
      <c r="AV310" s="586"/>
      <c r="AW310" s="586"/>
      <c r="AX310" s="587"/>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8"/>
      <c r="AR311" s="584"/>
      <c r="AS311" s="584"/>
      <c r="AT311" s="584"/>
      <c r="AU311" s="585"/>
      <c r="AV311" s="586"/>
      <c r="AW311" s="586"/>
      <c r="AX311" s="587"/>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8"/>
      <c r="AR312" s="584"/>
      <c r="AS312" s="584"/>
      <c r="AT312" s="584"/>
      <c r="AU312" s="585"/>
      <c r="AV312" s="586"/>
      <c r="AW312" s="586"/>
      <c r="AX312" s="587"/>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8"/>
      <c r="AR313" s="584"/>
      <c r="AS313" s="584"/>
      <c r="AT313" s="584"/>
      <c r="AU313" s="585"/>
      <c r="AV313" s="586"/>
      <c r="AW313" s="586"/>
      <c r="AX313" s="587"/>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8"/>
      <c r="AR314" s="584"/>
      <c r="AS314" s="584"/>
      <c r="AT314" s="584"/>
      <c r="AU314" s="585"/>
      <c r="AV314" s="586"/>
      <c r="AW314" s="586"/>
      <c r="AX314" s="587"/>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8"/>
      <c r="AR315" s="584"/>
      <c r="AS315" s="584"/>
      <c r="AT315" s="584"/>
      <c r="AU315" s="585"/>
      <c r="AV315" s="586"/>
      <c r="AW315" s="586"/>
      <c r="AX315" s="587"/>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8"/>
      <c r="AR316" s="584"/>
      <c r="AS316" s="584"/>
      <c r="AT316" s="584"/>
      <c r="AU316" s="585"/>
      <c r="AV316" s="586"/>
      <c r="AW316" s="586"/>
      <c r="AX316" s="587"/>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8"/>
      <c r="AR317" s="584"/>
      <c r="AS317" s="584"/>
      <c r="AT317" s="584"/>
      <c r="AU317" s="585"/>
      <c r="AV317" s="586"/>
      <c r="AW317" s="586"/>
      <c r="AX317" s="587"/>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8"/>
      <c r="AR318" s="584"/>
      <c r="AS318" s="584"/>
      <c r="AT318" s="584"/>
      <c r="AU318" s="585"/>
      <c r="AV318" s="586"/>
      <c r="AW318" s="586"/>
      <c r="AX318" s="587"/>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8"/>
      <c r="AR319" s="584"/>
      <c r="AS319" s="584"/>
      <c r="AT319" s="584"/>
      <c r="AU319" s="585"/>
      <c r="AV319" s="586"/>
      <c r="AW319" s="586"/>
      <c r="AX319" s="587"/>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8"/>
      <c r="AR320" s="584"/>
      <c r="AS320" s="584"/>
      <c r="AT320" s="584"/>
      <c r="AU320" s="585"/>
      <c r="AV320" s="586"/>
      <c r="AW320" s="586"/>
      <c r="AX320" s="587"/>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8"/>
      <c r="AR321" s="584"/>
      <c r="AS321" s="584"/>
      <c r="AT321" s="584"/>
      <c r="AU321" s="585"/>
      <c r="AV321" s="586"/>
      <c r="AW321" s="586"/>
      <c r="AX321" s="587"/>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8"/>
      <c r="AR322" s="584"/>
      <c r="AS322" s="584"/>
      <c r="AT322" s="584"/>
      <c r="AU322" s="585"/>
      <c r="AV322" s="586"/>
      <c r="AW322" s="586"/>
      <c r="AX322" s="587"/>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8"/>
      <c r="AR323" s="584"/>
      <c r="AS323" s="584"/>
      <c r="AT323" s="584"/>
      <c r="AU323" s="585"/>
      <c r="AV323" s="586"/>
      <c r="AW323" s="586"/>
      <c r="AX323" s="587"/>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8"/>
      <c r="AR324" s="584"/>
      <c r="AS324" s="584"/>
      <c r="AT324" s="584"/>
      <c r="AU324" s="585"/>
      <c r="AV324" s="586"/>
      <c r="AW324" s="586"/>
      <c r="AX324" s="587"/>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8"/>
      <c r="AR325" s="584"/>
      <c r="AS325" s="584"/>
      <c r="AT325" s="584"/>
      <c r="AU325" s="585"/>
      <c r="AV325" s="586"/>
      <c r="AW325" s="586"/>
      <c r="AX325" s="587"/>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8"/>
      <c r="AR326" s="584"/>
      <c r="AS326" s="584"/>
      <c r="AT326" s="584"/>
      <c r="AU326" s="585"/>
      <c r="AV326" s="586"/>
      <c r="AW326" s="586"/>
      <c r="AX326" s="587"/>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8"/>
      <c r="AR327" s="584"/>
      <c r="AS327" s="584"/>
      <c r="AT327" s="584"/>
      <c r="AU327" s="585"/>
      <c r="AV327" s="586"/>
      <c r="AW327" s="586"/>
      <c r="AX327" s="587"/>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8"/>
      <c r="AR328" s="584"/>
      <c r="AS328" s="584"/>
      <c r="AT328" s="584"/>
      <c r="AU328" s="585"/>
      <c r="AV328" s="586"/>
      <c r="AW328" s="586"/>
      <c r="AX328" s="587"/>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8"/>
      <c r="AR329" s="584"/>
      <c r="AS329" s="584"/>
      <c r="AT329" s="584"/>
      <c r="AU329" s="585"/>
      <c r="AV329" s="586"/>
      <c r="AW329" s="586"/>
      <c r="AX329" s="587"/>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8"/>
      <c r="AR330" s="584"/>
      <c r="AS330" s="584"/>
      <c r="AT330" s="584"/>
      <c r="AU330" s="585"/>
      <c r="AV330" s="586"/>
      <c r="AW330" s="586"/>
      <c r="AX330" s="587"/>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5"/>
      <c r="AL331" s="586"/>
      <c r="AM331" s="586"/>
      <c r="AN331" s="586"/>
      <c r="AO331" s="586"/>
      <c r="AP331" s="587"/>
      <c r="AQ331" s="588"/>
      <c r="AR331" s="584"/>
      <c r="AS331" s="584"/>
      <c r="AT331" s="584"/>
      <c r="AU331" s="585"/>
      <c r="AV331" s="586"/>
      <c r="AW331" s="586"/>
      <c r="AX331" s="58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9" t="s">
        <v>414</v>
      </c>
      <c r="AL334" s="244"/>
      <c r="AM334" s="244"/>
      <c r="AN334" s="244"/>
      <c r="AO334" s="244"/>
      <c r="AP334" s="244"/>
      <c r="AQ334" s="244" t="s">
        <v>23</v>
      </c>
      <c r="AR334" s="244"/>
      <c r="AS334" s="244"/>
      <c r="AT334" s="244"/>
      <c r="AU334" s="94" t="s">
        <v>24</v>
      </c>
      <c r="AV334" s="95"/>
      <c r="AW334" s="95"/>
      <c r="AX334" s="590"/>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8"/>
      <c r="AR335" s="584"/>
      <c r="AS335" s="584"/>
      <c r="AT335" s="584"/>
      <c r="AU335" s="585"/>
      <c r="AV335" s="586"/>
      <c r="AW335" s="586"/>
      <c r="AX335" s="587"/>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8"/>
      <c r="AR336" s="584"/>
      <c r="AS336" s="584"/>
      <c r="AT336" s="584"/>
      <c r="AU336" s="585"/>
      <c r="AV336" s="586"/>
      <c r="AW336" s="586"/>
      <c r="AX336" s="587"/>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8"/>
      <c r="AR337" s="584"/>
      <c r="AS337" s="584"/>
      <c r="AT337" s="584"/>
      <c r="AU337" s="585"/>
      <c r="AV337" s="586"/>
      <c r="AW337" s="586"/>
      <c r="AX337" s="587"/>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8"/>
      <c r="AR338" s="584"/>
      <c r="AS338" s="584"/>
      <c r="AT338" s="584"/>
      <c r="AU338" s="585"/>
      <c r="AV338" s="586"/>
      <c r="AW338" s="586"/>
      <c r="AX338" s="587"/>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8"/>
      <c r="AR339" s="584"/>
      <c r="AS339" s="584"/>
      <c r="AT339" s="584"/>
      <c r="AU339" s="585"/>
      <c r="AV339" s="586"/>
      <c r="AW339" s="586"/>
      <c r="AX339" s="587"/>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8"/>
      <c r="AR340" s="584"/>
      <c r="AS340" s="584"/>
      <c r="AT340" s="584"/>
      <c r="AU340" s="585"/>
      <c r="AV340" s="586"/>
      <c r="AW340" s="586"/>
      <c r="AX340" s="587"/>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8"/>
      <c r="AR341" s="584"/>
      <c r="AS341" s="584"/>
      <c r="AT341" s="584"/>
      <c r="AU341" s="585"/>
      <c r="AV341" s="586"/>
      <c r="AW341" s="586"/>
      <c r="AX341" s="587"/>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8"/>
      <c r="AR342" s="584"/>
      <c r="AS342" s="584"/>
      <c r="AT342" s="584"/>
      <c r="AU342" s="585"/>
      <c r="AV342" s="586"/>
      <c r="AW342" s="586"/>
      <c r="AX342" s="587"/>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8"/>
      <c r="AR343" s="584"/>
      <c r="AS343" s="584"/>
      <c r="AT343" s="584"/>
      <c r="AU343" s="585"/>
      <c r="AV343" s="586"/>
      <c r="AW343" s="586"/>
      <c r="AX343" s="587"/>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8"/>
      <c r="AR344" s="584"/>
      <c r="AS344" s="584"/>
      <c r="AT344" s="584"/>
      <c r="AU344" s="585"/>
      <c r="AV344" s="586"/>
      <c r="AW344" s="586"/>
      <c r="AX344" s="587"/>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8"/>
      <c r="AR345" s="584"/>
      <c r="AS345" s="584"/>
      <c r="AT345" s="584"/>
      <c r="AU345" s="585"/>
      <c r="AV345" s="586"/>
      <c r="AW345" s="586"/>
      <c r="AX345" s="587"/>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8"/>
      <c r="AR346" s="584"/>
      <c r="AS346" s="584"/>
      <c r="AT346" s="584"/>
      <c r="AU346" s="585"/>
      <c r="AV346" s="586"/>
      <c r="AW346" s="586"/>
      <c r="AX346" s="587"/>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8"/>
      <c r="AR347" s="584"/>
      <c r="AS347" s="584"/>
      <c r="AT347" s="584"/>
      <c r="AU347" s="585"/>
      <c r="AV347" s="586"/>
      <c r="AW347" s="586"/>
      <c r="AX347" s="587"/>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8"/>
      <c r="AR348" s="584"/>
      <c r="AS348" s="584"/>
      <c r="AT348" s="584"/>
      <c r="AU348" s="585"/>
      <c r="AV348" s="586"/>
      <c r="AW348" s="586"/>
      <c r="AX348" s="587"/>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8"/>
      <c r="AR349" s="584"/>
      <c r="AS349" s="584"/>
      <c r="AT349" s="584"/>
      <c r="AU349" s="585"/>
      <c r="AV349" s="586"/>
      <c r="AW349" s="586"/>
      <c r="AX349" s="587"/>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8"/>
      <c r="AR350" s="584"/>
      <c r="AS350" s="584"/>
      <c r="AT350" s="584"/>
      <c r="AU350" s="585"/>
      <c r="AV350" s="586"/>
      <c r="AW350" s="586"/>
      <c r="AX350" s="587"/>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8"/>
      <c r="AR351" s="584"/>
      <c r="AS351" s="584"/>
      <c r="AT351" s="584"/>
      <c r="AU351" s="585"/>
      <c r="AV351" s="586"/>
      <c r="AW351" s="586"/>
      <c r="AX351" s="587"/>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8"/>
      <c r="AR352" s="584"/>
      <c r="AS352" s="584"/>
      <c r="AT352" s="584"/>
      <c r="AU352" s="585"/>
      <c r="AV352" s="586"/>
      <c r="AW352" s="586"/>
      <c r="AX352" s="587"/>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8"/>
      <c r="AR353" s="584"/>
      <c r="AS353" s="584"/>
      <c r="AT353" s="584"/>
      <c r="AU353" s="585"/>
      <c r="AV353" s="586"/>
      <c r="AW353" s="586"/>
      <c r="AX353" s="587"/>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8"/>
      <c r="AR354" s="584"/>
      <c r="AS354" s="584"/>
      <c r="AT354" s="584"/>
      <c r="AU354" s="585"/>
      <c r="AV354" s="586"/>
      <c r="AW354" s="586"/>
      <c r="AX354" s="587"/>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8"/>
      <c r="AR355" s="584"/>
      <c r="AS355" s="584"/>
      <c r="AT355" s="584"/>
      <c r="AU355" s="585"/>
      <c r="AV355" s="586"/>
      <c r="AW355" s="586"/>
      <c r="AX355" s="587"/>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8"/>
      <c r="AR356" s="584"/>
      <c r="AS356" s="584"/>
      <c r="AT356" s="584"/>
      <c r="AU356" s="585"/>
      <c r="AV356" s="586"/>
      <c r="AW356" s="586"/>
      <c r="AX356" s="587"/>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8"/>
      <c r="AR357" s="584"/>
      <c r="AS357" s="584"/>
      <c r="AT357" s="584"/>
      <c r="AU357" s="585"/>
      <c r="AV357" s="586"/>
      <c r="AW357" s="586"/>
      <c r="AX357" s="587"/>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8"/>
      <c r="AR358" s="584"/>
      <c r="AS358" s="584"/>
      <c r="AT358" s="584"/>
      <c r="AU358" s="585"/>
      <c r="AV358" s="586"/>
      <c r="AW358" s="586"/>
      <c r="AX358" s="587"/>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8"/>
      <c r="AR359" s="584"/>
      <c r="AS359" s="584"/>
      <c r="AT359" s="584"/>
      <c r="AU359" s="585"/>
      <c r="AV359" s="586"/>
      <c r="AW359" s="586"/>
      <c r="AX359" s="587"/>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8"/>
      <c r="AR360" s="584"/>
      <c r="AS360" s="584"/>
      <c r="AT360" s="584"/>
      <c r="AU360" s="585"/>
      <c r="AV360" s="586"/>
      <c r="AW360" s="586"/>
      <c r="AX360" s="587"/>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8"/>
      <c r="AR361" s="584"/>
      <c r="AS361" s="584"/>
      <c r="AT361" s="584"/>
      <c r="AU361" s="585"/>
      <c r="AV361" s="586"/>
      <c r="AW361" s="586"/>
      <c r="AX361" s="587"/>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8"/>
      <c r="AR362" s="584"/>
      <c r="AS362" s="584"/>
      <c r="AT362" s="584"/>
      <c r="AU362" s="585"/>
      <c r="AV362" s="586"/>
      <c r="AW362" s="586"/>
      <c r="AX362" s="587"/>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8"/>
      <c r="AR363" s="584"/>
      <c r="AS363" s="584"/>
      <c r="AT363" s="584"/>
      <c r="AU363" s="585"/>
      <c r="AV363" s="586"/>
      <c r="AW363" s="586"/>
      <c r="AX363" s="587"/>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5"/>
      <c r="AL364" s="586"/>
      <c r="AM364" s="586"/>
      <c r="AN364" s="586"/>
      <c r="AO364" s="586"/>
      <c r="AP364" s="587"/>
      <c r="AQ364" s="588"/>
      <c r="AR364" s="584"/>
      <c r="AS364" s="584"/>
      <c r="AT364" s="584"/>
      <c r="AU364" s="585"/>
      <c r="AV364" s="586"/>
      <c r="AW364" s="586"/>
      <c r="AX364" s="58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9" t="s">
        <v>414</v>
      </c>
      <c r="AL367" s="244"/>
      <c r="AM367" s="244"/>
      <c r="AN367" s="244"/>
      <c r="AO367" s="244"/>
      <c r="AP367" s="244"/>
      <c r="AQ367" s="244" t="s">
        <v>23</v>
      </c>
      <c r="AR367" s="244"/>
      <c r="AS367" s="244"/>
      <c r="AT367" s="244"/>
      <c r="AU367" s="94" t="s">
        <v>24</v>
      </c>
      <c r="AV367" s="95"/>
      <c r="AW367" s="95"/>
      <c r="AX367" s="590"/>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8"/>
      <c r="AR368" s="584"/>
      <c r="AS368" s="584"/>
      <c r="AT368" s="584"/>
      <c r="AU368" s="585"/>
      <c r="AV368" s="586"/>
      <c r="AW368" s="586"/>
      <c r="AX368" s="587"/>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8"/>
      <c r="AR369" s="584"/>
      <c r="AS369" s="584"/>
      <c r="AT369" s="584"/>
      <c r="AU369" s="585"/>
      <c r="AV369" s="586"/>
      <c r="AW369" s="586"/>
      <c r="AX369" s="587"/>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8"/>
      <c r="AR370" s="584"/>
      <c r="AS370" s="584"/>
      <c r="AT370" s="584"/>
      <c r="AU370" s="585"/>
      <c r="AV370" s="586"/>
      <c r="AW370" s="586"/>
      <c r="AX370" s="587"/>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8"/>
      <c r="AR371" s="584"/>
      <c r="AS371" s="584"/>
      <c r="AT371" s="584"/>
      <c r="AU371" s="585"/>
      <c r="AV371" s="586"/>
      <c r="AW371" s="586"/>
      <c r="AX371" s="587"/>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8"/>
      <c r="AR372" s="584"/>
      <c r="AS372" s="584"/>
      <c r="AT372" s="584"/>
      <c r="AU372" s="585"/>
      <c r="AV372" s="586"/>
      <c r="AW372" s="586"/>
      <c r="AX372" s="587"/>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8"/>
      <c r="AR373" s="584"/>
      <c r="AS373" s="584"/>
      <c r="AT373" s="584"/>
      <c r="AU373" s="585"/>
      <c r="AV373" s="586"/>
      <c r="AW373" s="586"/>
      <c r="AX373" s="587"/>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8"/>
      <c r="AR374" s="584"/>
      <c r="AS374" s="584"/>
      <c r="AT374" s="584"/>
      <c r="AU374" s="585"/>
      <c r="AV374" s="586"/>
      <c r="AW374" s="586"/>
      <c r="AX374" s="587"/>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8"/>
      <c r="AR375" s="584"/>
      <c r="AS375" s="584"/>
      <c r="AT375" s="584"/>
      <c r="AU375" s="585"/>
      <c r="AV375" s="586"/>
      <c r="AW375" s="586"/>
      <c r="AX375" s="587"/>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8"/>
      <c r="AR376" s="584"/>
      <c r="AS376" s="584"/>
      <c r="AT376" s="584"/>
      <c r="AU376" s="585"/>
      <c r="AV376" s="586"/>
      <c r="AW376" s="586"/>
      <c r="AX376" s="587"/>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8"/>
      <c r="AR377" s="584"/>
      <c r="AS377" s="584"/>
      <c r="AT377" s="584"/>
      <c r="AU377" s="585"/>
      <c r="AV377" s="586"/>
      <c r="AW377" s="586"/>
      <c r="AX377" s="587"/>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8"/>
      <c r="AR378" s="584"/>
      <c r="AS378" s="584"/>
      <c r="AT378" s="584"/>
      <c r="AU378" s="585"/>
      <c r="AV378" s="586"/>
      <c r="AW378" s="586"/>
      <c r="AX378" s="587"/>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8"/>
      <c r="AR379" s="584"/>
      <c r="AS379" s="584"/>
      <c r="AT379" s="584"/>
      <c r="AU379" s="585"/>
      <c r="AV379" s="586"/>
      <c r="AW379" s="586"/>
      <c r="AX379" s="587"/>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8"/>
      <c r="AR380" s="584"/>
      <c r="AS380" s="584"/>
      <c r="AT380" s="584"/>
      <c r="AU380" s="585"/>
      <c r="AV380" s="586"/>
      <c r="AW380" s="586"/>
      <c r="AX380" s="587"/>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8"/>
      <c r="AR381" s="584"/>
      <c r="AS381" s="584"/>
      <c r="AT381" s="584"/>
      <c r="AU381" s="585"/>
      <c r="AV381" s="586"/>
      <c r="AW381" s="586"/>
      <c r="AX381" s="587"/>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8"/>
      <c r="AR382" s="584"/>
      <c r="AS382" s="584"/>
      <c r="AT382" s="584"/>
      <c r="AU382" s="585"/>
      <c r="AV382" s="586"/>
      <c r="AW382" s="586"/>
      <c r="AX382" s="587"/>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8"/>
      <c r="AR383" s="584"/>
      <c r="AS383" s="584"/>
      <c r="AT383" s="584"/>
      <c r="AU383" s="585"/>
      <c r="AV383" s="586"/>
      <c r="AW383" s="586"/>
      <c r="AX383" s="587"/>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8"/>
      <c r="AR384" s="584"/>
      <c r="AS384" s="584"/>
      <c r="AT384" s="584"/>
      <c r="AU384" s="585"/>
      <c r="AV384" s="586"/>
      <c r="AW384" s="586"/>
      <c r="AX384" s="587"/>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8"/>
      <c r="AR385" s="584"/>
      <c r="AS385" s="584"/>
      <c r="AT385" s="584"/>
      <c r="AU385" s="585"/>
      <c r="AV385" s="586"/>
      <c r="AW385" s="586"/>
      <c r="AX385" s="587"/>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8"/>
      <c r="AR386" s="584"/>
      <c r="AS386" s="584"/>
      <c r="AT386" s="584"/>
      <c r="AU386" s="585"/>
      <c r="AV386" s="586"/>
      <c r="AW386" s="586"/>
      <c r="AX386" s="587"/>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8"/>
      <c r="AR387" s="584"/>
      <c r="AS387" s="584"/>
      <c r="AT387" s="584"/>
      <c r="AU387" s="585"/>
      <c r="AV387" s="586"/>
      <c r="AW387" s="586"/>
      <c r="AX387" s="587"/>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8"/>
      <c r="AR388" s="584"/>
      <c r="AS388" s="584"/>
      <c r="AT388" s="584"/>
      <c r="AU388" s="585"/>
      <c r="AV388" s="586"/>
      <c r="AW388" s="586"/>
      <c r="AX388" s="587"/>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8"/>
      <c r="AR389" s="584"/>
      <c r="AS389" s="584"/>
      <c r="AT389" s="584"/>
      <c r="AU389" s="585"/>
      <c r="AV389" s="586"/>
      <c r="AW389" s="586"/>
      <c r="AX389" s="587"/>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8"/>
      <c r="AR390" s="584"/>
      <c r="AS390" s="584"/>
      <c r="AT390" s="584"/>
      <c r="AU390" s="585"/>
      <c r="AV390" s="586"/>
      <c r="AW390" s="586"/>
      <c r="AX390" s="587"/>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8"/>
      <c r="AR391" s="584"/>
      <c r="AS391" s="584"/>
      <c r="AT391" s="584"/>
      <c r="AU391" s="585"/>
      <c r="AV391" s="586"/>
      <c r="AW391" s="586"/>
      <c r="AX391" s="587"/>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8"/>
      <c r="AR392" s="584"/>
      <c r="AS392" s="584"/>
      <c r="AT392" s="584"/>
      <c r="AU392" s="585"/>
      <c r="AV392" s="586"/>
      <c r="AW392" s="586"/>
      <c r="AX392" s="587"/>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8"/>
      <c r="AR393" s="584"/>
      <c r="AS393" s="584"/>
      <c r="AT393" s="584"/>
      <c r="AU393" s="585"/>
      <c r="AV393" s="586"/>
      <c r="AW393" s="586"/>
      <c r="AX393" s="587"/>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8"/>
      <c r="AR394" s="584"/>
      <c r="AS394" s="584"/>
      <c r="AT394" s="584"/>
      <c r="AU394" s="585"/>
      <c r="AV394" s="586"/>
      <c r="AW394" s="586"/>
      <c r="AX394" s="587"/>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8"/>
      <c r="AR395" s="584"/>
      <c r="AS395" s="584"/>
      <c r="AT395" s="584"/>
      <c r="AU395" s="585"/>
      <c r="AV395" s="586"/>
      <c r="AW395" s="586"/>
      <c r="AX395" s="587"/>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8"/>
      <c r="AR396" s="584"/>
      <c r="AS396" s="584"/>
      <c r="AT396" s="584"/>
      <c r="AU396" s="585"/>
      <c r="AV396" s="586"/>
      <c r="AW396" s="586"/>
      <c r="AX396" s="587"/>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5"/>
      <c r="AL397" s="586"/>
      <c r="AM397" s="586"/>
      <c r="AN397" s="586"/>
      <c r="AO397" s="586"/>
      <c r="AP397" s="587"/>
      <c r="AQ397" s="588"/>
      <c r="AR397" s="584"/>
      <c r="AS397" s="584"/>
      <c r="AT397" s="584"/>
      <c r="AU397" s="585"/>
      <c r="AV397" s="586"/>
      <c r="AW397" s="586"/>
      <c r="AX397" s="58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9" t="s">
        <v>414</v>
      </c>
      <c r="AL400" s="244"/>
      <c r="AM400" s="244"/>
      <c r="AN400" s="244"/>
      <c r="AO400" s="244"/>
      <c r="AP400" s="244"/>
      <c r="AQ400" s="244" t="s">
        <v>23</v>
      </c>
      <c r="AR400" s="244"/>
      <c r="AS400" s="244"/>
      <c r="AT400" s="244"/>
      <c r="AU400" s="94" t="s">
        <v>24</v>
      </c>
      <c r="AV400" s="95"/>
      <c r="AW400" s="95"/>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8"/>
      <c r="AR401" s="584"/>
      <c r="AS401" s="584"/>
      <c r="AT401" s="584"/>
      <c r="AU401" s="585"/>
      <c r="AV401" s="586"/>
      <c r="AW401" s="586"/>
      <c r="AX401" s="587"/>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8"/>
      <c r="AR402" s="584"/>
      <c r="AS402" s="584"/>
      <c r="AT402" s="584"/>
      <c r="AU402" s="585"/>
      <c r="AV402" s="586"/>
      <c r="AW402" s="586"/>
      <c r="AX402" s="587"/>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8"/>
      <c r="AR403" s="584"/>
      <c r="AS403" s="584"/>
      <c r="AT403" s="584"/>
      <c r="AU403" s="585"/>
      <c r="AV403" s="586"/>
      <c r="AW403" s="586"/>
      <c r="AX403" s="587"/>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8"/>
      <c r="AR404" s="584"/>
      <c r="AS404" s="584"/>
      <c r="AT404" s="584"/>
      <c r="AU404" s="585"/>
      <c r="AV404" s="586"/>
      <c r="AW404" s="586"/>
      <c r="AX404" s="587"/>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8"/>
      <c r="AR405" s="584"/>
      <c r="AS405" s="584"/>
      <c r="AT405" s="584"/>
      <c r="AU405" s="585"/>
      <c r="AV405" s="586"/>
      <c r="AW405" s="586"/>
      <c r="AX405" s="587"/>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8"/>
      <c r="AR406" s="584"/>
      <c r="AS406" s="584"/>
      <c r="AT406" s="584"/>
      <c r="AU406" s="585"/>
      <c r="AV406" s="586"/>
      <c r="AW406" s="586"/>
      <c r="AX406" s="587"/>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8"/>
      <c r="AR407" s="584"/>
      <c r="AS407" s="584"/>
      <c r="AT407" s="584"/>
      <c r="AU407" s="585"/>
      <c r="AV407" s="586"/>
      <c r="AW407" s="586"/>
      <c r="AX407" s="587"/>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8"/>
      <c r="AR408" s="584"/>
      <c r="AS408" s="584"/>
      <c r="AT408" s="584"/>
      <c r="AU408" s="585"/>
      <c r="AV408" s="586"/>
      <c r="AW408" s="586"/>
      <c r="AX408" s="587"/>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8"/>
      <c r="AR409" s="584"/>
      <c r="AS409" s="584"/>
      <c r="AT409" s="584"/>
      <c r="AU409" s="585"/>
      <c r="AV409" s="586"/>
      <c r="AW409" s="586"/>
      <c r="AX409" s="587"/>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8"/>
      <c r="AR410" s="584"/>
      <c r="AS410" s="584"/>
      <c r="AT410" s="584"/>
      <c r="AU410" s="585"/>
      <c r="AV410" s="586"/>
      <c r="AW410" s="586"/>
      <c r="AX410" s="587"/>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8"/>
      <c r="AR411" s="584"/>
      <c r="AS411" s="584"/>
      <c r="AT411" s="584"/>
      <c r="AU411" s="585"/>
      <c r="AV411" s="586"/>
      <c r="AW411" s="586"/>
      <c r="AX411" s="587"/>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8"/>
      <c r="AR412" s="584"/>
      <c r="AS412" s="584"/>
      <c r="AT412" s="584"/>
      <c r="AU412" s="585"/>
      <c r="AV412" s="586"/>
      <c r="AW412" s="586"/>
      <c r="AX412" s="587"/>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8"/>
      <c r="AR413" s="584"/>
      <c r="AS413" s="584"/>
      <c r="AT413" s="584"/>
      <c r="AU413" s="585"/>
      <c r="AV413" s="586"/>
      <c r="AW413" s="586"/>
      <c r="AX413" s="587"/>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8"/>
      <c r="AR414" s="584"/>
      <c r="AS414" s="584"/>
      <c r="AT414" s="584"/>
      <c r="AU414" s="585"/>
      <c r="AV414" s="586"/>
      <c r="AW414" s="586"/>
      <c r="AX414" s="587"/>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8"/>
      <c r="AR415" s="584"/>
      <c r="AS415" s="584"/>
      <c r="AT415" s="584"/>
      <c r="AU415" s="585"/>
      <c r="AV415" s="586"/>
      <c r="AW415" s="586"/>
      <c r="AX415" s="587"/>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8"/>
      <c r="AR416" s="584"/>
      <c r="AS416" s="584"/>
      <c r="AT416" s="584"/>
      <c r="AU416" s="585"/>
      <c r="AV416" s="586"/>
      <c r="AW416" s="586"/>
      <c r="AX416" s="587"/>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8"/>
      <c r="AR417" s="584"/>
      <c r="AS417" s="584"/>
      <c r="AT417" s="584"/>
      <c r="AU417" s="585"/>
      <c r="AV417" s="586"/>
      <c r="AW417" s="586"/>
      <c r="AX417" s="587"/>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8"/>
      <c r="AR418" s="584"/>
      <c r="AS418" s="584"/>
      <c r="AT418" s="584"/>
      <c r="AU418" s="585"/>
      <c r="AV418" s="586"/>
      <c r="AW418" s="586"/>
      <c r="AX418" s="587"/>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8"/>
      <c r="AR419" s="584"/>
      <c r="AS419" s="584"/>
      <c r="AT419" s="584"/>
      <c r="AU419" s="585"/>
      <c r="AV419" s="586"/>
      <c r="AW419" s="586"/>
      <c r="AX419" s="587"/>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8"/>
      <c r="AR420" s="584"/>
      <c r="AS420" s="584"/>
      <c r="AT420" s="584"/>
      <c r="AU420" s="585"/>
      <c r="AV420" s="586"/>
      <c r="AW420" s="586"/>
      <c r="AX420" s="587"/>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8"/>
      <c r="AR421" s="584"/>
      <c r="AS421" s="584"/>
      <c r="AT421" s="584"/>
      <c r="AU421" s="585"/>
      <c r="AV421" s="586"/>
      <c r="AW421" s="586"/>
      <c r="AX421" s="587"/>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8"/>
      <c r="AR422" s="584"/>
      <c r="AS422" s="584"/>
      <c r="AT422" s="584"/>
      <c r="AU422" s="585"/>
      <c r="AV422" s="586"/>
      <c r="AW422" s="586"/>
      <c r="AX422" s="587"/>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8"/>
      <c r="AR423" s="584"/>
      <c r="AS423" s="584"/>
      <c r="AT423" s="584"/>
      <c r="AU423" s="585"/>
      <c r="AV423" s="586"/>
      <c r="AW423" s="586"/>
      <c r="AX423" s="587"/>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8"/>
      <c r="AR424" s="584"/>
      <c r="AS424" s="584"/>
      <c r="AT424" s="584"/>
      <c r="AU424" s="585"/>
      <c r="AV424" s="586"/>
      <c r="AW424" s="586"/>
      <c r="AX424" s="587"/>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8"/>
      <c r="AR425" s="584"/>
      <c r="AS425" s="584"/>
      <c r="AT425" s="584"/>
      <c r="AU425" s="585"/>
      <c r="AV425" s="586"/>
      <c r="AW425" s="586"/>
      <c r="AX425" s="587"/>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8"/>
      <c r="AR426" s="584"/>
      <c r="AS426" s="584"/>
      <c r="AT426" s="584"/>
      <c r="AU426" s="585"/>
      <c r="AV426" s="586"/>
      <c r="AW426" s="586"/>
      <c r="AX426" s="587"/>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8"/>
      <c r="AR427" s="584"/>
      <c r="AS427" s="584"/>
      <c r="AT427" s="584"/>
      <c r="AU427" s="585"/>
      <c r="AV427" s="586"/>
      <c r="AW427" s="586"/>
      <c r="AX427" s="587"/>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8"/>
      <c r="AR428" s="584"/>
      <c r="AS428" s="584"/>
      <c r="AT428" s="584"/>
      <c r="AU428" s="585"/>
      <c r="AV428" s="586"/>
      <c r="AW428" s="586"/>
      <c r="AX428" s="587"/>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8"/>
      <c r="AR429" s="584"/>
      <c r="AS429" s="584"/>
      <c r="AT429" s="584"/>
      <c r="AU429" s="585"/>
      <c r="AV429" s="586"/>
      <c r="AW429" s="586"/>
      <c r="AX429" s="587"/>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6"/>
      <c r="AM430" s="586"/>
      <c r="AN430" s="586"/>
      <c r="AO430" s="586"/>
      <c r="AP430" s="587"/>
      <c r="AQ430" s="588"/>
      <c r="AR430" s="584"/>
      <c r="AS430" s="584"/>
      <c r="AT430" s="584"/>
      <c r="AU430" s="585"/>
      <c r="AV430" s="586"/>
      <c r="AW430" s="586"/>
      <c r="AX430" s="58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9" t="s">
        <v>414</v>
      </c>
      <c r="AL433" s="244"/>
      <c r="AM433" s="244"/>
      <c r="AN433" s="244"/>
      <c r="AO433" s="244"/>
      <c r="AP433" s="244"/>
      <c r="AQ433" s="244" t="s">
        <v>23</v>
      </c>
      <c r="AR433" s="244"/>
      <c r="AS433" s="244"/>
      <c r="AT433" s="244"/>
      <c r="AU433" s="94" t="s">
        <v>24</v>
      </c>
      <c r="AV433" s="95"/>
      <c r="AW433" s="95"/>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8"/>
      <c r="AR434" s="584"/>
      <c r="AS434" s="584"/>
      <c r="AT434" s="584"/>
      <c r="AU434" s="585"/>
      <c r="AV434" s="586"/>
      <c r="AW434" s="586"/>
      <c r="AX434" s="587"/>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8"/>
      <c r="AR435" s="584"/>
      <c r="AS435" s="584"/>
      <c r="AT435" s="584"/>
      <c r="AU435" s="585"/>
      <c r="AV435" s="586"/>
      <c r="AW435" s="586"/>
      <c r="AX435" s="587"/>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8"/>
      <c r="AR436" s="584"/>
      <c r="AS436" s="584"/>
      <c r="AT436" s="584"/>
      <c r="AU436" s="585"/>
      <c r="AV436" s="586"/>
      <c r="AW436" s="586"/>
      <c r="AX436" s="587"/>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8"/>
      <c r="AR437" s="584"/>
      <c r="AS437" s="584"/>
      <c r="AT437" s="584"/>
      <c r="AU437" s="585"/>
      <c r="AV437" s="586"/>
      <c r="AW437" s="586"/>
      <c r="AX437" s="587"/>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8"/>
      <c r="AR438" s="584"/>
      <c r="AS438" s="584"/>
      <c r="AT438" s="584"/>
      <c r="AU438" s="585"/>
      <c r="AV438" s="586"/>
      <c r="AW438" s="586"/>
      <c r="AX438" s="587"/>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8"/>
      <c r="AR439" s="584"/>
      <c r="AS439" s="584"/>
      <c r="AT439" s="584"/>
      <c r="AU439" s="585"/>
      <c r="AV439" s="586"/>
      <c r="AW439" s="586"/>
      <c r="AX439" s="587"/>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8"/>
      <c r="AR440" s="584"/>
      <c r="AS440" s="584"/>
      <c r="AT440" s="584"/>
      <c r="AU440" s="585"/>
      <c r="AV440" s="586"/>
      <c r="AW440" s="586"/>
      <c r="AX440" s="587"/>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8"/>
      <c r="AR441" s="584"/>
      <c r="AS441" s="584"/>
      <c r="AT441" s="584"/>
      <c r="AU441" s="585"/>
      <c r="AV441" s="586"/>
      <c r="AW441" s="586"/>
      <c r="AX441" s="587"/>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8"/>
      <c r="AR442" s="584"/>
      <c r="AS442" s="584"/>
      <c r="AT442" s="584"/>
      <c r="AU442" s="585"/>
      <c r="AV442" s="586"/>
      <c r="AW442" s="586"/>
      <c r="AX442" s="587"/>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8"/>
      <c r="AR443" s="584"/>
      <c r="AS443" s="584"/>
      <c r="AT443" s="584"/>
      <c r="AU443" s="585"/>
      <c r="AV443" s="586"/>
      <c r="AW443" s="586"/>
      <c r="AX443" s="587"/>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8"/>
      <c r="AR444" s="584"/>
      <c r="AS444" s="584"/>
      <c r="AT444" s="584"/>
      <c r="AU444" s="585"/>
      <c r="AV444" s="586"/>
      <c r="AW444" s="586"/>
      <c r="AX444" s="587"/>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8"/>
      <c r="AR445" s="584"/>
      <c r="AS445" s="584"/>
      <c r="AT445" s="584"/>
      <c r="AU445" s="585"/>
      <c r="AV445" s="586"/>
      <c r="AW445" s="586"/>
      <c r="AX445" s="587"/>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8"/>
      <c r="AR446" s="584"/>
      <c r="AS446" s="584"/>
      <c r="AT446" s="584"/>
      <c r="AU446" s="585"/>
      <c r="AV446" s="586"/>
      <c r="AW446" s="586"/>
      <c r="AX446" s="587"/>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8"/>
      <c r="AR447" s="584"/>
      <c r="AS447" s="584"/>
      <c r="AT447" s="584"/>
      <c r="AU447" s="585"/>
      <c r="AV447" s="586"/>
      <c r="AW447" s="586"/>
      <c r="AX447" s="587"/>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8"/>
      <c r="AR448" s="584"/>
      <c r="AS448" s="584"/>
      <c r="AT448" s="584"/>
      <c r="AU448" s="585"/>
      <c r="AV448" s="586"/>
      <c r="AW448" s="586"/>
      <c r="AX448" s="587"/>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8"/>
      <c r="AR449" s="584"/>
      <c r="AS449" s="584"/>
      <c r="AT449" s="584"/>
      <c r="AU449" s="585"/>
      <c r="AV449" s="586"/>
      <c r="AW449" s="586"/>
      <c r="AX449" s="587"/>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8"/>
      <c r="AR450" s="584"/>
      <c r="AS450" s="584"/>
      <c r="AT450" s="584"/>
      <c r="AU450" s="585"/>
      <c r="AV450" s="586"/>
      <c r="AW450" s="586"/>
      <c r="AX450" s="587"/>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8"/>
      <c r="AR451" s="584"/>
      <c r="AS451" s="584"/>
      <c r="AT451" s="584"/>
      <c r="AU451" s="585"/>
      <c r="AV451" s="586"/>
      <c r="AW451" s="586"/>
      <c r="AX451" s="587"/>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8"/>
      <c r="AR452" s="584"/>
      <c r="AS452" s="584"/>
      <c r="AT452" s="584"/>
      <c r="AU452" s="585"/>
      <c r="AV452" s="586"/>
      <c r="AW452" s="586"/>
      <c r="AX452" s="587"/>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8"/>
      <c r="AR453" s="584"/>
      <c r="AS453" s="584"/>
      <c r="AT453" s="584"/>
      <c r="AU453" s="585"/>
      <c r="AV453" s="586"/>
      <c r="AW453" s="586"/>
      <c r="AX453" s="587"/>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8"/>
      <c r="AR454" s="584"/>
      <c r="AS454" s="584"/>
      <c r="AT454" s="584"/>
      <c r="AU454" s="585"/>
      <c r="AV454" s="586"/>
      <c r="AW454" s="586"/>
      <c r="AX454" s="587"/>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8"/>
      <c r="AR455" s="584"/>
      <c r="AS455" s="584"/>
      <c r="AT455" s="584"/>
      <c r="AU455" s="585"/>
      <c r="AV455" s="586"/>
      <c r="AW455" s="586"/>
      <c r="AX455" s="587"/>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8"/>
      <c r="AR456" s="584"/>
      <c r="AS456" s="584"/>
      <c r="AT456" s="584"/>
      <c r="AU456" s="585"/>
      <c r="AV456" s="586"/>
      <c r="AW456" s="586"/>
      <c r="AX456" s="587"/>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8"/>
      <c r="AR457" s="584"/>
      <c r="AS457" s="584"/>
      <c r="AT457" s="584"/>
      <c r="AU457" s="585"/>
      <c r="AV457" s="586"/>
      <c r="AW457" s="586"/>
      <c r="AX457" s="587"/>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8"/>
      <c r="AR458" s="584"/>
      <c r="AS458" s="584"/>
      <c r="AT458" s="584"/>
      <c r="AU458" s="585"/>
      <c r="AV458" s="586"/>
      <c r="AW458" s="586"/>
      <c r="AX458" s="587"/>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8"/>
      <c r="AR459" s="584"/>
      <c r="AS459" s="584"/>
      <c r="AT459" s="584"/>
      <c r="AU459" s="585"/>
      <c r="AV459" s="586"/>
      <c r="AW459" s="586"/>
      <c r="AX459" s="587"/>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8"/>
      <c r="AR460" s="584"/>
      <c r="AS460" s="584"/>
      <c r="AT460" s="584"/>
      <c r="AU460" s="585"/>
      <c r="AV460" s="586"/>
      <c r="AW460" s="586"/>
      <c r="AX460" s="587"/>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8"/>
      <c r="AR461" s="584"/>
      <c r="AS461" s="584"/>
      <c r="AT461" s="584"/>
      <c r="AU461" s="585"/>
      <c r="AV461" s="586"/>
      <c r="AW461" s="586"/>
      <c r="AX461" s="587"/>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8"/>
      <c r="AR462" s="584"/>
      <c r="AS462" s="584"/>
      <c r="AT462" s="584"/>
      <c r="AU462" s="585"/>
      <c r="AV462" s="586"/>
      <c r="AW462" s="586"/>
      <c r="AX462" s="587"/>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6"/>
      <c r="AM463" s="586"/>
      <c r="AN463" s="586"/>
      <c r="AO463" s="586"/>
      <c r="AP463" s="587"/>
      <c r="AQ463" s="588"/>
      <c r="AR463" s="584"/>
      <c r="AS463" s="584"/>
      <c r="AT463" s="584"/>
      <c r="AU463" s="585"/>
      <c r="AV463" s="586"/>
      <c r="AW463" s="586"/>
      <c r="AX463" s="58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9" t="s">
        <v>414</v>
      </c>
      <c r="AL466" s="244"/>
      <c r="AM466" s="244"/>
      <c r="AN466" s="244"/>
      <c r="AO466" s="244"/>
      <c r="AP466" s="244"/>
      <c r="AQ466" s="244" t="s">
        <v>23</v>
      </c>
      <c r="AR466" s="244"/>
      <c r="AS466" s="244"/>
      <c r="AT466" s="244"/>
      <c r="AU466" s="94" t="s">
        <v>24</v>
      </c>
      <c r="AV466" s="95"/>
      <c r="AW466" s="95"/>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8"/>
      <c r="AR467" s="584"/>
      <c r="AS467" s="584"/>
      <c r="AT467" s="584"/>
      <c r="AU467" s="585"/>
      <c r="AV467" s="586"/>
      <c r="AW467" s="586"/>
      <c r="AX467" s="587"/>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8"/>
      <c r="AR468" s="584"/>
      <c r="AS468" s="584"/>
      <c r="AT468" s="584"/>
      <c r="AU468" s="585"/>
      <c r="AV468" s="586"/>
      <c r="AW468" s="586"/>
      <c r="AX468" s="587"/>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8"/>
      <c r="AR469" s="584"/>
      <c r="AS469" s="584"/>
      <c r="AT469" s="584"/>
      <c r="AU469" s="585"/>
      <c r="AV469" s="586"/>
      <c r="AW469" s="586"/>
      <c r="AX469" s="587"/>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8"/>
      <c r="AR470" s="584"/>
      <c r="AS470" s="584"/>
      <c r="AT470" s="584"/>
      <c r="AU470" s="585"/>
      <c r="AV470" s="586"/>
      <c r="AW470" s="586"/>
      <c r="AX470" s="587"/>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8"/>
      <c r="AR471" s="584"/>
      <c r="AS471" s="584"/>
      <c r="AT471" s="584"/>
      <c r="AU471" s="585"/>
      <c r="AV471" s="586"/>
      <c r="AW471" s="586"/>
      <c r="AX471" s="587"/>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8"/>
      <c r="AR472" s="584"/>
      <c r="AS472" s="584"/>
      <c r="AT472" s="584"/>
      <c r="AU472" s="585"/>
      <c r="AV472" s="586"/>
      <c r="AW472" s="586"/>
      <c r="AX472" s="587"/>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8"/>
      <c r="AR473" s="584"/>
      <c r="AS473" s="584"/>
      <c r="AT473" s="584"/>
      <c r="AU473" s="585"/>
      <c r="AV473" s="586"/>
      <c r="AW473" s="586"/>
      <c r="AX473" s="587"/>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8"/>
      <c r="AR474" s="584"/>
      <c r="AS474" s="584"/>
      <c r="AT474" s="584"/>
      <c r="AU474" s="585"/>
      <c r="AV474" s="586"/>
      <c r="AW474" s="586"/>
      <c r="AX474" s="587"/>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8"/>
      <c r="AR475" s="584"/>
      <c r="AS475" s="584"/>
      <c r="AT475" s="584"/>
      <c r="AU475" s="585"/>
      <c r="AV475" s="586"/>
      <c r="AW475" s="586"/>
      <c r="AX475" s="587"/>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8"/>
      <c r="AR476" s="584"/>
      <c r="AS476" s="584"/>
      <c r="AT476" s="584"/>
      <c r="AU476" s="585"/>
      <c r="AV476" s="586"/>
      <c r="AW476" s="586"/>
      <c r="AX476" s="587"/>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8"/>
      <c r="AR477" s="584"/>
      <c r="AS477" s="584"/>
      <c r="AT477" s="584"/>
      <c r="AU477" s="585"/>
      <c r="AV477" s="586"/>
      <c r="AW477" s="586"/>
      <c r="AX477" s="587"/>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8"/>
      <c r="AR478" s="584"/>
      <c r="AS478" s="584"/>
      <c r="AT478" s="584"/>
      <c r="AU478" s="585"/>
      <c r="AV478" s="586"/>
      <c r="AW478" s="586"/>
      <c r="AX478" s="587"/>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8"/>
      <c r="AR479" s="584"/>
      <c r="AS479" s="584"/>
      <c r="AT479" s="584"/>
      <c r="AU479" s="585"/>
      <c r="AV479" s="586"/>
      <c r="AW479" s="586"/>
      <c r="AX479" s="587"/>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8"/>
      <c r="AR480" s="584"/>
      <c r="AS480" s="584"/>
      <c r="AT480" s="584"/>
      <c r="AU480" s="585"/>
      <c r="AV480" s="586"/>
      <c r="AW480" s="586"/>
      <c r="AX480" s="587"/>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8"/>
      <c r="AR481" s="584"/>
      <c r="AS481" s="584"/>
      <c r="AT481" s="584"/>
      <c r="AU481" s="585"/>
      <c r="AV481" s="586"/>
      <c r="AW481" s="586"/>
      <c r="AX481" s="587"/>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8"/>
      <c r="AR482" s="584"/>
      <c r="AS482" s="584"/>
      <c r="AT482" s="584"/>
      <c r="AU482" s="585"/>
      <c r="AV482" s="586"/>
      <c r="AW482" s="586"/>
      <c r="AX482" s="587"/>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8"/>
      <c r="AR483" s="584"/>
      <c r="AS483" s="584"/>
      <c r="AT483" s="584"/>
      <c r="AU483" s="585"/>
      <c r="AV483" s="586"/>
      <c r="AW483" s="586"/>
      <c r="AX483" s="587"/>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8"/>
      <c r="AR484" s="584"/>
      <c r="AS484" s="584"/>
      <c r="AT484" s="584"/>
      <c r="AU484" s="585"/>
      <c r="AV484" s="586"/>
      <c r="AW484" s="586"/>
      <c r="AX484" s="587"/>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8"/>
      <c r="AR485" s="584"/>
      <c r="AS485" s="584"/>
      <c r="AT485" s="584"/>
      <c r="AU485" s="585"/>
      <c r="AV485" s="586"/>
      <c r="AW485" s="586"/>
      <c r="AX485" s="587"/>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8"/>
      <c r="AR486" s="584"/>
      <c r="AS486" s="584"/>
      <c r="AT486" s="584"/>
      <c r="AU486" s="585"/>
      <c r="AV486" s="586"/>
      <c r="AW486" s="586"/>
      <c r="AX486" s="587"/>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8"/>
      <c r="AR487" s="584"/>
      <c r="AS487" s="584"/>
      <c r="AT487" s="584"/>
      <c r="AU487" s="585"/>
      <c r="AV487" s="586"/>
      <c r="AW487" s="586"/>
      <c r="AX487" s="587"/>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8"/>
      <c r="AR488" s="584"/>
      <c r="AS488" s="584"/>
      <c r="AT488" s="584"/>
      <c r="AU488" s="585"/>
      <c r="AV488" s="586"/>
      <c r="AW488" s="586"/>
      <c r="AX488" s="587"/>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8"/>
      <c r="AR489" s="584"/>
      <c r="AS489" s="584"/>
      <c r="AT489" s="584"/>
      <c r="AU489" s="585"/>
      <c r="AV489" s="586"/>
      <c r="AW489" s="586"/>
      <c r="AX489" s="587"/>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8"/>
      <c r="AR490" s="584"/>
      <c r="AS490" s="584"/>
      <c r="AT490" s="584"/>
      <c r="AU490" s="585"/>
      <c r="AV490" s="586"/>
      <c r="AW490" s="586"/>
      <c r="AX490" s="587"/>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8"/>
      <c r="AR491" s="584"/>
      <c r="AS491" s="584"/>
      <c r="AT491" s="584"/>
      <c r="AU491" s="585"/>
      <c r="AV491" s="586"/>
      <c r="AW491" s="586"/>
      <c r="AX491" s="587"/>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8"/>
      <c r="AR492" s="584"/>
      <c r="AS492" s="584"/>
      <c r="AT492" s="584"/>
      <c r="AU492" s="585"/>
      <c r="AV492" s="586"/>
      <c r="AW492" s="586"/>
      <c r="AX492" s="587"/>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8"/>
      <c r="AR493" s="584"/>
      <c r="AS493" s="584"/>
      <c r="AT493" s="584"/>
      <c r="AU493" s="585"/>
      <c r="AV493" s="586"/>
      <c r="AW493" s="586"/>
      <c r="AX493" s="587"/>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8"/>
      <c r="AR494" s="584"/>
      <c r="AS494" s="584"/>
      <c r="AT494" s="584"/>
      <c r="AU494" s="585"/>
      <c r="AV494" s="586"/>
      <c r="AW494" s="586"/>
      <c r="AX494" s="587"/>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8"/>
      <c r="AR495" s="584"/>
      <c r="AS495" s="584"/>
      <c r="AT495" s="584"/>
      <c r="AU495" s="585"/>
      <c r="AV495" s="586"/>
      <c r="AW495" s="586"/>
      <c r="AX495" s="587"/>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6"/>
      <c r="AM496" s="586"/>
      <c r="AN496" s="586"/>
      <c r="AO496" s="586"/>
      <c r="AP496" s="587"/>
      <c r="AQ496" s="588"/>
      <c r="AR496" s="584"/>
      <c r="AS496" s="584"/>
      <c r="AT496" s="584"/>
      <c r="AU496" s="585"/>
      <c r="AV496" s="586"/>
      <c r="AW496" s="586"/>
      <c r="AX496" s="587"/>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5" priority="549">
      <formula>IF(RIGHT(TEXT(AK14,"0.#"),1)=".",FALSE,TRUE)</formula>
    </cfRule>
    <cfRule type="expression" dxfId="954" priority="550">
      <formula>IF(RIGHT(TEXT(AK14,"0.#"),1)=".",TRUE,FALSE)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K16:AQ17 AK15:AX15 AK13:AX13">
    <cfRule type="expression" dxfId="929" priority="247">
      <formula>IF(RIGHT(TEXT(AK13,"0.#"),1)=".",FALSE,TRUE)</formula>
    </cfRule>
    <cfRule type="expression" dxfId="928" priority="248">
      <formula>IF(RIGHT(TEXT(AK13,"0.#"),1)=".",TRUE,FALSE)</formula>
    </cfRule>
  </conditionalFormatting>
  <conditionalFormatting sqref="AD19:AJ19">
    <cfRule type="expression" dxfId="927" priority="245">
      <formula>IF(RIGHT(TEXT(AD19,"0.#"),1)=".",FALSE,TRUE)</formula>
    </cfRule>
    <cfRule type="expression" dxfId="926" priority="246">
      <formula>IF(RIGHT(TEXT(AD19,"0.#"),1)=".",TRUE,FALSE)</formula>
    </cfRule>
  </conditionalFormatting>
  <conditionalFormatting sqref="AE55:AS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4:AJ14">
    <cfRule type="expression" dxfId="751" priority="7">
      <formula>IF(RIGHT(TEXT(P14,"0.#"),1)=".",FALSE,TRUE)</formula>
    </cfRule>
    <cfRule type="expression" dxfId="750" priority="8">
      <formula>IF(RIGHT(TEXT(P14,"0.#"),1)=".",TRUE,FALSE)</formula>
    </cfRule>
  </conditionalFormatting>
  <conditionalFormatting sqref="P15:AJ17 P13:AJ13">
    <cfRule type="expression" dxfId="749" priority="5">
      <formula>IF(RIGHT(TEXT(P13,"0.#"),1)=".",FALSE,TRUE)</formula>
    </cfRule>
    <cfRule type="expression" dxfId="748" priority="6">
      <formula>IF(RIGHT(TEXT(P13,"0.#"),1)=".",TRUE,FALSE)</formula>
    </cfRule>
  </conditionalFormatting>
  <conditionalFormatting sqref="P19:AC19">
    <cfRule type="expression" dxfId="747" priority="3">
      <formula>IF(RIGHT(TEXT(P19,"0.#"),1)=".",FALSE,TRUE)</formula>
    </cfRule>
    <cfRule type="expression" dxfId="746" priority="4">
      <formula>IF(RIGHT(TEXT(P19,"0.#"),1)=".",TRUE,FALSE)</formula>
    </cfRule>
  </conditionalFormatting>
  <conditionalFormatting sqref="AT55:AX55">
    <cfRule type="expression" dxfId="745" priority="1">
      <formula>IF(RIGHT(TEXT(AT55,"0.#"),1)=".",FALSE,TRUE)</formula>
    </cfRule>
    <cfRule type="expression" dxfId="744"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466</v>
      </c>
      <c r="AX3" s="84"/>
    </row>
    <row r="4" spans="1:50" ht="22.5" customHeight="1" x14ac:dyDescent="0.15">
      <c r="A4" s="141"/>
      <c r="B4" s="139"/>
      <c r="C4" s="139"/>
      <c r="D4" s="139"/>
      <c r="E4" s="139"/>
      <c r="F4" s="140"/>
      <c r="G4" s="668"/>
      <c r="H4" s="246"/>
      <c r="I4" s="246"/>
      <c r="J4" s="246"/>
      <c r="K4" s="246"/>
      <c r="L4" s="246"/>
      <c r="M4" s="246"/>
      <c r="N4" s="246"/>
      <c r="O4" s="247"/>
      <c r="P4" s="231"/>
      <c r="Q4" s="86"/>
      <c r="R4" s="86"/>
      <c r="S4" s="86"/>
      <c r="T4" s="86"/>
      <c r="U4" s="86"/>
      <c r="V4" s="86"/>
      <c r="W4" s="86"/>
      <c r="X4" s="87"/>
      <c r="Y4" s="240" t="s">
        <v>14</v>
      </c>
      <c r="Z4" s="241"/>
      <c r="AA4" s="242"/>
      <c r="AB4" s="178"/>
      <c r="AC4" s="179"/>
      <c r="AD4" s="179"/>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34"/>
      <c r="AC5" s="209"/>
      <c r="AD5" s="209"/>
      <c r="AE5" s="99"/>
      <c r="AF5" s="100"/>
      <c r="AG5" s="100"/>
      <c r="AH5" s="100"/>
      <c r="AI5" s="101"/>
      <c r="AJ5" s="99"/>
      <c r="AK5" s="100"/>
      <c r="AL5" s="100"/>
      <c r="AM5" s="100"/>
      <c r="AN5" s="101"/>
      <c r="AO5" s="99"/>
      <c r="AP5" s="100"/>
      <c r="AQ5" s="100"/>
      <c r="AR5" s="100"/>
      <c r="AS5" s="101"/>
      <c r="AT5" s="99"/>
      <c r="AU5" s="100"/>
      <c r="AV5" s="100"/>
      <c r="AW5" s="100"/>
      <c r="AX5" s="362"/>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467</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8"/>
      <c r="H9" s="246"/>
      <c r="I9" s="246"/>
      <c r="J9" s="246"/>
      <c r="K9" s="246"/>
      <c r="L9" s="246"/>
      <c r="M9" s="246"/>
      <c r="N9" s="246"/>
      <c r="O9" s="247"/>
      <c r="P9" s="231"/>
      <c r="Q9" s="86"/>
      <c r="R9" s="86"/>
      <c r="S9" s="86"/>
      <c r="T9" s="86"/>
      <c r="U9" s="86"/>
      <c r="V9" s="86"/>
      <c r="W9" s="86"/>
      <c r="X9" s="87"/>
      <c r="Y9" s="240" t="s">
        <v>14</v>
      </c>
      <c r="Z9" s="241"/>
      <c r="AA9" s="242"/>
      <c r="AB9" s="178"/>
      <c r="AC9" s="179"/>
      <c r="AD9" s="179"/>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34"/>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2"/>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8"/>
      <c r="H14" s="246"/>
      <c r="I14" s="246"/>
      <c r="J14" s="246"/>
      <c r="K14" s="246"/>
      <c r="L14" s="246"/>
      <c r="M14" s="246"/>
      <c r="N14" s="246"/>
      <c r="O14" s="247"/>
      <c r="P14" s="231"/>
      <c r="Q14" s="86"/>
      <c r="R14" s="86"/>
      <c r="S14" s="86"/>
      <c r="T14" s="86"/>
      <c r="U14" s="86"/>
      <c r="V14" s="86"/>
      <c r="W14" s="86"/>
      <c r="X14" s="87"/>
      <c r="Y14" s="240" t="s">
        <v>14</v>
      </c>
      <c r="Z14" s="241"/>
      <c r="AA14" s="242"/>
      <c r="AB14" s="178"/>
      <c r="AC14" s="179"/>
      <c r="AD14" s="179"/>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34"/>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2"/>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8"/>
      <c r="H19" s="246"/>
      <c r="I19" s="246"/>
      <c r="J19" s="246"/>
      <c r="K19" s="246"/>
      <c r="L19" s="246"/>
      <c r="M19" s="246"/>
      <c r="N19" s="246"/>
      <c r="O19" s="247"/>
      <c r="P19" s="231"/>
      <c r="Q19" s="86"/>
      <c r="R19" s="86"/>
      <c r="S19" s="86"/>
      <c r="T19" s="86"/>
      <c r="U19" s="86"/>
      <c r="V19" s="86"/>
      <c r="W19" s="86"/>
      <c r="X19" s="87"/>
      <c r="Y19" s="240" t="s">
        <v>14</v>
      </c>
      <c r="Z19" s="241"/>
      <c r="AA19" s="242"/>
      <c r="AB19" s="178"/>
      <c r="AC19" s="179"/>
      <c r="AD19" s="179"/>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34"/>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2"/>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468</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469</v>
      </c>
      <c r="AX23" s="84"/>
    </row>
    <row r="24" spans="1:50" ht="22.5" customHeight="1" x14ac:dyDescent="0.15">
      <c r="A24" s="141"/>
      <c r="B24" s="139"/>
      <c r="C24" s="139"/>
      <c r="D24" s="139"/>
      <c r="E24" s="139"/>
      <c r="F24" s="140"/>
      <c r="G24" s="668"/>
      <c r="H24" s="246"/>
      <c r="I24" s="246"/>
      <c r="J24" s="246"/>
      <c r="K24" s="246"/>
      <c r="L24" s="246"/>
      <c r="M24" s="246"/>
      <c r="N24" s="246"/>
      <c r="O24" s="247"/>
      <c r="P24" s="231"/>
      <c r="Q24" s="86"/>
      <c r="R24" s="86"/>
      <c r="S24" s="86"/>
      <c r="T24" s="86"/>
      <c r="U24" s="86"/>
      <c r="V24" s="86"/>
      <c r="W24" s="86"/>
      <c r="X24" s="87"/>
      <c r="Y24" s="240" t="s">
        <v>14</v>
      </c>
      <c r="Z24" s="241"/>
      <c r="AA24" s="242"/>
      <c r="AB24" s="178"/>
      <c r="AC24" s="179"/>
      <c r="AD24" s="179"/>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34"/>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2"/>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468</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466</v>
      </c>
      <c r="AX28" s="84"/>
    </row>
    <row r="29" spans="1:50" ht="22.5" customHeight="1" x14ac:dyDescent="0.15">
      <c r="A29" s="141"/>
      <c r="B29" s="139"/>
      <c r="C29" s="139"/>
      <c r="D29" s="139"/>
      <c r="E29" s="139"/>
      <c r="F29" s="140"/>
      <c r="G29" s="668"/>
      <c r="H29" s="246"/>
      <c r="I29" s="246"/>
      <c r="J29" s="246"/>
      <c r="K29" s="246"/>
      <c r="L29" s="246"/>
      <c r="M29" s="246"/>
      <c r="N29" s="246"/>
      <c r="O29" s="247"/>
      <c r="P29" s="231"/>
      <c r="Q29" s="86"/>
      <c r="R29" s="86"/>
      <c r="S29" s="86"/>
      <c r="T29" s="86"/>
      <c r="U29" s="86"/>
      <c r="V29" s="86"/>
      <c r="W29" s="86"/>
      <c r="X29" s="87"/>
      <c r="Y29" s="240" t="s">
        <v>14</v>
      </c>
      <c r="Z29" s="241"/>
      <c r="AA29" s="242"/>
      <c r="AB29" s="178"/>
      <c r="AC29" s="179"/>
      <c r="AD29" s="179"/>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34"/>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2"/>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467</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469</v>
      </c>
      <c r="AX33" s="84"/>
    </row>
    <row r="34" spans="1:50" ht="22.5" customHeight="1" x14ac:dyDescent="0.15">
      <c r="A34" s="141"/>
      <c r="B34" s="139"/>
      <c r="C34" s="139"/>
      <c r="D34" s="139"/>
      <c r="E34" s="139"/>
      <c r="F34" s="140"/>
      <c r="G34" s="668"/>
      <c r="H34" s="246"/>
      <c r="I34" s="246"/>
      <c r="J34" s="246"/>
      <c r="K34" s="246"/>
      <c r="L34" s="246"/>
      <c r="M34" s="246"/>
      <c r="N34" s="246"/>
      <c r="O34" s="247"/>
      <c r="P34" s="231"/>
      <c r="Q34" s="86"/>
      <c r="R34" s="86"/>
      <c r="S34" s="86"/>
      <c r="T34" s="86"/>
      <c r="U34" s="86"/>
      <c r="V34" s="86"/>
      <c r="W34" s="86"/>
      <c r="X34" s="87"/>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34"/>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2"/>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468</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469</v>
      </c>
      <c r="AX38" s="84"/>
    </row>
    <row r="39" spans="1:50" ht="22.5" customHeight="1" x14ac:dyDescent="0.15">
      <c r="A39" s="141"/>
      <c r="B39" s="139"/>
      <c r="C39" s="139"/>
      <c r="D39" s="139"/>
      <c r="E39" s="139"/>
      <c r="F39" s="140"/>
      <c r="G39" s="668"/>
      <c r="H39" s="246"/>
      <c r="I39" s="246"/>
      <c r="J39" s="246"/>
      <c r="K39" s="246"/>
      <c r="L39" s="246"/>
      <c r="M39" s="246"/>
      <c r="N39" s="246"/>
      <c r="O39" s="247"/>
      <c r="P39" s="231"/>
      <c r="Q39" s="86"/>
      <c r="R39" s="86"/>
      <c r="S39" s="86"/>
      <c r="T39" s="86"/>
      <c r="U39" s="86"/>
      <c r="V39" s="86"/>
      <c r="W39" s="86"/>
      <c r="X39" s="87"/>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34"/>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2"/>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468</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469</v>
      </c>
      <c r="AX43" s="84"/>
    </row>
    <row r="44" spans="1:50" ht="22.5" customHeight="1" x14ac:dyDescent="0.15">
      <c r="A44" s="141"/>
      <c r="B44" s="139"/>
      <c r="C44" s="139"/>
      <c r="D44" s="139"/>
      <c r="E44" s="139"/>
      <c r="F44" s="140"/>
      <c r="G44" s="668"/>
      <c r="H44" s="246"/>
      <c r="I44" s="246"/>
      <c r="J44" s="246"/>
      <c r="K44" s="246"/>
      <c r="L44" s="246"/>
      <c r="M44" s="246"/>
      <c r="N44" s="246"/>
      <c r="O44" s="247"/>
      <c r="P44" s="231"/>
      <c r="Q44" s="86"/>
      <c r="R44" s="86"/>
      <c r="S44" s="86"/>
      <c r="T44" s="86"/>
      <c r="U44" s="86"/>
      <c r="V44" s="86"/>
      <c r="W44" s="86"/>
      <c r="X44" s="87"/>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34"/>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2"/>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468</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466</v>
      </c>
      <c r="AX48" s="84"/>
    </row>
    <row r="49" spans="1:50" ht="22.5" customHeight="1" x14ac:dyDescent="0.15">
      <c r="A49" s="141"/>
      <c r="B49" s="139"/>
      <c r="C49" s="139"/>
      <c r="D49" s="139"/>
      <c r="E49" s="139"/>
      <c r="F49" s="140"/>
      <c r="G49" s="668"/>
      <c r="H49" s="246"/>
      <c r="I49" s="246"/>
      <c r="J49" s="246"/>
      <c r="K49" s="246"/>
      <c r="L49" s="246"/>
      <c r="M49" s="246"/>
      <c r="N49" s="246"/>
      <c r="O49" s="247"/>
      <c r="P49" s="231"/>
      <c r="Q49" s="86"/>
      <c r="R49" s="86"/>
      <c r="S49" s="86"/>
      <c r="T49" s="86"/>
      <c r="U49" s="86"/>
      <c r="V49" s="86"/>
      <c r="W49" s="86"/>
      <c r="X49" s="87"/>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34"/>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2"/>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9" t="s">
        <v>467</v>
      </c>
      <c r="AC51" s="700"/>
      <c r="AD51" s="700"/>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3"/>
      <c r="B3" s="714"/>
      <c r="C3" s="714"/>
      <c r="D3" s="714"/>
      <c r="E3" s="714"/>
      <c r="F3" s="715"/>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7"/>
    </row>
    <row r="4" spans="1:50" ht="24.75" customHeight="1" x14ac:dyDescent="0.15">
      <c r="A4" s="713"/>
      <c r="B4" s="714"/>
      <c r="C4" s="714"/>
      <c r="D4" s="714"/>
      <c r="E4" s="714"/>
      <c r="F4" s="715"/>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8"/>
    </row>
    <row r="5" spans="1:50" ht="24.75" customHeight="1" x14ac:dyDescent="0.15">
      <c r="A5" s="713"/>
      <c r="B5" s="714"/>
      <c r="C5" s="714"/>
      <c r="D5" s="714"/>
      <c r="E5" s="714"/>
      <c r="F5" s="71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2"/>
    </row>
    <row r="6" spans="1:50" ht="24.75" customHeight="1" x14ac:dyDescent="0.15">
      <c r="A6" s="713"/>
      <c r="B6" s="714"/>
      <c r="C6" s="714"/>
      <c r="D6" s="714"/>
      <c r="E6" s="714"/>
      <c r="F6" s="71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2"/>
    </row>
    <row r="7" spans="1:50" ht="24.75" customHeight="1" x14ac:dyDescent="0.15">
      <c r="A7" s="713"/>
      <c r="B7" s="714"/>
      <c r="C7" s="714"/>
      <c r="D7" s="714"/>
      <c r="E7" s="714"/>
      <c r="F7" s="71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2"/>
    </row>
    <row r="8" spans="1:50" ht="24.75" customHeight="1" x14ac:dyDescent="0.15">
      <c r="A8" s="713"/>
      <c r="B8" s="714"/>
      <c r="C8" s="714"/>
      <c r="D8" s="714"/>
      <c r="E8" s="714"/>
      <c r="F8" s="71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2"/>
    </row>
    <row r="9" spans="1:50" ht="24.75" customHeight="1" x14ac:dyDescent="0.15">
      <c r="A9" s="713"/>
      <c r="B9" s="714"/>
      <c r="C9" s="714"/>
      <c r="D9" s="714"/>
      <c r="E9" s="714"/>
      <c r="F9" s="71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2"/>
    </row>
    <row r="10" spans="1:50" ht="24.75" customHeight="1" x14ac:dyDescent="0.15">
      <c r="A10" s="713"/>
      <c r="B10" s="714"/>
      <c r="C10" s="714"/>
      <c r="D10" s="714"/>
      <c r="E10" s="714"/>
      <c r="F10" s="71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2"/>
    </row>
    <row r="11" spans="1:50" ht="24.75" customHeight="1" x14ac:dyDescent="0.15">
      <c r="A11" s="713"/>
      <c r="B11" s="714"/>
      <c r="C11" s="714"/>
      <c r="D11" s="714"/>
      <c r="E11" s="714"/>
      <c r="F11" s="71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2"/>
    </row>
    <row r="12" spans="1:50" ht="24.75" customHeight="1" x14ac:dyDescent="0.15">
      <c r="A12" s="713"/>
      <c r="B12" s="714"/>
      <c r="C12" s="714"/>
      <c r="D12" s="714"/>
      <c r="E12" s="714"/>
      <c r="F12" s="71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2"/>
    </row>
    <row r="13" spans="1:50" ht="24.75" customHeight="1" x14ac:dyDescent="0.15">
      <c r="A13" s="713"/>
      <c r="B13" s="714"/>
      <c r="C13" s="714"/>
      <c r="D13" s="714"/>
      <c r="E13" s="714"/>
      <c r="F13" s="71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2"/>
    </row>
    <row r="14" spans="1:50" ht="24.75" customHeight="1" thickBot="1" x14ac:dyDescent="0.2">
      <c r="A14" s="713"/>
      <c r="B14" s="714"/>
      <c r="C14" s="714"/>
      <c r="D14" s="714"/>
      <c r="E14" s="714"/>
      <c r="F14" s="715"/>
      <c r="G14" s="573" t="s">
        <v>22</v>
      </c>
      <c r="H14" s="574"/>
      <c r="I14" s="574"/>
      <c r="J14" s="574"/>
      <c r="K14" s="574"/>
      <c r="L14" s="575"/>
      <c r="M14" s="157"/>
      <c r="N14" s="157"/>
      <c r="O14" s="157"/>
      <c r="P14" s="157"/>
      <c r="Q14" s="157"/>
      <c r="R14" s="157"/>
      <c r="S14" s="157"/>
      <c r="T14" s="157"/>
      <c r="U14" s="157"/>
      <c r="V14" s="157"/>
      <c r="W14" s="157"/>
      <c r="X14" s="158"/>
      <c r="Y14" s="576">
        <f>SUM(Y4:AB13)</f>
        <v>0</v>
      </c>
      <c r="Z14" s="577"/>
      <c r="AA14" s="577"/>
      <c r="AB14" s="578"/>
      <c r="AC14" s="573" t="s">
        <v>22</v>
      </c>
      <c r="AD14" s="574"/>
      <c r="AE14" s="574"/>
      <c r="AF14" s="574"/>
      <c r="AG14" s="574"/>
      <c r="AH14" s="575"/>
      <c r="AI14" s="157"/>
      <c r="AJ14" s="157"/>
      <c r="AK14" s="157"/>
      <c r="AL14" s="157"/>
      <c r="AM14" s="157"/>
      <c r="AN14" s="157"/>
      <c r="AO14" s="157"/>
      <c r="AP14" s="157"/>
      <c r="AQ14" s="157"/>
      <c r="AR14" s="157"/>
      <c r="AS14" s="157"/>
      <c r="AT14" s="158"/>
      <c r="AU14" s="576">
        <f>SUM(AU4:AX13)</f>
        <v>0</v>
      </c>
      <c r="AV14" s="577"/>
      <c r="AW14" s="577"/>
      <c r="AX14" s="579"/>
    </row>
    <row r="15" spans="1:50" ht="30" customHeight="1" x14ac:dyDescent="0.15">
      <c r="A15" s="713"/>
      <c r="B15" s="714"/>
      <c r="C15" s="714"/>
      <c r="D15" s="714"/>
      <c r="E15" s="714"/>
      <c r="F15" s="715"/>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3"/>
      <c r="B16" s="714"/>
      <c r="C16" s="714"/>
      <c r="D16" s="714"/>
      <c r="E16" s="714"/>
      <c r="F16" s="715"/>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7"/>
    </row>
    <row r="17" spans="1:50" ht="24.75" customHeight="1" x14ac:dyDescent="0.15">
      <c r="A17" s="713"/>
      <c r="B17" s="714"/>
      <c r="C17" s="714"/>
      <c r="D17" s="714"/>
      <c r="E17" s="714"/>
      <c r="F17" s="715"/>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8"/>
    </row>
    <row r="18" spans="1:50" ht="24.75" customHeight="1" x14ac:dyDescent="0.15">
      <c r="A18" s="713"/>
      <c r="B18" s="714"/>
      <c r="C18" s="714"/>
      <c r="D18" s="714"/>
      <c r="E18" s="714"/>
      <c r="F18" s="71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2"/>
    </row>
    <row r="19" spans="1:50" ht="24.75" customHeight="1" x14ac:dyDescent="0.15">
      <c r="A19" s="713"/>
      <c r="B19" s="714"/>
      <c r="C19" s="714"/>
      <c r="D19" s="714"/>
      <c r="E19" s="714"/>
      <c r="F19" s="71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2"/>
    </row>
    <row r="20" spans="1:50" ht="24.75" customHeight="1" x14ac:dyDescent="0.15">
      <c r="A20" s="713"/>
      <c r="B20" s="714"/>
      <c r="C20" s="714"/>
      <c r="D20" s="714"/>
      <c r="E20" s="714"/>
      <c r="F20" s="71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2"/>
    </row>
    <row r="21" spans="1:50" ht="24.75" customHeight="1" x14ac:dyDescent="0.15">
      <c r="A21" s="713"/>
      <c r="B21" s="714"/>
      <c r="C21" s="714"/>
      <c r="D21" s="714"/>
      <c r="E21" s="714"/>
      <c r="F21" s="71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2"/>
    </row>
    <row r="22" spans="1:50" ht="24.75" customHeight="1" x14ac:dyDescent="0.15">
      <c r="A22" s="713"/>
      <c r="B22" s="714"/>
      <c r="C22" s="714"/>
      <c r="D22" s="714"/>
      <c r="E22" s="714"/>
      <c r="F22" s="71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2"/>
    </row>
    <row r="23" spans="1:50" ht="24.75" customHeight="1" x14ac:dyDescent="0.15">
      <c r="A23" s="713"/>
      <c r="B23" s="714"/>
      <c r="C23" s="714"/>
      <c r="D23" s="714"/>
      <c r="E23" s="714"/>
      <c r="F23" s="71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2"/>
    </row>
    <row r="24" spans="1:50" ht="24.75" customHeight="1" x14ac:dyDescent="0.15">
      <c r="A24" s="713"/>
      <c r="B24" s="714"/>
      <c r="C24" s="714"/>
      <c r="D24" s="714"/>
      <c r="E24" s="714"/>
      <c r="F24" s="71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2"/>
    </row>
    <row r="25" spans="1:50" ht="24.75" customHeight="1" x14ac:dyDescent="0.15">
      <c r="A25" s="713"/>
      <c r="B25" s="714"/>
      <c r="C25" s="714"/>
      <c r="D25" s="714"/>
      <c r="E25" s="714"/>
      <c r="F25" s="71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2"/>
    </row>
    <row r="26" spans="1:50" ht="24.75" customHeight="1" x14ac:dyDescent="0.15">
      <c r="A26" s="713"/>
      <c r="B26" s="714"/>
      <c r="C26" s="714"/>
      <c r="D26" s="714"/>
      <c r="E26" s="714"/>
      <c r="F26" s="71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2"/>
    </row>
    <row r="27" spans="1:50" ht="24.75" customHeight="1" thickBot="1" x14ac:dyDescent="0.2">
      <c r="A27" s="713"/>
      <c r="B27" s="714"/>
      <c r="C27" s="714"/>
      <c r="D27" s="714"/>
      <c r="E27" s="714"/>
      <c r="F27" s="715"/>
      <c r="G27" s="573" t="s">
        <v>22</v>
      </c>
      <c r="H27" s="574"/>
      <c r="I27" s="574"/>
      <c r="J27" s="574"/>
      <c r="K27" s="574"/>
      <c r="L27" s="575"/>
      <c r="M27" s="157"/>
      <c r="N27" s="157"/>
      <c r="O27" s="157"/>
      <c r="P27" s="157"/>
      <c r="Q27" s="157"/>
      <c r="R27" s="157"/>
      <c r="S27" s="157"/>
      <c r="T27" s="157"/>
      <c r="U27" s="157"/>
      <c r="V27" s="157"/>
      <c r="W27" s="157"/>
      <c r="X27" s="158"/>
      <c r="Y27" s="576">
        <f>SUM(Y17:AB26)</f>
        <v>0</v>
      </c>
      <c r="Z27" s="577"/>
      <c r="AA27" s="577"/>
      <c r="AB27" s="578"/>
      <c r="AC27" s="573" t="s">
        <v>22</v>
      </c>
      <c r="AD27" s="574"/>
      <c r="AE27" s="574"/>
      <c r="AF27" s="574"/>
      <c r="AG27" s="574"/>
      <c r="AH27" s="575"/>
      <c r="AI27" s="157"/>
      <c r="AJ27" s="157"/>
      <c r="AK27" s="157"/>
      <c r="AL27" s="157"/>
      <c r="AM27" s="157"/>
      <c r="AN27" s="157"/>
      <c r="AO27" s="157"/>
      <c r="AP27" s="157"/>
      <c r="AQ27" s="157"/>
      <c r="AR27" s="157"/>
      <c r="AS27" s="157"/>
      <c r="AT27" s="158"/>
      <c r="AU27" s="576">
        <f>SUM(AU17:AX26)</f>
        <v>0</v>
      </c>
      <c r="AV27" s="577"/>
      <c r="AW27" s="577"/>
      <c r="AX27" s="579"/>
    </row>
    <row r="28" spans="1:50" ht="30" customHeight="1" x14ac:dyDescent="0.15">
      <c r="A28" s="713"/>
      <c r="B28" s="714"/>
      <c r="C28" s="714"/>
      <c r="D28" s="714"/>
      <c r="E28" s="714"/>
      <c r="F28" s="715"/>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3"/>
      <c r="B29" s="714"/>
      <c r="C29" s="714"/>
      <c r="D29" s="714"/>
      <c r="E29" s="714"/>
      <c r="F29" s="715"/>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7"/>
    </row>
    <row r="30" spans="1:50" ht="24.75" customHeight="1" x14ac:dyDescent="0.15">
      <c r="A30" s="713"/>
      <c r="B30" s="714"/>
      <c r="C30" s="714"/>
      <c r="D30" s="714"/>
      <c r="E30" s="714"/>
      <c r="F30" s="715"/>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8"/>
    </row>
    <row r="31" spans="1:50" ht="24.75" customHeight="1" x14ac:dyDescent="0.15">
      <c r="A31" s="713"/>
      <c r="B31" s="714"/>
      <c r="C31" s="714"/>
      <c r="D31" s="714"/>
      <c r="E31" s="714"/>
      <c r="F31" s="71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2"/>
    </row>
    <row r="32" spans="1:50" ht="24.75" customHeight="1" x14ac:dyDescent="0.15">
      <c r="A32" s="713"/>
      <c r="B32" s="714"/>
      <c r="C32" s="714"/>
      <c r="D32" s="714"/>
      <c r="E32" s="714"/>
      <c r="F32" s="71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2"/>
    </row>
    <row r="33" spans="1:50" ht="24.75" customHeight="1" x14ac:dyDescent="0.15">
      <c r="A33" s="713"/>
      <c r="B33" s="714"/>
      <c r="C33" s="714"/>
      <c r="D33" s="714"/>
      <c r="E33" s="714"/>
      <c r="F33" s="71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2"/>
    </row>
    <row r="34" spans="1:50" ht="24.75" customHeight="1" x14ac:dyDescent="0.15">
      <c r="A34" s="713"/>
      <c r="B34" s="714"/>
      <c r="C34" s="714"/>
      <c r="D34" s="714"/>
      <c r="E34" s="714"/>
      <c r="F34" s="71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2"/>
    </row>
    <row r="35" spans="1:50" ht="24.75" customHeight="1" x14ac:dyDescent="0.15">
      <c r="A35" s="713"/>
      <c r="B35" s="714"/>
      <c r="C35" s="714"/>
      <c r="D35" s="714"/>
      <c r="E35" s="714"/>
      <c r="F35" s="71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2"/>
    </row>
    <row r="36" spans="1:50" ht="24.75" customHeight="1" x14ac:dyDescent="0.15">
      <c r="A36" s="713"/>
      <c r="B36" s="714"/>
      <c r="C36" s="714"/>
      <c r="D36" s="714"/>
      <c r="E36" s="714"/>
      <c r="F36" s="71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2"/>
    </row>
    <row r="37" spans="1:50" ht="24.75" customHeight="1" x14ac:dyDescent="0.15">
      <c r="A37" s="713"/>
      <c r="B37" s="714"/>
      <c r="C37" s="714"/>
      <c r="D37" s="714"/>
      <c r="E37" s="714"/>
      <c r="F37" s="71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2"/>
    </row>
    <row r="38" spans="1:50" ht="24.75" customHeight="1" x14ac:dyDescent="0.15">
      <c r="A38" s="713"/>
      <c r="B38" s="714"/>
      <c r="C38" s="714"/>
      <c r="D38" s="714"/>
      <c r="E38" s="714"/>
      <c r="F38" s="71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2"/>
    </row>
    <row r="39" spans="1:50" ht="24.75" customHeight="1" x14ac:dyDescent="0.15">
      <c r="A39" s="713"/>
      <c r="B39" s="714"/>
      <c r="C39" s="714"/>
      <c r="D39" s="714"/>
      <c r="E39" s="714"/>
      <c r="F39" s="71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2"/>
    </row>
    <row r="40" spans="1:50" ht="24.75" customHeight="1" thickBot="1" x14ac:dyDescent="0.2">
      <c r="A40" s="713"/>
      <c r="B40" s="714"/>
      <c r="C40" s="714"/>
      <c r="D40" s="714"/>
      <c r="E40" s="714"/>
      <c r="F40" s="715"/>
      <c r="G40" s="573" t="s">
        <v>22</v>
      </c>
      <c r="H40" s="574"/>
      <c r="I40" s="574"/>
      <c r="J40" s="574"/>
      <c r="K40" s="574"/>
      <c r="L40" s="575"/>
      <c r="M40" s="157"/>
      <c r="N40" s="157"/>
      <c r="O40" s="157"/>
      <c r="P40" s="157"/>
      <c r="Q40" s="157"/>
      <c r="R40" s="157"/>
      <c r="S40" s="157"/>
      <c r="T40" s="157"/>
      <c r="U40" s="157"/>
      <c r="V40" s="157"/>
      <c r="W40" s="157"/>
      <c r="X40" s="158"/>
      <c r="Y40" s="576">
        <f>SUM(Y30:AB39)</f>
        <v>0</v>
      </c>
      <c r="Z40" s="577"/>
      <c r="AA40" s="577"/>
      <c r="AB40" s="578"/>
      <c r="AC40" s="573" t="s">
        <v>22</v>
      </c>
      <c r="AD40" s="574"/>
      <c r="AE40" s="574"/>
      <c r="AF40" s="574"/>
      <c r="AG40" s="574"/>
      <c r="AH40" s="575"/>
      <c r="AI40" s="157"/>
      <c r="AJ40" s="157"/>
      <c r="AK40" s="157"/>
      <c r="AL40" s="157"/>
      <c r="AM40" s="157"/>
      <c r="AN40" s="157"/>
      <c r="AO40" s="157"/>
      <c r="AP40" s="157"/>
      <c r="AQ40" s="157"/>
      <c r="AR40" s="157"/>
      <c r="AS40" s="157"/>
      <c r="AT40" s="158"/>
      <c r="AU40" s="576">
        <f>SUM(AU30:AX39)</f>
        <v>0</v>
      </c>
      <c r="AV40" s="577"/>
      <c r="AW40" s="577"/>
      <c r="AX40" s="579"/>
    </row>
    <row r="41" spans="1:50" ht="30" customHeight="1" x14ac:dyDescent="0.15">
      <c r="A41" s="713"/>
      <c r="B41" s="714"/>
      <c r="C41" s="714"/>
      <c r="D41" s="714"/>
      <c r="E41" s="714"/>
      <c r="F41" s="715"/>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3"/>
      <c r="B42" s="714"/>
      <c r="C42" s="714"/>
      <c r="D42" s="714"/>
      <c r="E42" s="714"/>
      <c r="F42" s="715"/>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7"/>
    </row>
    <row r="43" spans="1:50" ht="24.75" customHeight="1" x14ac:dyDescent="0.15">
      <c r="A43" s="713"/>
      <c r="B43" s="714"/>
      <c r="C43" s="714"/>
      <c r="D43" s="714"/>
      <c r="E43" s="714"/>
      <c r="F43" s="715"/>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8"/>
    </row>
    <row r="44" spans="1:50" ht="24.75" customHeight="1" x14ac:dyDescent="0.15">
      <c r="A44" s="713"/>
      <c r="B44" s="714"/>
      <c r="C44" s="714"/>
      <c r="D44" s="714"/>
      <c r="E44" s="714"/>
      <c r="F44" s="71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2"/>
    </row>
    <row r="45" spans="1:50" ht="24.75" customHeight="1" x14ac:dyDescent="0.15">
      <c r="A45" s="713"/>
      <c r="B45" s="714"/>
      <c r="C45" s="714"/>
      <c r="D45" s="714"/>
      <c r="E45" s="714"/>
      <c r="F45" s="71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2"/>
    </row>
    <row r="46" spans="1:50" ht="24.75" customHeight="1" x14ac:dyDescent="0.15">
      <c r="A46" s="713"/>
      <c r="B46" s="714"/>
      <c r="C46" s="714"/>
      <c r="D46" s="714"/>
      <c r="E46" s="714"/>
      <c r="F46" s="71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2"/>
    </row>
    <row r="47" spans="1:50" ht="24.75" customHeight="1" x14ac:dyDescent="0.15">
      <c r="A47" s="713"/>
      <c r="B47" s="714"/>
      <c r="C47" s="714"/>
      <c r="D47" s="714"/>
      <c r="E47" s="714"/>
      <c r="F47" s="71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2"/>
    </row>
    <row r="48" spans="1:50" ht="24.75" customHeight="1" x14ac:dyDescent="0.15">
      <c r="A48" s="713"/>
      <c r="B48" s="714"/>
      <c r="C48" s="714"/>
      <c r="D48" s="714"/>
      <c r="E48" s="714"/>
      <c r="F48" s="71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2"/>
    </row>
    <row r="49" spans="1:50" ht="24.75" customHeight="1" x14ac:dyDescent="0.15">
      <c r="A49" s="713"/>
      <c r="B49" s="714"/>
      <c r="C49" s="714"/>
      <c r="D49" s="714"/>
      <c r="E49" s="714"/>
      <c r="F49" s="71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2"/>
    </row>
    <row r="50" spans="1:50" ht="24.75" customHeight="1" x14ac:dyDescent="0.15">
      <c r="A50" s="713"/>
      <c r="B50" s="714"/>
      <c r="C50" s="714"/>
      <c r="D50" s="714"/>
      <c r="E50" s="714"/>
      <c r="F50" s="71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2"/>
    </row>
    <row r="51" spans="1:50" ht="24.75" customHeight="1" x14ac:dyDescent="0.15">
      <c r="A51" s="713"/>
      <c r="B51" s="714"/>
      <c r="C51" s="714"/>
      <c r="D51" s="714"/>
      <c r="E51" s="714"/>
      <c r="F51" s="71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2"/>
    </row>
    <row r="52" spans="1:50" ht="24.75" customHeight="1" x14ac:dyDescent="0.15">
      <c r="A52" s="713"/>
      <c r="B52" s="714"/>
      <c r="C52" s="714"/>
      <c r="D52" s="714"/>
      <c r="E52" s="714"/>
      <c r="F52" s="71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2"/>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3"/>
      <c r="B56" s="714"/>
      <c r="C56" s="714"/>
      <c r="D56" s="714"/>
      <c r="E56" s="714"/>
      <c r="F56" s="715"/>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7"/>
    </row>
    <row r="57" spans="1:50" ht="24.75" customHeight="1" x14ac:dyDescent="0.15">
      <c r="A57" s="713"/>
      <c r="B57" s="714"/>
      <c r="C57" s="714"/>
      <c r="D57" s="714"/>
      <c r="E57" s="714"/>
      <c r="F57" s="715"/>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8"/>
    </row>
    <row r="58" spans="1:50" ht="24.75" customHeight="1" x14ac:dyDescent="0.15">
      <c r="A58" s="713"/>
      <c r="B58" s="714"/>
      <c r="C58" s="714"/>
      <c r="D58" s="714"/>
      <c r="E58" s="714"/>
      <c r="F58" s="71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2"/>
    </row>
    <row r="59" spans="1:50" ht="24.75" customHeight="1" x14ac:dyDescent="0.15">
      <c r="A59" s="713"/>
      <c r="B59" s="714"/>
      <c r="C59" s="714"/>
      <c r="D59" s="714"/>
      <c r="E59" s="714"/>
      <c r="F59" s="71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2"/>
    </row>
    <row r="60" spans="1:50" ht="24.75" customHeight="1" x14ac:dyDescent="0.15">
      <c r="A60" s="713"/>
      <c r="B60" s="714"/>
      <c r="C60" s="714"/>
      <c r="D60" s="714"/>
      <c r="E60" s="714"/>
      <c r="F60" s="71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2"/>
    </row>
    <row r="61" spans="1:50" ht="24.75" customHeight="1" x14ac:dyDescent="0.15">
      <c r="A61" s="713"/>
      <c r="B61" s="714"/>
      <c r="C61" s="714"/>
      <c r="D61" s="714"/>
      <c r="E61" s="714"/>
      <c r="F61" s="71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2"/>
    </row>
    <row r="62" spans="1:50" ht="24.75" customHeight="1" x14ac:dyDescent="0.15">
      <c r="A62" s="713"/>
      <c r="B62" s="714"/>
      <c r="C62" s="714"/>
      <c r="D62" s="714"/>
      <c r="E62" s="714"/>
      <c r="F62" s="71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2"/>
    </row>
    <row r="63" spans="1:50" ht="24.75" customHeight="1" x14ac:dyDescent="0.15">
      <c r="A63" s="713"/>
      <c r="B63" s="714"/>
      <c r="C63" s="714"/>
      <c r="D63" s="714"/>
      <c r="E63" s="714"/>
      <c r="F63" s="71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2"/>
    </row>
    <row r="64" spans="1:50" ht="24.75" customHeight="1" x14ac:dyDescent="0.15">
      <c r="A64" s="713"/>
      <c r="B64" s="714"/>
      <c r="C64" s="714"/>
      <c r="D64" s="714"/>
      <c r="E64" s="714"/>
      <c r="F64" s="71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2"/>
    </row>
    <row r="65" spans="1:50" ht="24.75" customHeight="1" x14ac:dyDescent="0.15">
      <c r="A65" s="713"/>
      <c r="B65" s="714"/>
      <c r="C65" s="714"/>
      <c r="D65" s="714"/>
      <c r="E65" s="714"/>
      <c r="F65" s="71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2"/>
    </row>
    <row r="66" spans="1:50" ht="24.75" customHeight="1" x14ac:dyDescent="0.15">
      <c r="A66" s="713"/>
      <c r="B66" s="714"/>
      <c r="C66" s="714"/>
      <c r="D66" s="714"/>
      <c r="E66" s="714"/>
      <c r="F66" s="71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2"/>
    </row>
    <row r="67" spans="1:50" ht="24.75" customHeight="1" thickBot="1" x14ac:dyDescent="0.2">
      <c r="A67" s="713"/>
      <c r="B67" s="714"/>
      <c r="C67" s="714"/>
      <c r="D67" s="714"/>
      <c r="E67" s="714"/>
      <c r="F67" s="715"/>
      <c r="G67" s="573" t="s">
        <v>22</v>
      </c>
      <c r="H67" s="574"/>
      <c r="I67" s="574"/>
      <c r="J67" s="574"/>
      <c r="K67" s="574"/>
      <c r="L67" s="575"/>
      <c r="M67" s="157"/>
      <c r="N67" s="157"/>
      <c r="O67" s="157"/>
      <c r="P67" s="157"/>
      <c r="Q67" s="157"/>
      <c r="R67" s="157"/>
      <c r="S67" s="157"/>
      <c r="T67" s="157"/>
      <c r="U67" s="157"/>
      <c r="V67" s="157"/>
      <c r="W67" s="157"/>
      <c r="X67" s="158"/>
      <c r="Y67" s="576">
        <f>SUM(Y57:AB66)</f>
        <v>0</v>
      </c>
      <c r="Z67" s="577"/>
      <c r="AA67" s="577"/>
      <c r="AB67" s="578"/>
      <c r="AC67" s="573" t="s">
        <v>22</v>
      </c>
      <c r="AD67" s="574"/>
      <c r="AE67" s="574"/>
      <c r="AF67" s="574"/>
      <c r="AG67" s="574"/>
      <c r="AH67" s="575"/>
      <c r="AI67" s="157"/>
      <c r="AJ67" s="157"/>
      <c r="AK67" s="157"/>
      <c r="AL67" s="157"/>
      <c r="AM67" s="157"/>
      <c r="AN67" s="157"/>
      <c r="AO67" s="157"/>
      <c r="AP67" s="157"/>
      <c r="AQ67" s="157"/>
      <c r="AR67" s="157"/>
      <c r="AS67" s="157"/>
      <c r="AT67" s="158"/>
      <c r="AU67" s="576">
        <f>SUM(AU57:AX66)</f>
        <v>0</v>
      </c>
      <c r="AV67" s="577"/>
      <c r="AW67" s="577"/>
      <c r="AX67" s="579"/>
    </row>
    <row r="68" spans="1:50" ht="30" customHeight="1" x14ac:dyDescent="0.15">
      <c r="A68" s="713"/>
      <c r="B68" s="714"/>
      <c r="C68" s="714"/>
      <c r="D68" s="714"/>
      <c r="E68" s="714"/>
      <c r="F68" s="715"/>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3"/>
      <c r="B69" s="714"/>
      <c r="C69" s="714"/>
      <c r="D69" s="714"/>
      <c r="E69" s="714"/>
      <c r="F69" s="715"/>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7"/>
    </row>
    <row r="70" spans="1:50" ht="24.75" customHeight="1" x14ac:dyDescent="0.15">
      <c r="A70" s="713"/>
      <c r="B70" s="714"/>
      <c r="C70" s="714"/>
      <c r="D70" s="714"/>
      <c r="E70" s="714"/>
      <c r="F70" s="715"/>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8"/>
    </row>
    <row r="71" spans="1:50" ht="24.75" customHeight="1" x14ac:dyDescent="0.15">
      <c r="A71" s="713"/>
      <c r="B71" s="714"/>
      <c r="C71" s="714"/>
      <c r="D71" s="714"/>
      <c r="E71" s="714"/>
      <c r="F71" s="71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2"/>
    </row>
    <row r="72" spans="1:50" ht="24.75" customHeight="1" x14ac:dyDescent="0.15">
      <c r="A72" s="713"/>
      <c r="B72" s="714"/>
      <c r="C72" s="714"/>
      <c r="D72" s="714"/>
      <c r="E72" s="714"/>
      <c r="F72" s="71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2"/>
    </row>
    <row r="73" spans="1:50" ht="24.75" customHeight="1" x14ac:dyDescent="0.15">
      <c r="A73" s="713"/>
      <c r="B73" s="714"/>
      <c r="C73" s="714"/>
      <c r="D73" s="714"/>
      <c r="E73" s="714"/>
      <c r="F73" s="71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2"/>
    </row>
    <row r="74" spans="1:50" ht="24.75" customHeight="1" x14ac:dyDescent="0.15">
      <c r="A74" s="713"/>
      <c r="B74" s="714"/>
      <c r="C74" s="714"/>
      <c r="D74" s="714"/>
      <c r="E74" s="714"/>
      <c r="F74" s="71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2"/>
    </row>
    <row r="75" spans="1:50" ht="24.75" customHeight="1" x14ac:dyDescent="0.15">
      <c r="A75" s="713"/>
      <c r="B75" s="714"/>
      <c r="C75" s="714"/>
      <c r="D75" s="714"/>
      <c r="E75" s="714"/>
      <c r="F75" s="71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2"/>
    </row>
    <row r="76" spans="1:50" ht="24.75" customHeight="1" x14ac:dyDescent="0.15">
      <c r="A76" s="713"/>
      <c r="B76" s="714"/>
      <c r="C76" s="714"/>
      <c r="D76" s="714"/>
      <c r="E76" s="714"/>
      <c r="F76" s="71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2"/>
    </row>
    <row r="77" spans="1:50" ht="24.75" customHeight="1" x14ac:dyDescent="0.15">
      <c r="A77" s="713"/>
      <c r="B77" s="714"/>
      <c r="C77" s="714"/>
      <c r="D77" s="714"/>
      <c r="E77" s="714"/>
      <c r="F77" s="71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2"/>
    </row>
    <row r="78" spans="1:50" ht="24.75" customHeight="1" x14ac:dyDescent="0.15">
      <c r="A78" s="713"/>
      <c r="B78" s="714"/>
      <c r="C78" s="714"/>
      <c r="D78" s="714"/>
      <c r="E78" s="714"/>
      <c r="F78" s="71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2"/>
    </row>
    <row r="79" spans="1:50" ht="24.75" customHeight="1" x14ac:dyDescent="0.15">
      <c r="A79" s="713"/>
      <c r="B79" s="714"/>
      <c r="C79" s="714"/>
      <c r="D79" s="714"/>
      <c r="E79" s="714"/>
      <c r="F79" s="71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2"/>
    </row>
    <row r="80" spans="1:50" ht="24.75" customHeight="1" thickBot="1" x14ac:dyDescent="0.2">
      <c r="A80" s="713"/>
      <c r="B80" s="714"/>
      <c r="C80" s="714"/>
      <c r="D80" s="714"/>
      <c r="E80" s="714"/>
      <c r="F80" s="715"/>
      <c r="G80" s="573" t="s">
        <v>22</v>
      </c>
      <c r="H80" s="574"/>
      <c r="I80" s="574"/>
      <c r="J80" s="574"/>
      <c r="K80" s="574"/>
      <c r="L80" s="575"/>
      <c r="M80" s="157"/>
      <c r="N80" s="157"/>
      <c r="O80" s="157"/>
      <c r="P80" s="157"/>
      <c r="Q80" s="157"/>
      <c r="R80" s="157"/>
      <c r="S80" s="157"/>
      <c r="T80" s="157"/>
      <c r="U80" s="157"/>
      <c r="V80" s="157"/>
      <c r="W80" s="157"/>
      <c r="X80" s="158"/>
      <c r="Y80" s="576">
        <f>SUM(Y70:AB79)</f>
        <v>0</v>
      </c>
      <c r="Z80" s="577"/>
      <c r="AA80" s="577"/>
      <c r="AB80" s="578"/>
      <c r="AC80" s="573" t="s">
        <v>22</v>
      </c>
      <c r="AD80" s="574"/>
      <c r="AE80" s="574"/>
      <c r="AF80" s="574"/>
      <c r="AG80" s="574"/>
      <c r="AH80" s="575"/>
      <c r="AI80" s="157"/>
      <c r="AJ80" s="157"/>
      <c r="AK80" s="157"/>
      <c r="AL80" s="157"/>
      <c r="AM80" s="157"/>
      <c r="AN80" s="157"/>
      <c r="AO80" s="157"/>
      <c r="AP80" s="157"/>
      <c r="AQ80" s="157"/>
      <c r="AR80" s="157"/>
      <c r="AS80" s="157"/>
      <c r="AT80" s="158"/>
      <c r="AU80" s="576">
        <f>SUM(AU70:AX79)</f>
        <v>0</v>
      </c>
      <c r="AV80" s="577"/>
      <c r="AW80" s="577"/>
      <c r="AX80" s="579"/>
    </row>
    <row r="81" spans="1:50" ht="30" customHeight="1" x14ac:dyDescent="0.15">
      <c r="A81" s="713"/>
      <c r="B81" s="714"/>
      <c r="C81" s="714"/>
      <c r="D81" s="714"/>
      <c r="E81" s="714"/>
      <c r="F81" s="715"/>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3"/>
      <c r="B82" s="714"/>
      <c r="C82" s="714"/>
      <c r="D82" s="714"/>
      <c r="E82" s="714"/>
      <c r="F82" s="715"/>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7"/>
    </row>
    <row r="83" spans="1:50" ht="24.75" customHeight="1" x14ac:dyDescent="0.15">
      <c r="A83" s="713"/>
      <c r="B83" s="714"/>
      <c r="C83" s="714"/>
      <c r="D83" s="714"/>
      <c r="E83" s="714"/>
      <c r="F83" s="715"/>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8"/>
    </row>
    <row r="84" spans="1:50" ht="24.75" customHeight="1" x14ac:dyDescent="0.15">
      <c r="A84" s="713"/>
      <c r="B84" s="714"/>
      <c r="C84" s="714"/>
      <c r="D84" s="714"/>
      <c r="E84" s="714"/>
      <c r="F84" s="71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2"/>
    </row>
    <row r="85" spans="1:50" ht="24.75" customHeight="1" x14ac:dyDescent="0.15">
      <c r="A85" s="713"/>
      <c r="B85" s="714"/>
      <c r="C85" s="714"/>
      <c r="D85" s="714"/>
      <c r="E85" s="714"/>
      <c r="F85" s="71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2"/>
    </row>
    <row r="86" spans="1:50" ht="24.75" customHeight="1" x14ac:dyDescent="0.15">
      <c r="A86" s="713"/>
      <c r="B86" s="714"/>
      <c r="C86" s="714"/>
      <c r="D86" s="714"/>
      <c r="E86" s="714"/>
      <c r="F86" s="71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2"/>
    </row>
    <row r="87" spans="1:50" ht="24.75" customHeight="1" x14ac:dyDescent="0.15">
      <c r="A87" s="713"/>
      <c r="B87" s="714"/>
      <c r="C87" s="714"/>
      <c r="D87" s="714"/>
      <c r="E87" s="714"/>
      <c r="F87" s="71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2"/>
    </row>
    <row r="88" spans="1:50" ht="24.75" customHeight="1" x14ac:dyDescent="0.15">
      <c r="A88" s="713"/>
      <c r="B88" s="714"/>
      <c r="C88" s="714"/>
      <c r="D88" s="714"/>
      <c r="E88" s="714"/>
      <c r="F88" s="71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2"/>
    </row>
    <row r="89" spans="1:50" ht="24.75" customHeight="1" x14ac:dyDescent="0.15">
      <c r="A89" s="713"/>
      <c r="B89" s="714"/>
      <c r="C89" s="714"/>
      <c r="D89" s="714"/>
      <c r="E89" s="714"/>
      <c r="F89" s="71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2"/>
    </row>
    <row r="90" spans="1:50" ht="24.75" customHeight="1" x14ac:dyDescent="0.15">
      <c r="A90" s="713"/>
      <c r="B90" s="714"/>
      <c r="C90" s="714"/>
      <c r="D90" s="714"/>
      <c r="E90" s="714"/>
      <c r="F90" s="71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2"/>
    </row>
    <row r="91" spans="1:50" ht="24.75" customHeight="1" x14ac:dyDescent="0.15">
      <c r="A91" s="713"/>
      <c r="B91" s="714"/>
      <c r="C91" s="714"/>
      <c r="D91" s="714"/>
      <c r="E91" s="714"/>
      <c r="F91" s="71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2"/>
    </row>
    <row r="92" spans="1:50" ht="24.75" customHeight="1" x14ac:dyDescent="0.15">
      <c r="A92" s="713"/>
      <c r="B92" s="714"/>
      <c r="C92" s="714"/>
      <c r="D92" s="714"/>
      <c r="E92" s="714"/>
      <c r="F92" s="71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2"/>
    </row>
    <row r="93" spans="1:50" ht="24.75" customHeight="1" thickBot="1" x14ac:dyDescent="0.2">
      <c r="A93" s="713"/>
      <c r="B93" s="714"/>
      <c r="C93" s="714"/>
      <c r="D93" s="714"/>
      <c r="E93" s="714"/>
      <c r="F93" s="715"/>
      <c r="G93" s="573" t="s">
        <v>22</v>
      </c>
      <c r="H93" s="574"/>
      <c r="I93" s="574"/>
      <c r="J93" s="574"/>
      <c r="K93" s="574"/>
      <c r="L93" s="575"/>
      <c r="M93" s="157"/>
      <c r="N93" s="157"/>
      <c r="O93" s="157"/>
      <c r="P93" s="157"/>
      <c r="Q93" s="157"/>
      <c r="R93" s="157"/>
      <c r="S93" s="157"/>
      <c r="T93" s="157"/>
      <c r="U93" s="157"/>
      <c r="V93" s="157"/>
      <c r="W93" s="157"/>
      <c r="X93" s="158"/>
      <c r="Y93" s="576">
        <f>SUM(Y83:AB92)</f>
        <v>0</v>
      </c>
      <c r="Z93" s="577"/>
      <c r="AA93" s="577"/>
      <c r="AB93" s="578"/>
      <c r="AC93" s="573" t="s">
        <v>22</v>
      </c>
      <c r="AD93" s="574"/>
      <c r="AE93" s="574"/>
      <c r="AF93" s="574"/>
      <c r="AG93" s="574"/>
      <c r="AH93" s="575"/>
      <c r="AI93" s="157"/>
      <c r="AJ93" s="157"/>
      <c r="AK93" s="157"/>
      <c r="AL93" s="157"/>
      <c r="AM93" s="157"/>
      <c r="AN93" s="157"/>
      <c r="AO93" s="157"/>
      <c r="AP93" s="157"/>
      <c r="AQ93" s="157"/>
      <c r="AR93" s="157"/>
      <c r="AS93" s="157"/>
      <c r="AT93" s="158"/>
      <c r="AU93" s="576">
        <f>SUM(AU83:AX92)</f>
        <v>0</v>
      </c>
      <c r="AV93" s="577"/>
      <c r="AW93" s="577"/>
      <c r="AX93" s="579"/>
    </row>
    <row r="94" spans="1:50" ht="30" customHeight="1" x14ac:dyDescent="0.15">
      <c r="A94" s="713"/>
      <c r="B94" s="714"/>
      <c r="C94" s="714"/>
      <c r="D94" s="714"/>
      <c r="E94" s="714"/>
      <c r="F94" s="715"/>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3"/>
      <c r="B95" s="714"/>
      <c r="C95" s="714"/>
      <c r="D95" s="714"/>
      <c r="E95" s="714"/>
      <c r="F95" s="715"/>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7"/>
    </row>
    <row r="96" spans="1:50" ht="24.75" customHeight="1" x14ac:dyDescent="0.15">
      <c r="A96" s="713"/>
      <c r="B96" s="714"/>
      <c r="C96" s="714"/>
      <c r="D96" s="714"/>
      <c r="E96" s="714"/>
      <c r="F96" s="715"/>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8"/>
    </row>
    <row r="97" spans="1:50" ht="24.75" customHeight="1" x14ac:dyDescent="0.15">
      <c r="A97" s="713"/>
      <c r="B97" s="714"/>
      <c r="C97" s="714"/>
      <c r="D97" s="714"/>
      <c r="E97" s="714"/>
      <c r="F97" s="71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2"/>
    </row>
    <row r="98" spans="1:50" ht="24.75" customHeight="1" x14ac:dyDescent="0.15">
      <c r="A98" s="713"/>
      <c r="B98" s="714"/>
      <c r="C98" s="714"/>
      <c r="D98" s="714"/>
      <c r="E98" s="714"/>
      <c r="F98" s="71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2"/>
    </row>
    <row r="99" spans="1:50" ht="24.75" customHeight="1" x14ac:dyDescent="0.15">
      <c r="A99" s="713"/>
      <c r="B99" s="714"/>
      <c r="C99" s="714"/>
      <c r="D99" s="714"/>
      <c r="E99" s="714"/>
      <c r="F99" s="71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2"/>
    </row>
    <row r="100" spans="1:50" ht="24.75" customHeight="1" x14ac:dyDescent="0.15">
      <c r="A100" s="713"/>
      <c r="B100" s="714"/>
      <c r="C100" s="714"/>
      <c r="D100" s="714"/>
      <c r="E100" s="714"/>
      <c r="F100" s="71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2"/>
    </row>
    <row r="101" spans="1:50" ht="24.75" customHeight="1" x14ac:dyDescent="0.15">
      <c r="A101" s="713"/>
      <c r="B101" s="714"/>
      <c r="C101" s="714"/>
      <c r="D101" s="714"/>
      <c r="E101" s="714"/>
      <c r="F101" s="71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2"/>
    </row>
    <row r="102" spans="1:50" ht="24.75" customHeight="1" x14ac:dyDescent="0.15">
      <c r="A102" s="713"/>
      <c r="B102" s="714"/>
      <c r="C102" s="714"/>
      <c r="D102" s="714"/>
      <c r="E102" s="714"/>
      <c r="F102" s="71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2"/>
    </row>
    <row r="103" spans="1:50" ht="24.75" customHeight="1" x14ac:dyDescent="0.15">
      <c r="A103" s="713"/>
      <c r="B103" s="714"/>
      <c r="C103" s="714"/>
      <c r="D103" s="714"/>
      <c r="E103" s="714"/>
      <c r="F103" s="71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2"/>
    </row>
    <row r="104" spans="1:50" ht="24.75" customHeight="1" x14ac:dyDescent="0.15">
      <c r="A104" s="713"/>
      <c r="B104" s="714"/>
      <c r="C104" s="714"/>
      <c r="D104" s="714"/>
      <c r="E104" s="714"/>
      <c r="F104" s="71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2"/>
    </row>
    <row r="105" spans="1:50" ht="24.75" customHeight="1" x14ac:dyDescent="0.15">
      <c r="A105" s="713"/>
      <c r="B105" s="714"/>
      <c r="C105" s="714"/>
      <c r="D105" s="714"/>
      <c r="E105" s="714"/>
      <c r="F105" s="71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2"/>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3"/>
      <c r="B109" s="714"/>
      <c r="C109" s="714"/>
      <c r="D109" s="714"/>
      <c r="E109" s="714"/>
      <c r="F109" s="715"/>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7"/>
    </row>
    <row r="110" spans="1:50" ht="24.75" customHeight="1" x14ac:dyDescent="0.15">
      <c r="A110" s="713"/>
      <c r="B110" s="714"/>
      <c r="C110" s="714"/>
      <c r="D110" s="714"/>
      <c r="E110" s="714"/>
      <c r="F110" s="715"/>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8"/>
    </row>
    <row r="111" spans="1:50" ht="24.75" customHeight="1" x14ac:dyDescent="0.15">
      <c r="A111" s="713"/>
      <c r="B111" s="714"/>
      <c r="C111" s="714"/>
      <c r="D111" s="714"/>
      <c r="E111" s="714"/>
      <c r="F111" s="71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2"/>
    </row>
    <row r="112" spans="1:50" ht="24.75" customHeight="1" x14ac:dyDescent="0.15">
      <c r="A112" s="713"/>
      <c r="B112" s="714"/>
      <c r="C112" s="714"/>
      <c r="D112" s="714"/>
      <c r="E112" s="714"/>
      <c r="F112" s="71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2"/>
    </row>
    <row r="113" spans="1:50" ht="24.75" customHeight="1" x14ac:dyDescent="0.15">
      <c r="A113" s="713"/>
      <c r="B113" s="714"/>
      <c r="C113" s="714"/>
      <c r="D113" s="714"/>
      <c r="E113" s="714"/>
      <c r="F113" s="71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2"/>
    </row>
    <row r="114" spans="1:50" ht="24.75" customHeight="1" x14ac:dyDescent="0.15">
      <c r="A114" s="713"/>
      <c r="B114" s="714"/>
      <c r="C114" s="714"/>
      <c r="D114" s="714"/>
      <c r="E114" s="714"/>
      <c r="F114" s="71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2"/>
    </row>
    <row r="115" spans="1:50" ht="24.75" customHeight="1" x14ac:dyDescent="0.15">
      <c r="A115" s="713"/>
      <c r="B115" s="714"/>
      <c r="C115" s="714"/>
      <c r="D115" s="714"/>
      <c r="E115" s="714"/>
      <c r="F115" s="71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2"/>
    </row>
    <row r="116" spans="1:50" ht="24.75" customHeight="1" x14ac:dyDescent="0.15">
      <c r="A116" s="713"/>
      <c r="B116" s="714"/>
      <c r="C116" s="714"/>
      <c r="D116" s="714"/>
      <c r="E116" s="714"/>
      <c r="F116" s="71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2"/>
    </row>
    <row r="117" spans="1:50" ht="24.75" customHeight="1" x14ac:dyDescent="0.15">
      <c r="A117" s="713"/>
      <c r="B117" s="714"/>
      <c r="C117" s="714"/>
      <c r="D117" s="714"/>
      <c r="E117" s="714"/>
      <c r="F117" s="71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2"/>
    </row>
    <row r="118" spans="1:50" ht="24.75" customHeight="1" x14ac:dyDescent="0.15">
      <c r="A118" s="713"/>
      <c r="B118" s="714"/>
      <c r="C118" s="714"/>
      <c r="D118" s="714"/>
      <c r="E118" s="714"/>
      <c r="F118" s="71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2"/>
    </row>
    <row r="119" spans="1:50" ht="24.75" customHeight="1" x14ac:dyDescent="0.15">
      <c r="A119" s="713"/>
      <c r="B119" s="714"/>
      <c r="C119" s="714"/>
      <c r="D119" s="714"/>
      <c r="E119" s="714"/>
      <c r="F119" s="71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2"/>
    </row>
    <row r="120" spans="1:50" ht="24.75" customHeight="1" thickBot="1" x14ac:dyDescent="0.2">
      <c r="A120" s="713"/>
      <c r="B120" s="714"/>
      <c r="C120" s="714"/>
      <c r="D120" s="714"/>
      <c r="E120" s="714"/>
      <c r="F120" s="715"/>
      <c r="G120" s="573" t="s">
        <v>22</v>
      </c>
      <c r="H120" s="574"/>
      <c r="I120" s="574"/>
      <c r="J120" s="574"/>
      <c r="K120" s="574"/>
      <c r="L120" s="575"/>
      <c r="M120" s="157"/>
      <c r="N120" s="157"/>
      <c r="O120" s="157"/>
      <c r="P120" s="157"/>
      <c r="Q120" s="157"/>
      <c r="R120" s="157"/>
      <c r="S120" s="157"/>
      <c r="T120" s="157"/>
      <c r="U120" s="157"/>
      <c r="V120" s="157"/>
      <c r="W120" s="157"/>
      <c r="X120" s="158"/>
      <c r="Y120" s="576">
        <f>SUM(Y110:AB119)</f>
        <v>0</v>
      </c>
      <c r="Z120" s="577"/>
      <c r="AA120" s="577"/>
      <c r="AB120" s="578"/>
      <c r="AC120" s="573" t="s">
        <v>22</v>
      </c>
      <c r="AD120" s="574"/>
      <c r="AE120" s="574"/>
      <c r="AF120" s="574"/>
      <c r="AG120" s="574"/>
      <c r="AH120" s="575"/>
      <c r="AI120" s="157"/>
      <c r="AJ120" s="157"/>
      <c r="AK120" s="157"/>
      <c r="AL120" s="157"/>
      <c r="AM120" s="157"/>
      <c r="AN120" s="157"/>
      <c r="AO120" s="157"/>
      <c r="AP120" s="157"/>
      <c r="AQ120" s="157"/>
      <c r="AR120" s="157"/>
      <c r="AS120" s="157"/>
      <c r="AT120" s="158"/>
      <c r="AU120" s="576">
        <f>SUM(AU110:AX119)</f>
        <v>0</v>
      </c>
      <c r="AV120" s="577"/>
      <c r="AW120" s="577"/>
      <c r="AX120" s="579"/>
    </row>
    <row r="121" spans="1:50" ht="30" customHeight="1" x14ac:dyDescent="0.15">
      <c r="A121" s="713"/>
      <c r="B121" s="714"/>
      <c r="C121" s="714"/>
      <c r="D121" s="714"/>
      <c r="E121" s="714"/>
      <c r="F121" s="715"/>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3"/>
      <c r="B122" s="714"/>
      <c r="C122" s="714"/>
      <c r="D122" s="714"/>
      <c r="E122" s="714"/>
      <c r="F122" s="715"/>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7"/>
    </row>
    <row r="123" spans="1:50" ht="24.75" customHeight="1" x14ac:dyDescent="0.15">
      <c r="A123" s="713"/>
      <c r="B123" s="714"/>
      <c r="C123" s="714"/>
      <c r="D123" s="714"/>
      <c r="E123" s="714"/>
      <c r="F123" s="715"/>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8"/>
    </row>
    <row r="124" spans="1:50" ht="24.75" customHeight="1" x14ac:dyDescent="0.15">
      <c r="A124" s="713"/>
      <c r="B124" s="714"/>
      <c r="C124" s="714"/>
      <c r="D124" s="714"/>
      <c r="E124" s="714"/>
      <c r="F124" s="71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2"/>
    </row>
    <row r="125" spans="1:50" ht="24.75" customHeight="1" x14ac:dyDescent="0.15">
      <c r="A125" s="713"/>
      <c r="B125" s="714"/>
      <c r="C125" s="714"/>
      <c r="D125" s="714"/>
      <c r="E125" s="714"/>
      <c r="F125" s="71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2"/>
    </row>
    <row r="126" spans="1:50" ht="24.75" customHeight="1" x14ac:dyDescent="0.15">
      <c r="A126" s="713"/>
      <c r="B126" s="714"/>
      <c r="C126" s="714"/>
      <c r="D126" s="714"/>
      <c r="E126" s="714"/>
      <c r="F126" s="71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2"/>
    </row>
    <row r="127" spans="1:50" ht="24.75" customHeight="1" x14ac:dyDescent="0.15">
      <c r="A127" s="713"/>
      <c r="B127" s="714"/>
      <c r="C127" s="714"/>
      <c r="D127" s="714"/>
      <c r="E127" s="714"/>
      <c r="F127" s="71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2"/>
    </row>
    <row r="128" spans="1:50" ht="24.75" customHeight="1" x14ac:dyDescent="0.15">
      <c r="A128" s="713"/>
      <c r="B128" s="714"/>
      <c r="C128" s="714"/>
      <c r="D128" s="714"/>
      <c r="E128" s="714"/>
      <c r="F128" s="71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2"/>
    </row>
    <row r="129" spans="1:50" ht="24.75" customHeight="1" x14ac:dyDescent="0.15">
      <c r="A129" s="713"/>
      <c r="B129" s="714"/>
      <c r="C129" s="714"/>
      <c r="D129" s="714"/>
      <c r="E129" s="714"/>
      <c r="F129" s="71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2"/>
    </row>
    <row r="130" spans="1:50" ht="24.75" customHeight="1" x14ac:dyDescent="0.15">
      <c r="A130" s="713"/>
      <c r="B130" s="714"/>
      <c r="C130" s="714"/>
      <c r="D130" s="714"/>
      <c r="E130" s="714"/>
      <c r="F130" s="71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2"/>
    </row>
    <row r="131" spans="1:50" ht="24.75" customHeight="1" x14ac:dyDescent="0.15">
      <c r="A131" s="713"/>
      <c r="B131" s="714"/>
      <c r="C131" s="714"/>
      <c r="D131" s="714"/>
      <c r="E131" s="714"/>
      <c r="F131" s="71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2"/>
    </row>
    <row r="132" spans="1:50" ht="24.75" customHeight="1" x14ac:dyDescent="0.15">
      <c r="A132" s="713"/>
      <c r="B132" s="714"/>
      <c r="C132" s="714"/>
      <c r="D132" s="714"/>
      <c r="E132" s="714"/>
      <c r="F132" s="71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2"/>
    </row>
    <row r="133" spans="1:50" ht="24.75" customHeight="1" thickBot="1" x14ac:dyDescent="0.2">
      <c r="A133" s="713"/>
      <c r="B133" s="714"/>
      <c r="C133" s="714"/>
      <c r="D133" s="714"/>
      <c r="E133" s="714"/>
      <c r="F133" s="715"/>
      <c r="G133" s="573" t="s">
        <v>22</v>
      </c>
      <c r="H133" s="574"/>
      <c r="I133" s="574"/>
      <c r="J133" s="574"/>
      <c r="K133" s="574"/>
      <c r="L133" s="575"/>
      <c r="M133" s="157"/>
      <c r="N133" s="157"/>
      <c r="O133" s="157"/>
      <c r="P133" s="157"/>
      <c r="Q133" s="157"/>
      <c r="R133" s="157"/>
      <c r="S133" s="157"/>
      <c r="T133" s="157"/>
      <c r="U133" s="157"/>
      <c r="V133" s="157"/>
      <c r="W133" s="157"/>
      <c r="X133" s="158"/>
      <c r="Y133" s="576">
        <f>SUM(Y123:AB132)</f>
        <v>0</v>
      </c>
      <c r="Z133" s="577"/>
      <c r="AA133" s="577"/>
      <c r="AB133" s="578"/>
      <c r="AC133" s="573" t="s">
        <v>22</v>
      </c>
      <c r="AD133" s="574"/>
      <c r="AE133" s="574"/>
      <c r="AF133" s="574"/>
      <c r="AG133" s="574"/>
      <c r="AH133" s="575"/>
      <c r="AI133" s="157"/>
      <c r="AJ133" s="157"/>
      <c r="AK133" s="157"/>
      <c r="AL133" s="157"/>
      <c r="AM133" s="157"/>
      <c r="AN133" s="157"/>
      <c r="AO133" s="157"/>
      <c r="AP133" s="157"/>
      <c r="AQ133" s="157"/>
      <c r="AR133" s="157"/>
      <c r="AS133" s="157"/>
      <c r="AT133" s="158"/>
      <c r="AU133" s="576">
        <f>SUM(AU123:AX132)</f>
        <v>0</v>
      </c>
      <c r="AV133" s="577"/>
      <c r="AW133" s="577"/>
      <c r="AX133" s="579"/>
    </row>
    <row r="134" spans="1:50" ht="30" customHeight="1" x14ac:dyDescent="0.15">
      <c r="A134" s="713"/>
      <c r="B134" s="714"/>
      <c r="C134" s="714"/>
      <c r="D134" s="714"/>
      <c r="E134" s="714"/>
      <c r="F134" s="715"/>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3"/>
      <c r="B135" s="714"/>
      <c r="C135" s="714"/>
      <c r="D135" s="714"/>
      <c r="E135" s="714"/>
      <c r="F135" s="715"/>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7"/>
    </row>
    <row r="136" spans="1:50" ht="24.75" customHeight="1" x14ac:dyDescent="0.15">
      <c r="A136" s="713"/>
      <c r="B136" s="714"/>
      <c r="C136" s="714"/>
      <c r="D136" s="714"/>
      <c r="E136" s="714"/>
      <c r="F136" s="715"/>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8"/>
    </row>
    <row r="137" spans="1:50" ht="24.75" customHeight="1" x14ac:dyDescent="0.15">
      <c r="A137" s="713"/>
      <c r="B137" s="714"/>
      <c r="C137" s="714"/>
      <c r="D137" s="714"/>
      <c r="E137" s="714"/>
      <c r="F137" s="71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2"/>
    </row>
    <row r="138" spans="1:50" ht="24.75" customHeight="1" x14ac:dyDescent="0.15">
      <c r="A138" s="713"/>
      <c r="B138" s="714"/>
      <c r="C138" s="714"/>
      <c r="D138" s="714"/>
      <c r="E138" s="714"/>
      <c r="F138" s="71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2"/>
    </row>
    <row r="139" spans="1:50" ht="24.75" customHeight="1" x14ac:dyDescent="0.15">
      <c r="A139" s="713"/>
      <c r="B139" s="714"/>
      <c r="C139" s="714"/>
      <c r="D139" s="714"/>
      <c r="E139" s="714"/>
      <c r="F139" s="71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2"/>
    </row>
    <row r="140" spans="1:50" ht="24.75" customHeight="1" x14ac:dyDescent="0.15">
      <c r="A140" s="713"/>
      <c r="B140" s="714"/>
      <c r="C140" s="714"/>
      <c r="D140" s="714"/>
      <c r="E140" s="714"/>
      <c r="F140" s="71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2"/>
    </row>
    <row r="141" spans="1:50" ht="24.75" customHeight="1" x14ac:dyDescent="0.15">
      <c r="A141" s="713"/>
      <c r="B141" s="714"/>
      <c r="C141" s="714"/>
      <c r="D141" s="714"/>
      <c r="E141" s="714"/>
      <c r="F141" s="71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2"/>
    </row>
    <row r="142" spans="1:50" ht="24.75" customHeight="1" x14ac:dyDescent="0.15">
      <c r="A142" s="713"/>
      <c r="B142" s="714"/>
      <c r="C142" s="714"/>
      <c r="D142" s="714"/>
      <c r="E142" s="714"/>
      <c r="F142" s="71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2"/>
    </row>
    <row r="143" spans="1:50" ht="24.75" customHeight="1" x14ac:dyDescent="0.15">
      <c r="A143" s="713"/>
      <c r="B143" s="714"/>
      <c r="C143" s="714"/>
      <c r="D143" s="714"/>
      <c r="E143" s="714"/>
      <c r="F143" s="71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2"/>
    </row>
    <row r="144" spans="1:50" ht="24.75" customHeight="1" x14ac:dyDescent="0.15">
      <c r="A144" s="713"/>
      <c r="B144" s="714"/>
      <c r="C144" s="714"/>
      <c r="D144" s="714"/>
      <c r="E144" s="714"/>
      <c r="F144" s="71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2"/>
    </row>
    <row r="145" spans="1:50" ht="24.75" customHeight="1" x14ac:dyDescent="0.15">
      <c r="A145" s="713"/>
      <c r="B145" s="714"/>
      <c r="C145" s="714"/>
      <c r="D145" s="714"/>
      <c r="E145" s="714"/>
      <c r="F145" s="71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2"/>
    </row>
    <row r="146" spans="1:50" ht="24.75" customHeight="1" thickBot="1" x14ac:dyDescent="0.2">
      <c r="A146" s="713"/>
      <c r="B146" s="714"/>
      <c r="C146" s="714"/>
      <c r="D146" s="714"/>
      <c r="E146" s="714"/>
      <c r="F146" s="715"/>
      <c r="G146" s="573" t="s">
        <v>22</v>
      </c>
      <c r="H146" s="574"/>
      <c r="I146" s="574"/>
      <c r="J146" s="574"/>
      <c r="K146" s="574"/>
      <c r="L146" s="575"/>
      <c r="M146" s="157"/>
      <c r="N146" s="157"/>
      <c r="O146" s="157"/>
      <c r="P146" s="157"/>
      <c r="Q146" s="157"/>
      <c r="R146" s="157"/>
      <c r="S146" s="157"/>
      <c r="T146" s="157"/>
      <c r="U146" s="157"/>
      <c r="V146" s="157"/>
      <c r="W146" s="157"/>
      <c r="X146" s="158"/>
      <c r="Y146" s="576">
        <f>SUM(Y136:AB145)</f>
        <v>0</v>
      </c>
      <c r="Z146" s="577"/>
      <c r="AA146" s="577"/>
      <c r="AB146" s="578"/>
      <c r="AC146" s="573" t="s">
        <v>22</v>
      </c>
      <c r="AD146" s="574"/>
      <c r="AE146" s="574"/>
      <c r="AF146" s="574"/>
      <c r="AG146" s="574"/>
      <c r="AH146" s="575"/>
      <c r="AI146" s="157"/>
      <c r="AJ146" s="157"/>
      <c r="AK146" s="157"/>
      <c r="AL146" s="157"/>
      <c r="AM146" s="157"/>
      <c r="AN146" s="157"/>
      <c r="AO146" s="157"/>
      <c r="AP146" s="157"/>
      <c r="AQ146" s="157"/>
      <c r="AR146" s="157"/>
      <c r="AS146" s="157"/>
      <c r="AT146" s="158"/>
      <c r="AU146" s="576">
        <f>SUM(AU136:AX145)</f>
        <v>0</v>
      </c>
      <c r="AV146" s="577"/>
      <c r="AW146" s="577"/>
      <c r="AX146" s="579"/>
    </row>
    <row r="147" spans="1:50" ht="30" customHeight="1" x14ac:dyDescent="0.15">
      <c r="A147" s="713"/>
      <c r="B147" s="714"/>
      <c r="C147" s="714"/>
      <c r="D147" s="714"/>
      <c r="E147" s="714"/>
      <c r="F147" s="715"/>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3"/>
      <c r="B148" s="714"/>
      <c r="C148" s="714"/>
      <c r="D148" s="714"/>
      <c r="E148" s="714"/>
      <c r="F148" s="715"/>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7"/>
    </row>
    <row r="149" spans="1:50" ht="24.75" customHeight="1" x14ac:dyDescent="0.15">
      <c r="A149" s="713"/>
      <c r="B149" s="714"/>
      <c r="C149" s="714"/>
      <c r="D149" s="714"/>
      <c r="E149" s="714"/>
      <c r="F149" s="715"/>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8"/>
    </row>
    <row r="150" spans="1:50" ht="24.75" customHeight="1" x14ac:dyDescent="0.15">
      <c r="A150" s="713"/>
      <c r="B150" s="714"/>
      <c r="C150" s="714"/>
      <c r="D150" s="714"/>
      <c r="E150" s="714"/>
      <c r="F150" s="71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2"/>
    </row>
    <row r="151" spans="1:50" ht="24.75" customHeight="1" x14ac:dyDescent="0.15">
      <c r="A151" s="713"/>
      <c r="B151" s="714"/>
      <c r="C151" s="714"/>
      <c r="D151" s="714"/>
      <c r="E151" s="714"/>
      <c r="F151" s="71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2"/>
    </row>
    <row r="152" spans="1:50" ht="24.75" customHeight="1" x14ac:dyDescent="0.15">
      <c r="A152" s="713"/>
      <c r="B152" s="714"/>
      <c r="C152" s="714"/>
      <c r="D152" s="714"/>
      <c r="E152" s="714"/>
      <c r="F152" s="71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2"/>
    </row>
    <row r="153" spans="1:50" ht="24.75" customHeight="1" x14ac:dyDescent="0.15">
      <c r="A153" s="713"/>
      <c r="B153" s="714"/>
      <c r="C153" s="714"/>
      <c r="D153" s="714"/>
      <c r="E153" s="714"/>
      <c r="F153" s="71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2"/>
    </row>
    <row r="154" spans="1:50" ht="24.75" customHeight="1" x14ac:dyDescent="0.15">
      <c r="A154" s="713"/>
      <c r="B154" s="714"/>
      <c r="C154" s="714"/>
      <c r="D154" s="714"/>
      <c r="E154" s="714"/>
      <c r="F154" s="71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2"/>
    </row>
    <row r="155" spans="1:50" ht="24.75" customHeight="1" x14ac:dyDescent="0.15">
      <c r="A155" s="713"/>
      <c r="B155" s="714"/>
      <c r="C155" s="714"/>
      <c r="D155" s="714"/>
      <c r="E155" s="714"/>
      <c r="F155" s="71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2"/>
    </row>
    <row r="156" spans="1:50" ht="24.75" customHeight="1" x14ac:dyDescent="0.15">
      <c r="A156" s="713"/>
      <c r="B156" s="714"/>
      <c r="C156" s="714"/>
      <c r="D156" s="714"/>
      <c r="E156" s="714"/>
      <c r="F156" s="71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2"/>
    </row>
    <row r="157" spans="1:50" ht="24.75" customHeight="1" x14ac:dyDescent="0.15">
      <c r="A157" s="713"/>
      <c r="B157" s="714"/>
      <c r="C157" s="714"/>
      <c r="D157" s="714"/>
      <c r="E157" s="714"/>
      <c r="F157" s="71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2"/>
    </row>
    <row r="158" spans="1:50" ht="24.75" customHeight="1" x14ac:dyDescent="0.15">
      <c r="A158" s="713"/>
      <c r="B158" s="714"/>
      <c r="C158" s="714"/>
      <c r="D158" s="714"/>
      <c r="E158" s="714"/>
      <c r="F158" s="71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2"/>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3"/>
      <c r="B162" s="714"/>
      <c r="C162" s="714"/>
      <c r="D162" s="714"/>
      <c r="E162" s="714"/>
      <c r="F162" s="715"/>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7"/>
    </row>
    <row r="163" spans="1:50" ht="24.75" customHeight="1" x14ac:dyDescent="0.15">
      <c r="A163" s="713"/>
      <c r="B163" s="714"/>
      <c r="C163" s="714"/>
      <c r="D163" s="714"/>
      <c r="E163" s="714"/>
      <c r="F163" s="715"/>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8"/>
    </row>
    <row r="164" spans="1:50" ht="24.75" customHeight="1" x14ac:dyDescent="0.15">
      <c r="A164" s="713"/>
      <c r="B164" s="714"/>
      <c r="C164" s="714"/>
      <c r="D164" s="714"/>
      <c r="E164" s="714"/>
      <c r="F164" s="71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2"/>
    </row>
    <row r="165" spans="1:50" ht="24.75" customHeight="1" x14ac:dyDescent="0.15">
      <c r="A165" s="713"/>
      <c r="B165" s="714"/>
      <c r="C165" s="714"/>
      <c r="D165" s="714"/>
      <c r="E165" s="714"/>
      <c r="F165" s="71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2"/>
    </row>
    <row r="166" spans="1:50" ht="24.75" customHeight="1" x14ac:dyDescent="0.15">
      <c r="A166" s="713"/>
      <c r="B166" s="714"/>
      <c r="C166" s="714"/>
      <c r="D166" s="714"/>
      <c r="E166" s="714"/>
      <c r="F166" s="71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2"/>
    </row>
    <row r="167" spans="1:50" ht="24.75" customHeight="1" x14ac:dyDescent="0.15">
      <c r="A167" s="713"/>
      <c r="B167" s="714"/>
      <c r="C167" s="714"/>
      <c r="D167" s="714"/>
      <c r="E167" s="714"/>
      <c r="F167" s="71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2"/>
    </row>
    <row r="168" spans="1:50" ht="24.75" customHeight="1" x14ac:dyDescent="0.15">
      <c r="A168" s="713"/>
      <c r="B168" s="714"/>
      <c r="C168" s="714"/>
      <c r="D168" s="714"/>
      <c r="E168" s="714"/>
      <c r="F168" s="71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2"/>
    </row>
    <row r="169" spans="1:50" ht="24.75" customHeight="1" x14ac:dyDescent="0.15">
      <c r="A169" s="713"/>
      <c r="B169" s="714"/>
      <c r="C169" s="714"/>
      <c r="D169" s="714"/>
      <c r="E169" s="714"/>
      <c r="F169" s="71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2"/>
    </row>
    <row r="170" spans="1:50" ht="24.75" customHeight="1" x14ac:dyDescent="0.15">
      <c r="A170" s="713"/>
      <c r="B170" s="714"/>
      <c r="C170" s="714"/>
      <c r="D170" s="714"/>
      <c r="E170" s="714"/>
      <c r="F170" s="71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2"/>
    </row>
    <row r="171" spans="1:50" ht="24.75" customHeight="1" x14ac:dyDescent="0.15">
      <c r="A171" s="713"/>
      <c r="B171" s="714"/>
      <c r="C171" s="714"/>
      <c r="D171" s="714"/>
      <c r="E171" s="714"/>
      <c r="F171" s="71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2"/>
    </row>
    <row r="172" spans="1:50" ht="24.75" customHeight="1" x14ac:dyDescent="0.15">
      <c r="A172" s="713"/>
      <c r="B172" s="714"/>
      <c r="C172" s="714"/>
      <c r="D172" s="714"/>
      <c r="E172" s="714"/>
      <c r="F172" s="71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2"/>
    </row>
    <row r="173" spans="1:50" ht="24.75" customHeight="1" thickBot="1" x14ac:dyDescent="0.2">
      <c r="A173" s="713"/>
      <c r="B173" s="714"/>
      <c r="C173" s="714"/>
      <c r="D173" s="714"/>
      <c r="E173" s="714"/>
      <c r="F173" s="715"/>
      <c r="G173" s="573" t="s">
        <v>22</v>
      </c>
      <c r="H173" s="574"/>
      <c r="I173" s="574"/>
      <c r="J173" s="574"/>
      <c r="K173" s="574"/>
      <c r="L173" s="575"/>
      <c r="M173" s="157"/>
      <c r="N173" s="157"/>
      <c r="O173" s="157"/>
      <c r="P173" s="157"/>
      <c r="Q173" s="157"/>
      <c r="R173" s="157"/>
      <c r="S173" s="157"/>
      <c r="T173" s="157"/>
      <c r="U173" s="157"/>
      <c r="V173" s="157"/>
      <c r="W173" s="157"/>
      <c r="X173" s="158"/>
      <c r="Y173" s="576">
        <f>SUM(Y163:AB172)</f>
        <v>0</v>
      </c>
      <c r="Z173" s="577"/>
      <c r="AA173" s="577"/>
      <c r="AB173" s="578"/>
      <c r="AC173" s="573" t="s">
        <v>22</v>
      </c>
      <c r="AD173" s="574"/>
      <c r="AE173" s="574"/>
      <c r="AF173" s="574"/>
      <c r="AG173" s="574"/>
      <c r="AH173" s="575"/>
      <c r="AI173" s="157"/>
      <c r="AJ173" s="157"/>
      <c r="AK173" s="157"/>
      <c r="AL173" s="157"/>
      <c r="AM173" s="157"/>
      <c r="AN173" s="157"/>
      <c r="AO173" s="157"/>
      <c r="AP173" s="157"/>
      <c r="AQ173" s="157"/>
      <c r="AR173" s="157"/>
      <c r="AS173" s="157"/>
      <c r="AT173" s="158"/>
      <c r="AU173" s="576">
        <f>SUM(AU163:AX172)</f>
        <v>0</v>
      </c>
      <c r="AV173" s="577"/>
      <c r="AW173" s="577"/>
      <c r="AX173" s="579"/>
    </row>
    <row r="174" spans="1:50" ht="30" customHeight="1" x14ac:dyDescent="0.15">
      <c r="A174" s="713"/>
      <c r="B174" s="714"/>
      <c r="C174" s="714"/>
      <c r="D174" s="714"/>
      <c r="E174" s="714"/>
      <c r="F174" s="715"/>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3"/>
      <c r="B175" s="714"/>
      <c r="C175" s="714"/>
      <c r="D175" s="714"/>
      <c r="E175" s="714"/>
      <c r="F175" s="715"/>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7"/>
    </row>
    <row r="176" spans="1:50" ht="24.75" customHeight="1" x14ac:dyDescent="0.15">
      <c r="A176" s="713"/>
      <c r="B176" s="714"/>
      <c r="C176" s="714"/>
      <c r="D176" s="714"/>
      <c r="E176" s="714"/>
      <c r="F176" s="715"/>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8"/>
    </row>
    <row r="177" spans="1:50" ht="24.75" customHeight="1" x14ac:dyDescent="0.15">
      <c r="A177" s="713"/>
      <c r="B177" s="714"/>
      <c r="C177" s="714"/>
      <c r="D177" s="714"/>
      <c r="E177" s="714"/>
      <c r="F177" s="71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2"/>
    </row>
    <row r="178" spans="1:50" ht="24.75" customHeight="1" x14ac:dyDescent="0.15">
      <c r="A178" s="713"/>
      <c r="B178" s="714"/>
      <c r="C178" s="714"/>
      <c r="D178" s="714"/>
      <c r="E178" s="714"/>
      <c r="F178" s="71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2"/>
    </row>
    <row r="179" spans="1:50" ht="24.75" customHeight="1" x14ac:dyDescent="0.15">
      <c r="A179" s="713"/>
      <c r="B179" s="714"/>
      <c r="C179" s="714"/>
      <c r="D179" s="714"/>
      <c r="E179" s="714"/>
      <c r="F179" s="71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2"/>
    </row>
    <row r="180" spans="1:50" ht="24.75" customHeight="1" x14ac:dyDescent="0.15">
      <c r="A180" s="713"/>
      <c r="B180" s="714"/>
      <c r="C180" s="714"/>
      <c r="D180" s="714"/>
      <c r="E180" s="714"/>
      <c r="F180" s="71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2"/>
    </row>
    <row r="181" spans="1:50" ht="24.75" customHeight="1" x14ac:dyDescent="0.15">
      <c r="A181" s="713"/>
      <c r="B181" s="714"/>
      <c r="C181" s="714"/>
      <c r="D181" s="714"/>
      <c r="E181" s="714"/>
      <c r="F181" s="71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2"/>
    </row>
    <row r="182" spans="1:50" ht="24.75" customHeight="1" x14ac:dyDescent="0.15">
      <c r="A182" s="713"/>
      <c r="B182" s="714"/>
      <c r="C182" s="714"/>
      <c r="D182" s="714"/>
      <c r="E182" s="714"/>
      <c r="F182" s="71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2"/>
    </row>
    <row r="183" spans="1:50" ht="24.75" customHeight="1" x14ac:dyDescent="0.15">
      <c r="A183" s="713"/>
      <c r="B183" s="714"/>
      <c r="C183" s="714"/>
      <c r="D183" s="714"/>
      <c r="E183" s="714"/>
      <c r="F183" s="71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2"/>
    </row>
    <row r="184" spans="1:50" ht="24.75" customHeight="1" x14ac:dyDescent="0.15">
      <c r="A184" s="713"/>
      <c r="B184" s="714"/>
      <c r="C184" s="714"/>
      <c r="D184" s="714"/>
      <c r="E184" s="714"/>
      <c r="F184" s="71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2"/>
    </row>
    <row r="185" spans="1:50" ht="24.75" customHeight="1" x14ac:dyDescent="0.15">
      <c r="A185" s="713"/>
      <c r="B185" s="714"/>
      <c r="C185" s="714"/>
      <c r="D185" s="714"/>
      <c r="E185" s="714"/>
      <c r="F185" s="71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2"/>
    </row>
    <row r="186" spans="1:50" ht="24.75" customHeight="1" thickBot="1" x14ac:dyDescent="0.2">
      <c r="A186" s="713"/>
      <c r="B186" s="714"/>
      <c r="C186" s="714"/>
      <c r="D186" s="714"/>
      <c r="E186" s="714"/>
      <c r="F186" s="715"/>
      <c r="G186" s="573" t="s">
        <v>22</v>
      </c>
      <c r="H186" s="574"/>
      <c r="I186" s="574"/>
      <c r="J186" s="574"/>
      <c r="K186" s="574"/>
      <c r="L186" s="575"/>
      <c r="M186" s="157"/>
      <c r="N186" s="157"/>
      <c r="O186" s="157"/>
      <c r="P186" s="157"/>
      <c r="Q186" s="157"/>
      <c r="R186" s="157"/>
      <c r="S186" s="157"/>
      <c r="T186" s="157"/>
      <c r="U186" s="157"/>
      <c r="V186" s="157"/>
      <c r="W186" s="157"/>
      <c r="X186" s="158"/>
      <c r="Y186" s="576">
        <f>SUM(Y176:AB185)</f>
        <v>0</v>
      </c>
      <c r="Z186" s="577"/>
      <c r="AA186" s="577"/>
      <c r="AB186" s="578"/>
      <c r="AC186" s="573" t="s">
        <v>22</v>
      </c>
      <c r="AD186" s="574"/>
      <c r="AE186" s="574"/>
      <c r="AF186" s="574"/>
      <c r="AG186" s="574"/>
      <c r="AH186" s="575"/>
      <c r="AI186" s="157"/>
      <c r="AJ186" s="157"/>
      <c r="AK186" s="157"/>
      <c r="AL186" s="157"/>
      <c r="AM186" s="157"/>
      <c r="AN186" s="157"/>
      <c r="AO186" s="157"/>
      <c r="AP186" s="157"/>
      <c r="AQ186" s="157"/>
      <c r="AR186" s="157"/>
      <c r="AS186" s="157"/>
      <c r="AT186" s="158"/>
      <c r="AU186" s="576">
        <f>SUM(AU176:AX185)</f>
        <v>0</v>
      </c>
      <c r="AV186" s="577"/>
      <c r="AW186" s="577"/>
      <c r="AX186" s="579"/>
    </row>
    <row r="187" spans="1:50" ht="30" customHeight="1" x14ac:dyDescent="0.15">
      <c r="A187" s="713"/>
      <c r="B187" s="714"/>
      <c r="C187" s="714"/>
      <c r="D187" s="714"/>
      <c r="E187" s="714"/>
      <c r="F187" s="715"/>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3"/>
      <c r="B188" s="714"/>
      <c r="C188" s="714"/>
      <c r="D188" s="714"/>
      <c r="E188" s="714"/>
      <c r="F188" s="715"/>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7"/>
    </row>
    <row r="189" spans="1:50" ht="24.75" customHeight="1" x14ac:dyDescent="0.15">
      <c r="A189" s="713"/>
      <c r="B189" s="714"/>
      <c r="C189" s="714"/>
      <c r="D189" s="714"/>
      <c r="E189" s="714"/>
      <c r="F189" s="715"/>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8"/>
    </row>
    <row r="190" spans="1:50" ht="24.75" customHeight="1" x14ac:dyDescent="0.15">
      <c r="A190" s="713"/>
      <c r="B190" s="714"/>
      <c r="C190" s="714"/>
      <c r="D190" s="714"/>
      <c r="E190" s="714"/>
      <c r="F190" s="71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2"/>
    </row>
    <row r="191" spans="1:50" ht="24.75" customHeight="1" x14ac:dyDescent="0.15">
      <c r="A191" s="713"/>
      <c r="B191" s="714"/>
      <c r="C191" s="714"/>
      <c r="D191" s="714"/>
      <c r="E191" s="714"/>
      <c r="F191" s="71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2"/>
    </row>
    <row r="192" spans="1:50" ht="24.75" customHeight="1" x14ac:dyDescent="0.15">
      <c r="A192" s="713"/>
      <c r="B192" s="714"/>
      <c r="C192" s="714"/>
      <c r="D192" s="714"/>
      <c r="E192" s="714"/>
      <c r="F192" s="71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2"/>
    </row>
    <row r="193" spans="1:50" ht="24.75" customHeight="1" x14ac:dyDescent="0.15">
      <c r="A193" s="713"/>
      <c r="B193" s="714"/>
      <c r="C193" s="714"/>
      <c r="D193" s="714"/>
      <c r="E193" s="714"/>
      <c r="F193" s="71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2"/>
    </row>
    <row r="194" spans="1:50" ht="24.75" customHeight="1" x14ac:dyDescent="0.15">
      <c r="A194" s="713"/>
      <c r="B194" s="714"/>
      <c r="C194" s="714"/>
      <c r="D194" s="714"/>
      <c r="E194" s="714"/>
      <c r="F194" s="71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2"/>
    </row>
    <row r="195" spans="1:50" ht="24.75" customHeight="1" x14ac:dyDescent="0.15">
      <c r="A195" s="713"/>
      <c r="B195" s="714"/>
      <c r="C195" s="714"/>
      <c r="D195" s="714"/>
      <c r="E195" s="714"/>
      <c r="F195" s="71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2"/>
    </row>
    <row r="196" spans="1:50" ht="24.75" customHeight="1" x14ac:dyDescent="0.15">
      <c r="A196" s="713"/>
      <c r="B196" s="714"/>
      <c r="C196" s="714"/>
      <c r="D196" s="714"/>
      <c r="E196" s="714"/>
      <c r="F196" s="71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2"/>
    </row>
    <row r="197" spans="1:50" ht="24.75" customHeight="1" x14ac:dyDescent="0.15">
      <c r="A197" s="713"/>
      <c r="B197" s="714"/>
      <c r="C197" s="714"/>
      <c r="D197" s="714"/>
      <c r="E197" s="714"/>
      <c r="F197" s="71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2"/>
    </row>
    <row r="198" spans="1:50" ht="24.75" customHeight="1" x14ac:dyDescent="0.15">
      <c r="A198" s="713"/>
      <c r="B198" s="714"/>
      <c r="C198" s="714"/>
      <c r="D198" s="714"/>
      <c r="E198" s="714"/>
      <c r="F198" s="71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2"/>
    </row>
    <row r="199" spans="1:50" ht="24.75" customHeight="1" thickBot="1" x14ac:dyDescent="0.2">
      <c r="A199" s="713"/>
      <c r="B199" s="714"/>
      <c r="C199" s="714"/>
      <c r="D199" s="714"/>
      <c r="E199" s="714"/>
      <c r="F199" s="715"/>
      <c r="G199" s="573" t="s">
        <v>22</v>
      </c>
      <c r="H199" s="574"/>
      <c r="I199" s="574"/>
      <c r="J199" s="574"/>
      <c r="K199" s="574"/>
      <c r="L199" s="575"/>
      <c r="M199" s="157"/>
      <c r="N199" s="157"/>
      <c r="O199" s="157"/>
      <c r="P199" s="157"/>
      <c r="Q199" s="157"/>
      <c r="R199" s="157"/>
      <c r="S199" s="157"/>
      <c r="T199" s="157"/>
      <c r="U199" s="157"/>
      <c r="V199" s="157"/>
      <c r="W199" s="157"/>
      <c r="X199" s="158"/>
      <c r="Y199" s="576">
        <f>SUM(Y189:AB198)</f>
        <v>0</v>
      </c>
      <c r="Z199" s="577"/>
      <c r="AA199" s="577"/>
      <c r="AB199" s="578"/>
      <c r="AC199" s="573" t="s">
        <v>22</v>
      </c>
      <c r="AD199" s="574"/>
      <c r="AE199" s="574"/>
      <c r="AF199" s="574"/>
      <c r="AG199" s="574"/>
      <c r="AH199" s="575"/>
      <c r="AI199" s="157"/>
      <c r="AJ199" s="157"/>
      <c r="AK199" s="157"/>
      <c r="AL199" s="157"/>
      <c r="AM199" s="157"/>
      <c r="AN199" s="157"/>
      <c r="AO199" s="157"/>
      <c r="AP199" s="157"/>
      <c r="AQ199" s="157"/>
      <c r="AR199" s="157"/>
      <c r="AS199" s="157"/>
      <c r="AT199" s="158"/>
      <c r="AU199" s="576">
        <f>SUM(AU189:AX198)</f>
        <v>0</v>
      </c>
      <c r="AV199" s="577"/>
      <c r="AW199" s="577"/>
      <c r="AX199" s="579"/>
    </row>
    <row r="200" spans="1:50" ht="30" customHeight="1" x14ac:dyDescent="0.15">
      <c r="A200" s="713"/>
      <c r="B200" s="714"/>
      <c r="C200" s="714"/>
      <c r="D200" s="714"/>
      <c r="E200" s="714"/>
      <c r="F200" s="715"/>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3"/>
      <c r="B201" s="714"/>
      <c r="C201" s="714"/>
      <c r="D201" s="714"/>
      <c r="E201" s="714"/>
      <c r="F201" s="715"/>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7"/>
    </row>
    <row r="202" spans="1:50" ht="24.75" customHeight="1" x14ac:dyDescent="0.15">
      <c r="A202" s="713"/>
      <c r="B202" s="714"/>
      <c r="C202" s="714"/>
      <c r="D202" s="714"/>
      <c r="E202" s="714"/>
      <c r="F202" s="715"/>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8"/>
    </row>
    <row r="203" spans="1:50" ht="24.75" customHeight="1" x14ac:dyDescent="0.15">
      <c r="A203" s="713"/>
      <c r="B203" s="714"/>
      <c r="C203" s="714"/>
      <c r="D203" s="714"/>
      <c r="E203" s="714"/>
      <c r="F203" s="71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2"/>
    </row>
    <row r="204" spans="1:50" ht="24.75" customHeight="1" x14ac:dyDescent="0.15">
      <c r="A204" s="713"/>
      <c r="B204" s="714"/>
      <c r="C204" s="714"/>
      <c r="D204" s="714"/>
      <c r="E204" s="714"/>
      <c r="F204" s="71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2"/>
    </row>
    <row r="205" spans="1:50" ht="24.75" customHeight="1" x14ac:dyDescent="0.15">
      <c r="A205" s="713"/>
      <c r="B205" s="714"/>
      <c r="C205" s="714"/>
      <c r="D205" s="714"/>
      <c r="E205" s="714"/>
      <c r="F205" s="71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2"/>
    </row>
    <row r="206" spans="1:50" ht="24.75" customHeight="1" x14ac:dyDescent="0.15">
      <c r="A206" s="713"/>
      <c r="B206" s="714"/>
      <c r="C206" s="714"/>
      <c r="D206" s="714"/>
      <c r="E206" s="714"/>
      <c r="F206" s="71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2"/>
    </row>
    <row r="207" spans="1:50" ht="24.75" customHeight="1" x14ac:dyDescent="0.15">
      <c r="A207" s="713"/>
      <c r="B207" s="714"/>
      <c r="C207" s="714"/>
      <c r="D207" s="714"/>
      <c r="E207" s="714"/>
      <c r="F207" s="71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2"/>
    </row>
    <row r="208" spans="1:50" ht="24.75" customHeight="1" x14ac:dyDescent="0.15">
      <c r="A208" s="713"/>
      <c r="B208" s="714"/>
      <c r="C208" s="714"/>
      <c r="D208" s="714"/>
      <c r="E208" s="714"/>
      <c r="F208" s="71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2"/>
    </row>
    <row r="209" spans="1:50" ht="24.75" customHeight="1" x14ac:dyDescent="0.15">
      <c r="A209" s="713"/>
      <c r="B209" s="714"/>
      <c r="C209" s="714"/>
      <c r="D209" s="714"/>
      <c r="E209" s="714"/>
      <c r="F209" s="71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2"/>
    </row>
    <row r="210" spans="1:50" ht="24.75" customHeight="1" x14ac:dyDescent="0.15">
      <c r="A210" s="713"/>
      <c r="B210" s="714"/>
      <c r="C210" s="714"/>
      <c r="D210" s="714"/>
      <c r="E210" s="714"/>
      <c r="F210" s="71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2"/>
    </row>
    <row r="211" spans="1:50" ht="24.75" customHeight="1" x14ac:dyDescent="0.15">
      <c r="A211" s="713"/>
      <c r="B211" s="714"/>
      <c r="C211" s="714"/>
      <c r="D211" s="714"/>
      <c r="E211" s="714"/>
      <c r="F211" s="71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2"/>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3"/>
      <c r="B215" s="714"/>
      <c r="C215" s="714"/>
      <c r="D215" s="714"/>
      <c r="E215" s="714"/>
      <c r="F215" s="715"/>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7"/>
    </row>
    <row r="216" spans="1:50" ht="24.75" customHeight="1" x14ac:dyDescent="0.15">
      <c r="A216" s="713"/>
      <c r="B216" s="714"/>
      <c r="C216" s="714"/>
      <c r="D216" s="714"/>
      <c r="E216" s="714"/>
      <c r="F216" s="715"/>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8"/>
    </row>
    <row r="217" spans="1:50" ht="24.75" customHeight="1" x14ac:dyDescent="0.15">
      <c r="A217" s="713"/>
      <c r="B217" s="714"/>
      <c r="C217" s="714"/>
      <c r="D217" s="714"/>
      <c r="E217" s="714"/>
      <c r="F217" s="71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2"/>
    </row>
    <row r="218" spans="1:50" ht="24.75" customHeight="1" x14ac:dyDescent="0.15">
      <c r="A218" s="713"/>
      <c r="B218" s="714"/>
      <c r="C218" s="714"/>
      <c r="D218" s="714"/>
      <c r="E218" s="714"/>
      <c r="F218" s="71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2"/>
    </row>
    <row r="219" spans="1:50" ht="24.75" customHeight="1" x14ac:dyDescent="0.15">
      <c r="A219" s="713"/>
      <c r="B219" s="714"/>
      <c r="C219" s="714"/>
      <c r="D219" s="714"/>
      <c r="E219" s="714"/>
      <c r="F219" s="71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2"/>
    </row>
    <row r="220" spans="1:50" ht="24.75" customHeight="1" x14ac:dyDescent="0.15">
      <c r="A220" s="713"/>
      <c r="B220" s="714"/>
      <c r="C220" s="714"/>
      <c r="D220" s="714"/>
      <c r="E220" s="714"/>
      <c r="F220" s="71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2"/>
    </row>
    <row r="221" spans="1:50" ht="24.75" customHeight="1" x14ac:dyDescent="0.15">
      <c r="A221" s="713"/>
      <c r="B221" s="714"/>
      <c r="C221" s="714"/>
      <c r="D221" s="714"/>
      <c r="E221" s="714"/>
      <c r="F221" s="71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2"/>
    </row>
    <row r="222" spans="1:50" ht="24.75" customHeight="1" x14ac:dyDescent="0.15">
      <c r="A222" s="713"/>
      <c r="B222" s="714"/>
      <c r="C222" s="714"/>
      <c r="D222" s="714"/>
      <c r="E222" s="714"/>
      <c r="F222" s="71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2"/>
    </row>
    <row r="223" spans="1:50" ht="24.75" customHeight="1" x14ac:dyDescent="0.15">
      <c r="A223" s="713"/>
      <c r="B223" s="714"/>
      <c r="C223" s="714"/>
      <c r="D223" s="714"/>
      <c r="E223" s="714"/>
      <c r="F223" s="71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2"/>
    </row>
    <row r="224" spans="1:50" ht="24.75" customHeight="1" x14ac:dyDescent="0.15">
      <c r="A224" s="713"/>
      <c r="B224" s="714"/>
      <c r="C224" s="714"/>
      <c r="D224" s="714"/>
      <c r="E224" s="714"/>
      <c r="F224" s="71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2"/>
    </row>
    <row r="225" spans="1:50" ht="24.75" customHeight="1" x14ac:dyDescent="0.15">
      <c r="A225" s="713"/>
      <c r="B225" s="714"/>
      <c r="C225" s="714"/>
      <c r="D225" s="714"/>
      <c r="E225" s="714"/>
      <c r="F225" s="71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2"/>
    </row>
    <row r="226" spans="1:50" ht="24.75" customHeight="1" thickBot="1" x14ac:dyDescent="0.2">
      <c r="A226" s="713"/>
      <c r="B226" s="714"/>
      <c r="C226" s="714"/>
      <c r="D226" s="714"/>
      <c r="E226" s="714"/>
      <c r="F226" s="715"/>
      <c r="G226" s="573" t="s">
        <v>22</v>
      </c>
      <c r="H226" s="574"/>
      <c r="I226" s="574"/>
      <c r="J226" s="574"/>
      <c r="K226" s="574"/>
      <c r="L226" s="575"/>
      <c r="M226" s="157"/>
      <c r="N226" s="157"/>
      <c r="O226" s="157"/>
      <c r="P226" s="157"/>
      <c r="Q226" s="157"/>
      <c r="R226" s="157"/>
      <c r="S226" s="157"/>
      <c r="T226" s="157"/>
      <c r="U226" s="157"/>
      <c r="V226" s="157"/>
      <c r="W226" s="157"/>
      <c r="X226" s="158"/>
      <c r="Y226" s="576">
        <f>SUM(Y216:AB225)</f>
        <v>0</v>
      </c>
      <c r="Z226" s="577"/>
      <c r="AA226" s="577"/>
      <c r="AB226" s="578"/>
      <c r="AC226" s="573" t="s">
        <v>22</v>
      </c>
      <c r="AD226" s="574"/>
      <c r="AE226" s="574"/>
      <c r="AF226" s="574"/>
      <c r="AG226" s="574"/>
      <c r="AH226" s="575"/>
      <c r="AI226" s="157"/>
      <c r="AJ226" s="157"/>
      <c r="AK226" s="157"/>
      <c r="AL226" s="157"/>
      <c r="AM226" s="157"/>
      <c r="AN226" s="157"/>
      <c r="AO226" s="157"/>
      <c r="AP226" s="157"/>
      <c r="AQ226" s="157"/>
      <c r="AR226" s="157"/>
      <c r="AS226" s="157"/>
      <c r="AT226" s="158"/>
      <c r="AU226" s="576">
        <f>SUM(AU216:AX225)</f>
        <v>0</v>
      </c>
      <c r="AV226" s="577"/>
      <c r="AW226" s="577"/>
      <c r="AX226" s="579"/>
    </row>
    <row r="227" spans="1:50" ht="30" customHeight="1" x14ac:dyDescent="0.15">
      <c r="A227" s="713"/>
      <c r="B227" s="714"/>
      <c r="C227" s="714"/>
      <c r="D227" s="714"/>
      <c r="E227" s="714"/>
      <c r="F227" s="715"/>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3"/>
      <c r="B228" s="714"/>
      <c r="C228" s="714"/>
      <c r="D228" s="714"/>
      <c r="E228" s="714"/>
      <c r="F228" s="715"/>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7"/>
    </row>
    <row r="229" spans="1:50" ht="24.75" customHeight="1" x14ac:dyDescent="0.15">
      <c r="A229" s="713"/>
      <c r="B229" s="714"/>
      <c r="C229" s="714"/>
      <c r="D229" s="714"/>
      <c r="E229" s="714"/>
      <c r="F229" s="715"/>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8"/>
    </row>
    <row r="230" spans="1:50" ht="24.75" customHeight="1" x14ac:dyDescent="0.15">
      <c r="A230" s="713"/>
      <c r="B230" s="714"/>
      <c r="C230" s="714"/>
      <c r="D230" s="714"/>
      <c r="E230" s="714"/>
      <c r="F230" s="71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2"/>
    </row>
    <row r="231" spans="1:50" ht="24.75" customHeight="1" x14ac:dyDescent="0.15">
      <c r="A231" s="713"/>
      <c r="B231" s="714"/>
      <c r="C231" s="714"/>
      <c r="D231" s="714"/>
      <c r="E231" s="714"/>
      <c r="F231" s="71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2"/>
    </row>
    <row r="232" spans="1:50" ht="24.75" customHeight="1" x14ac:dyDescent="0.15">
      <c r="A232" s="713"/>
      <c r="B232" s="714"/>
      <c r="C232" s="714"/>
      <c r="D232" s="714"/>
      <c r="E232" s="714"/>
      <c r="F232" s="71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2"/>
    </row>
    <row r="233" spans="1:50" ht="24.75" customHeight="1" x14ac:dyDescent="0.15">
      <c r="A233" s="713"/>
      <c r="B233" s="714"/>
      <c r="C233" s="714"/>
      <c r="D233" s="714"/>
      <c r="E233" s="714"/>
      <c r="F233" s="71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2"/>
    </row>
    <row r="234" spans="1:50" ht="24.75" customHeight="1" x14ac:dyDescent="0.15">
      <c r="A234" s="713"/>
      <c r="B234" s="714"/>
      <c r="C234" s="714"/>
      <c r="D234" s="714"/>
      <c r="E234" s="714"/>
      <c r="F234" s="71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2"/>
    </row>
    <row r="235" spans="1:50" ht="24.75" customHeight="1" x14ac:dyDescent="0.15">
      <c r="A235" s="713"/>
      <c r="B235" s="714"/>
      <c r="C235" s="714"/>
      <c r="D235" s="714"/>
      <c r="E235" s="714"/>
      <c r="F235" s="71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2"/>
    </row>
    <row r="236" spans="1:50" ht="24.75" customHeight="1" x14ac:dyDescent="0.15">
      <c r="A236" s="713"/>
      <c r="B236" s="714"/>
      <c r="C236" s="714"/>
      <c r="D236" s="714"/>
      <c r="E236" s="714"/>
      <c r="F236" s="71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2"/>
    </row>
    <row r="237" spans="1:50" ht="24.75" customHeight="1" x14ac:dyDescent="0.15">
      <c r="A237" s="713"/>
      <c r="B237" s="714"/>
      <c r="C237" s="714"/>
      <c r="D237" s="714"/>
      <c r="E237" s="714"/>
      <c r="F237" s="71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2"/>
    </row>
    <row r="238" spans="1:50" ht="24.75" customHeight="1" x14ac:dyDescent="0.15">
      <c r="A238" s="713"/>
      <c r="B238" s="714"/>
      <c r="C238" s="714"/>
      <c r="D238" s="714"/>
      <c r="E238" s="714"/>
      <c r="F238" s="71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2"/>
    </row>
    <row r="239" spans="1:50" ht="24.75" customHeight="1" thickBot="1" x14ac:dyDescent="0.2">
      <c r="A239" s="713"/>
      <c r="B239" s="714"/>
      <c r="C239" s="714"/>
      <c r="D239" s="714"/>
      <c r="E239" s="714"/>
      <c r="F239" s="715"/>
      <c r="G239" s="573" t="s">
        <v>22</v>
      </c>
      <c r="H239" s="574"/>
      <c r="I239" s="574"/>
      <c r="J239" s="574"/>
      <c r="K239" s="574"/>
      <c r="L239" s="575"/>
      <c r="M239" s="157"/>
      <c r="N239" s="157"/>
      <c r="O239" s="157"/>
      <c r="P239" s="157"/>
      <c r="Q239" s="157"/>
      <c r="R239" s="157"/>
      <c r="S239" s="157"/>
      <c r="T239" s="157"/>
      <c r="U239" s="157"/>
      <c r="V239" s="157"/>
      <c r="W239" s="157"/>
      <c r="X239" s="158"/>
      <c r="Y239" s="576">
        <f>SUM(Y229:AB238)</f>
        <v>0</v>
      </c>
      <c r="Z239" s="577"/>
      <c r="AA239" s="577"/>
      <c r="AB239" s="578"/>
      <c r="AC239" s="573" t="s">
        <v>22</v>
      </c>
      <c r="AD239" s="574"/>
      <c r="AE239" s="574"/>
      <c r="AF239" s="574"/>
      <c r="AG239" s="574"/>
      <c r="AH239" s="575"/>
      <c r="AI239" s="157"/>
      <c r="AJ239" s="157"/>
      <c r="AK239" s="157"/>
      <c r="AL239" s="157"/>
      <c r="AM239" s="157"/>
      <c r="AN239" s="157"/>
      <c r="AO239" s="157"/>
      <c r="AP239" s="157"/>
      <c r="AQ239" s="157"/>
      <c r="AR239" s="157"/>
      <c r="AS239" s="157"/>
      <c r="AT239" s="158"/>
      <c r="AU239" s="576">
        <f>SUM(AU229:AX238)</f>
        <v>0</v>
      </c>
      <c r="AV239" s="577"/>
      <c r="AW239" s="577"/>
      <c r="AX239" s="579"/>
    </row>
    <row r="240" spans="1:50" ht="30" customHeight="1" x14ac:dyDescent="0.15">
      <c r="A240" s="713"/>
      <c r="B240" s="714"/>
      <c r="C240" s="714"/>
      <c r="D240" s="714"/>
      <c r="E240" s="714"/>
      <c r="F240" s="715"/>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3"/>
      <c r="B241" s="714"/>
      <c r="C241" s="714"/>
      <c r="D241" s="714"/>
      <c r="E241" s="714"/>
      <c r="F241" s="715"/>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7"/>
    </row>
    <row r="242" spans="1:50" ht="24.75" customHeight="1" x14ac:dyDescent="0.15">
      <c r="A242" s="713"/>
      <c r="B242" s="714"/>
      <c r="C242" s="714"/>
      <c r="D242" s="714"/>
      <c r="E242" s="714"/>
      <c r="F242" s="715"/>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8"/>
    </row>
    <row r="243" spans="1:50" ht="24.75" customHeight="1" x14ac:dyDescent="0.15">
      <c r="A243" s="713"/>
      <c r="B243" s="714"/>
      <c r="C243" s="714"/>
      <c r="D243" s="714"/>
      <c r="E243" s="714"/>
      <c r="F243" s="71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2"/>
    </row>
    <row r="244" spans="1:50" ht="24.75" customHeight="1" x14ac:dyDescent="0.15">
      <c r="A244" s="713"/>
      <c r="B244" s="714"/>
      <c r="C244" s="714"/>
      <c r="D244" s="714"/>
      <c r="E244" s="714"/>
      <c r="F244" s="71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2"/>
    </row>
    <row r="245" spans="1:50" ht="24.75" customHeight="1" x14ac:dyDescent="0.15">
      <c r="A245" s="713"/>
      <c r="B245" s="714"/>
      <c r="C245" s="714"/>
      <c r="D245" s="714"/>
      <c r="E245" s="714"/>
      <c r="F245" s="71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2"/>
    </row>
    <row r="246" spans="1:50" ht="24.75" customHeight="1" x14ac:dyDescent="0.15">
      <c r="A246" s="713"/>
      <c r="B246" s="714"/>
      <c r="C246" s="714"/>
      <c r="D246" s="714"/>
      <c r="E246" s="714"/>
      <c r="F246" s="71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2"/>
    </row>
    <row r="247" spans="1:50" ht="24.75" customHeight="1" x14ac:dyDescent="0.15">
      <c r="A247" s="713"/>
      <c r="B247" s="714"/>
      <c r="C247" s="714"/>
      <c r="D247" s="714"/>
      <c r="E247" s="714"/>
      <c r="F247" s="71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2"/>
    </row>
    <row r="248" spans="1:50" ht="24.75" customHeight="1" x14ac:dyDescent="0.15">
      <c r="A248" s="713"/>
      <c r="B248" s="714"/>
      <c r="C248" s="714"/>
      <c r="D248" s="714"/>
      <c r="E248" s="714"/>
      <c r="F248" s="71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2"/>
    </row>
    <row r="249" spans="1:50" ht="24.75" customHeight="1" x14ac:dyDescent="0.15">
      <c r="A249" s="713"/>
      <c r="B249" s="714"/>
      <c r="C249" s="714"/>
      <c r="D249" s="714"/>
      <c r="E249" s="714"/>
      <c r="F249" s="71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2"/>
    </row>
    <row r="250" spans="1:50" ht="24.75" customHeight="1" x14ac:dyDescent="0.15">
      <c r="A250" s="713"/>
      <c r="B250" s="714"/>
      <c r="C250" s="714"/>
      <c r="D250" s="714"/>
      <c r="E250" s="714"/>
      <c r="F250" s="71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2"/>
    </row>
    <row r="251" spans="1:50" ht="24.75" customHeight="1" x14ac:dyDescent="0.15">
      <c r="A251" s="713"/>
      <c r="B251" s="714"/>
      <c r="C251" s="714"/>
      <c r="D251" s="714"/>
      <c r="E251" s="714"/>
      <c r="F251" s="71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2"/>
    </row>
    <row r="252" spans="1:50" ht="24.75" customHeight="1" thickBot="1" x14ac:dyDescent="0.2">
      <c r="A252" s="713"/>
      <c r="B252" s="714"/>
      <c r="C252" s="714"/>
      <c r="D252" s="714"/>
      <c r="E252" s="714"/>
      <c r="F252" s="715"/>
      <c r="G252" s="573" t="s">
        <v>22</v>
      </c>
      <c r="H252" s="574"/>
      <c r="I252" s="574"/>
      <c r="J252" s="574"/>
      <c r="K252" s="574"/>
      <c r="L252" s="575"/>
      <c r="M252" s="157"/>
      <c r="N252" s="157"/>
      <c r="O252" s="157"/>
      <c r="P252" s="157"/>
      <c r="Q252" s="157"/>
      <c r="R252" s="157"/>
      <c r="S252" s="157"/>
      <c r="T252" s="157"/>
      <c r="U252" s="157"/>
      <c r="V252" s="157"/>
      <c r="W252" s="157"/>
      <c r="X252" s="158"/>
      <c r="Y252" s="576">
        <f>SUM(Y242:AB251)</f>
        <v>0</v>
      </c>
      <c r="Z252" s="577"/>
      <c r="AA252" s="577"/>
      <c r="AB252" s="578"/>
      <c r="AC252" s="573" t="s">
        <v>22</v>
      </c>
      <c r="AD252" s="574"/>
      <c r="AE252" s="574"/>
      <c r="AF252" s="574"/>
      <c r="AG252" s="574"/>
      <c r="AH252" s="575"/>
      <c r="AI252" s="157"/>
      <c r="AJ252" s="157"/>
      <c r="AK252" s="157"/>
      <c r="AL252" s="157"/>
      <c r="AM252" s="157"/>
      <c r="AN252" s="157"/>
      <c r="AO252" s="157"/>
      <c r="AP252" s="157"/>
      <c r="AQ252" s="157"/>
      <c r="AR252" s="157"/>
      <c r="AS252" s="157"/>
      <c r="AT252" s="158"/>
      <c r="AU252" s="576">
        <f>SUM(AU242:AX251)</f>
        <v>0</v>
      </c>
      <c r="AV252" s="577"/>
      <c r="AW252" s="577"/>
      <c r="AX252" s="579"/>
    </row>
    <row r="253" spans="1:50" ht="30" customHeight="1" x14ac:dyDescent="0.15">
      <c r="A253" s="713"/>
      <c r="B253" s="714"/>
      <c r="C253" s="714"/>
      <c r="D253" s="714"/>
      <c r="E253" s="714"/>
      <c r="F253" s="715"/>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3"/>
      <c r="B254" s="714"/>
      <c r="C254" s="714"/>
      <c r="D254" s="714"/>
      <c r="E254" s="714"/>
      <c r="F254" s="715"/>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7"/>
    </row>
    <row r="255" spans="1:50" ht="24.75" customHeight="1" x14ac:dyDescent="0.15">
      <c r="A255" s="713"/>
      <c r="B255" s="714"/>
      <c r="C255" s="714"/>
      <c r="D255" s="714"/>
      <c r="E255" s="714"/>
      <c r="F255" s="715"/>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8"/>
    </row>
    <row r="256" spans="1:50" ht="24.75" customHeight="1" x14ac:dyDescent="0.15">
      <c r="A256" s="713"/>
      <c r="B256" s="714"/>
      <c r="C256" s="714"/>
      <c r="D256" s="714"/>
      <c r="E256" s="714"/>
      <c r="F256" s="71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2"/>
    </row>
    <row r="257" spans="1:50" ht="24.75" customHeight="1" x14ac:dyDescent="0.15">
      <c r="A257" s="713"/>
      <c r="B257" s="714"/>
      <c r="C257" s="714"/>
      <c r="D257" s="714"/>
      <c r="E257" s="714"/>
      <c r="F257" s="71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2"/>
    </row>
    <row r="258" spans="1:50" ht="24.75" customHeight="1" x14ac:dyDescent="0.15">
      <c r="A258" s="713"/>
      <c r="B258" s="714"/>
      <c r="C258" s="714"/>
      <c r="D258" s="714"/>
      <c r="E258" s="714"/>
      <c r="F258" s="71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2"/>
    </row>
    <row r="259" spans="1:50" ht="24.75" customHeight="1" x14ac:dyDescent="0.15">
      <c r="A259" s="713"/>
      <c r="B259" s="714"/>
      <c r="C259" s="714"/>
      <c r="D259" s="714"/>
      <c r="E259" s="714"/>
      <c r="F259" s="71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2"/>
    </row>
    <row r="260" spans="1:50" ht="24.75" customHeight="1" x14ac:dyDescent="0.15">
      <c r="A260" s="713"/>
      <c r="B260" s="714"/>
      <c r="C260" s="714"/>
      <c r="D260" s="714"/>
      <c r="E260" s="714"/>
      <c r="F260" s="71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2"/>
    </row>
    <row r="261" spans="1:50" ht="24.75" customHeight="1" x14ac:dyDescent="0.15">
      <c r="A261" s="713"/>
      <c r="B261" s="714"/>
      <c r="C261" s="714"/>
      <c r="D261" s="714"/>
      <c r="E261" s="714"/>
      <c r="F261" s="71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2"/>
    </row>
    <row r="262" spans="1:50" ht="24.75" customHeight="1" x14ac:dyDescent="0.15">
      <c r="A262" s="713"/>
      <c r="B262" s="714"/>
      <c r="C262" s="714"/>
      <c r="D262" s="714"/>
      <c r="E262" s="714"/>
      <c r="F262" s="71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2"/>
    </row>
    <row r="263" spans="1:50" ht="24.75" customHeight="1" x14ac:dyDescent="0.15">
      <c r="A263" s="713"/>
      <c r="B263" s="714"/>
      <c r="C263" s="714"/>
      <c r="D263" s="714"/>
      <c r="E263" s="714"/>
      <c r="F263" s="71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2"/>
    </row>
    <row r="264" spans="1:50" ht="24.75" customHeight="1" x14ac:dyDescent="0.15">
      <c r="A264" s="713"/>
      <c r="B264" s="714"/>
      <c r="C264" s="714"/>
      <c r="D264" s="714"/>
      <c r="E264" s="714"/>
      <c r="F264" s="71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2"/>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9" t="s">
        <v>33</v>
      </c>
      <c r="AL3" s="244"/>
      <c r="AM3" s="244"/>
      <c r="AN3" s="244"/>
      <c r="AO3" s="244"/>
      <c r="AP3" s="244"/>
      <c r="AQ3" s="244" t="s">
        <v>23</v>
      </c>
      <c r="AR3" s="244"/>
      <c r="AS3" s="244"/>
      <c r="AT3" s="244"/>
      <c r="AU3" s="94" t="s">
        <v>24</v>
      </c>
      <c r="AV3" s="95"/>
      <c r="AW3" s="95"/>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5"/>
      <c r="AL4" s="586"/>
      <c r="AM4" s="586"/>
      <c r="AN4" s="586"/>
      <c r="AO4" s="586"/>
      <c r="AP4" s="587"/>
      <c r="AQ4" s="588"/>
      <c r="AR4" s="584"/>
      <c r="AS4" s="584"/>
      <c r="AT4" s="584"/>
      <c r="AU4" s="585"/>
      <c r="AV4" s="586"/>
      <c r="AW4" s="586"/>
      <c r="AX4" s="587"/>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5"/>
      <c r="AL5" s="586"/>
      <c r="AM5" s="586"/>
      <c r="AN5" s="586"/>
      <c r="AO5" s="586"/>
      <c r="AP5" s="587"/>
      <c r="AQ5" s="588"/>
      <c r="AR5" s="584"/>
      <c r="AS5" s="584"/>
      <c r="AT5" s="584"/>
      <c r="AU5" s="585"/>
      <c r="AV5" s="586"/>
      <c r="AW5" s="586"/>
      <c r="AX5" s="587"/>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5"/>
      <c r="AL6" s="586"/>
      <c r="AM6" s="586"/>
      <c r="AN6" s="586"/>
      <c r="AO6" s="586"/>
      <c r="AP6" s="587"/>
      <c r="AQ6" s="588"/>
      <c r="AR6" s="584"/>
      <c r="AS6" s="584"/>
      <c r="AT6" s="584"/>
      <c r="AU6" s="585"/>
      <c r="AV6" s="586"/>
      <c r="AW6" s="586"/>
      <c r="AX6" s="587"/>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5"/>
      <c r="AL7" s="586"/>
      <c r="AM7" s="586"/>
      <c r="AN7" s="586"/>
      <c r="AO7" s="586"/>
      <c r="AP7" s="587"/>
      <c r="AQ7" s="588"/>
      <c r="AR7" s="584"/>
      <c r="AS7" s="584"/>
      <c r="AT7" s="584"/>
      <c r="AU7" s="585"/>
      <c r="AV7" s="586"/>
      <c r="AW7" s="586"/>
      <c r="AX7" s="587"/>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c r="AL8" s="586"/>
      <c r="AM8" s="586"/>
      <c r="AN8" s="586"/>
      <c r="AO8" s="586"/>
      <c r="AP8" s="587"/>
      <c r="AQ8" s="588"/>
      <c r="AR8" s="584"/>
      <c r="AS8" s="584"/>
      <c r="AT8" s="584"/>
      <c r="AU8" s="585"/>
      <c r="AV8" s="586"/>
      <c r="AW8" s="586"/>
      <c r="AX8" s="587"/>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5"/>
      <c r="AL9" s="586"/>
      <c r="AM9" s="586"/>
      <c r="AN9" s="586"/>
      <c r="AO9" s="586"/>
      <c r="AP9" s="587"/>
      <c r="AQ9" s="588"/>
      <c r="AR9" s="584"/>
      <c r="AS9" s="584"/>
      <c r="AT9" s="584"/>
      <c r="AU9" s="585"/>
      <c r="AV9" s="586"/>
      <c r="AW9" s="586"/>
      <c r="AX9" s="587"/>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5"/>
      <c r="AL10" s="586"/>
      <c r="AM10" s="586"/>
      <c r="AN10" s="586"/>
      <c r="AO10" s="586"/>
      <c r="AP10" s="587"/>
      <c r="AQ10" s="588"/>
      <c r="AR10" s="584"/>
      <c r="AS10" s="584"/>
      <c r="AT10" s="584"/>
      <c r="AU10" s="585"/>
      <c r="AV10" s="586"/>
      <c r="AW10" s="586"/>
      <c r="AX10" s="587"/>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c r="AL11" s="586"/>
      <c r="AM11" s="586"/>
      <c r="AN11" s="586"/>
      <c r="AO11" s="586"/>
      <c r="AP11" s="587"/>
      <c r="AQ11" s="588"/>
      <c r="AR11" s="584"/>
      <c r="AS11" s="584"/>
      <c r="AT11" s="584"/>
      <c r="AU11" s="585"/>
      <c r="AV11" s="586"/>
      <c r="AW11" s="586"/>
      <c r="AX11" s="587"/>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586"/>
      <c r="AM12" s="586"/>
      <c r="AN12" s="586"/>
      <c r="AO12" s="586"/>
      <c r="AP12" s="587"/>
      <c r="AQ12" s="588"/>
      <c r="AR12" s="584"/>
      <c r="AS12" s="584"/>
      <c r="AT12" s="584"/>
      <c r="AU12" s="585"/>
      <c r="AV12" s="586"/>
      <c r="AW12" s="586"/>
      <c r="AX12" s="587"/>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5"/>
      <c r="AL13" s="586"/>
      <c r="AM13" s="586"/>
      <c r="AN13" s="586"/>
      <c r="AO13" s="586"/>
      <c r="AP13" s="587"/>
      <c r="AQ13" s="588"/>
      <c r="AR13" s="584"/>
      <c r="AS13" s="584"/>
      <c r="AT13" s="584"/>
      <c r="AU13" s="585"/>
      <c r="AV13" s="586"/>
      <c r="AW13" s="586"/>
      <c r="AX13" s="587"/>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c r="AL14" s="586"/>
      <c r="AM14" s="586"/>
      <c r="AN14" s="586"/>
      <c r="AO14" s="586"/>
      <c r="AP14" s="587"/>
      <c r="AQ14" s="588"/>
      <c r="AR14" s="584"/>
      <c r="AS14" s="584"/>
      <c r="AT14" s="584"/>
      <c r="AU14" s="585"/>
      <c r="AV14" s="586"/>
      <c r="AW14" s="586"/>
      <c r="AX14" s="587"/>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c r="AL15" s="586"/>
      <c r="AM15" s="586"/>
      <c r="AN15" s="586"/>
      <c r="AO15" s="586"/>
      <c r="AP15" s="587"/>
      <c r="AQ15" s="588"/>
      <c r="AR15" s="584"/>
      <c r="AS15" s="584"/>
      <c r="AT15" s="584"/>
      <c r="AU15" s="585"/>
      <c r="AV15" s="586"/>
      <c r="AW15" s="586"/>
      <c r="AX15" s="587"/>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5"/>
      <c r="AL16" s="586"/>
      <c r="AM16" s="586"/>
      <c r="AN16" s="586"/>
      <c r="AO16" s="586"/>
      <c r="AP16" s="587"/>
      <c r="AQ16" s="588"/>
      <c r="AR16" s="584"/>
      <c r="AS16" s="584"/>
      <c r="AT16" s="584"/>
      <c r="AU16" s="585"/>
      <c r="AV16" s="586"/>
      <c r="AW16" s="586"/>
      <c r="AX16" s="587"/>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c r="AL17" s="586"/>
      <c r="AM17" s="586"/>
      <c r="AN17" s="586"/>
      <c r="AO17" s="586"/>
      <c r="AP17" s="587"/>
      <c r="AQ17" s="588"/>
      <c r="AR17" s="584"/>
      <c r="AS17" s="584"/>
      <c r="AT17" s="584"/>
      <c r="AU17" s="585"/>
      <c r="AV17" s="586"/>
      <c r="AW17" s="586"/>
      <c r="AX17" s="587"/>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c r="AL18" s="586"/>
      <c r="AM18" s="586"/>
      <c r="AN18" s="586"/>
      <c r="AO18" s="586"/>
      <c r="AP18" s="587"/>
      <c r="AQ18" s="588"/>
      <c r="AR18" s="584"/>
      <c r="AS18" s="584"/>
      <c r="AT18" s="584"/>
      <c r="AU18" s="585"/>
      <c r="AV18" s="586"/>
      <c r="AW18" s="586"/>
      <c r="AX18" s="587"/>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c r="AL19" s="586"/>
      <c r="AM19" s="586"/>
      <c r="AN19" s="586"/>
      <c r="AO19" s="586"/>
      <c r="AP19" s="587"/>
      <c r="AQ19" s="588"/>
      <c r="AR19" s="584"/>
      <c r="AS19" s="584"/>
      <c r="AT19" s="584"/>
      <c r="AU19" s="585"/>
      <c r="AV19" s="586"/>
      <c r="AW19" s="586"/>
      <c r="AX19" s="587"/>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c r="AL20" s="586"/>
      <c r="AM20" s="586"/>
      <c r="AN20" s="586"/>
      <c r="AO20" s="586"/>
      <c r="AP20" s="587"/>
      <c r="AQ20" s="588"/>
      <c r="AR20" s="584"/>
      <c r="AS20" s="584"/>
      <c r="AT20" s="584"/>
      <c r="AU20" s="585"/>
      <c r="AV20" s="586"/>
      <c r="AW20" s="586"/>
      <c r="AX20" s="587"/>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5"/>
      <c r="AL21" s="586"/>
      <c r="AM21" s="586"/>
      <c r="AN21" s="586"/>
      <c r="AO21" s="586"/>
      <c r="AP21" s="587"/>
      <c r="AQ21" s="588"/>
      <c r="AR21" s="584"/>
      <c r="AS21" s="584"/>
      <c r="AT21" s="584"/>
      <c r="AU21" s="585"/>
      <c r="AV21" s="586"/>
      <c r="AW21" s="586"/>
      <c r="AX21" s="587"/>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5"/>
      <c r="AL22" s="586"/>
      <c r="AM22" s="586"/>
      <c r="AN22" s="586"/>
      <c r="AO22" s="586"/>
      <c r="AP22" s="587"/>
      <c r="AQ22" s="588"/>
      <c r="AR22" s="584"/>
      <c r="AS22" s="584"/>
      <c r="AT22" s="584"/>
      <c r="AU22" s="585"/>
      <c r="AV22" s="586"/>
      <c r="AW22" s="586"/>
      <c r="AX22" s="587"/>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c r="AL23" s="586"/>
      <c r="AM23" s="586"/>
      <c r="AN23" s="586"/>
      <c r="AO23" s="586"/>
      <c r="AP23" s="587"/>
      <c r="AQ23" s="588"/>
      <c r="AR23" s="584"/>
      <c r="AS23" s="584"/>
      <c r="AT23" s="584"/>
      <c r="AU23" s="585"/>
      <c r="AV23" s="586"/>
      <c r="AW23" s="586"/>
      <c r="AX23" s="587"/>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c r="AL24" s="586"/>
      <c r="AM24" s="586"/>
      <c r="AN24" s="586"/>
      <c r="AO24" s="586"/>
      <c r="AP24" s="587"/>
      <c r="AQ24" s="588"/>
      <c r="AR24" s="584"/>
      <c r="AS24" s="584"/>
      <c r="AT24" s="584"/>
      <c r="AU24" s="585"/>
      <c r="AV24" s="586"/>
      <c r="AW24" s="586"/>
      <c r="AX24" s="587"/>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5"/>
      <c r="AL25" s="586"/>
      <c r="AM25" s="586"/>
      <c r="AN25" s="586"/>
      <c r="AO25" s="586"/>
      <c r="AP25" s="587"/>
      <c r="AQ25" s="588"/>
      <c r="AR25" s="584"/>
      <c r="AS25" s="584"/>
      <c r="AT25" s="584"/>
      <c r="AU25" s="585"/>
      <c r="AV25" s="586"/>
      <c r="AW25" s="586"/>
      <c r="AX25" s="587"/>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c r="AL26" s="586"/>
      <c r="AM26" s="586"/>
      <c r="AN26" s="586"/>
      <c r="AO26" s="586"/>
      <c r="AP26" s="587"/>
      <c r="AQ26" s="588"/>
      <c r="AR26" s="584"/>
      <c r="AS26" s="584"/>
      <c r="AT26" s="584"/>
      <c r="AU26" s="585"/>
      <c r="AV26" s="586"/>
      <c r="AW26" s="586"/>
      <c r="AX26" s="587"/>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c r="AL27" s="586"/>
      <c r="AM27" s="586"/>
      <c r="AN27" s="586"/>
      <c r="AO27" s="586"/>
      <c r="AP27" s="587"/>
      <c r="AQ27" s="588"/>
      <c r="AR27" s="584"/>
      <c r="AS27" s="584"/>
      <c r="AT27" s="584"/>
      <c r="AU27" s="585"/>
      <c r="AV27" s="586"/>
      <c r="AW27" s="586"/>
      <c r="AX27" s="587"/>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5"/>
      <c r="AL28" s="586"/>
      <c r="AM28" s="586"/>
      <c r="AN28" s="586"/>
      <c r="AO28" s="586"/>
      <c r="AP28" s="587"/>
      <c r="AQ28" s="588"/>
      <c r="AR28" s="584"/>
      <c r="AS28" s="584"/>
      <c r="AT28" s="584"/>
      <c r="AU28" s="585"/>
      <c r="AV28" s="586"/>
      <c r="AW28" s="586"/>
      <c r="AX28" s="587"/>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5"/>
      <c r="AL29" s="586"/>
      <c r="AM29" s="586"/>
      <c r="AN29" s="586"/>
      <c r="AO29" s="586"/>
      <c r="AP29" s="587"/>
      <c r="AQ29" s="588"/>
      <c r="AR29" s="584"/>
      <c r="AS29" s="584"/>
      <c r="AT29" s="584"/>
      <c r="AU29" s="585"/>
      <c r="AV29" s="586"/>
      <c r="AW29" s="586"/>
      <c r="AX29" s="587"/>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5"/>
      <c r="AL30" s="586"/>
      <c r="AM30" s="586"/>
      <c r="AN30" s="586"/>
      <c r="AO30" s="586"/>
      <c r="AP30" s="587"/>
      <c r="AQ30" s="588"/>
      <c r="AR30" s="584"/>
      <c r="AS30" s="584"/>
      <c r="AT30" s="584"/>
      <c r="AU30" s="585"/>
      <c r="AV30" s="586"/>
      <c r="AW30" s="586"/>
      <c r="AX30" s="587"/>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5"/>
      <c r="AL31" s="586"/>
      <c r="AM31" s="586"/>
      <c r="AN31" s="586"/>
      <c r="AO31" s="586"/>
      <c r="AP31" s="587"/>
      <c r="AQ31" s="588"/>
      <c r="AR31" s="584"/>
      <c r="AS31" s="584"/>
      <c r="AT31" s="584"/>
      <c r="AU31" s="585"/>
      <c r="AV31" s="586"/>
      <c r="AW31" s="586"/>
      <c r="AX31" s="587"/>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5"/>
      <c r="AL32" s="586"/>
      <c r="AM32" s="586"/>
      <c r="AN32" s="586"/>
      <c r="AO32" s="586"/>
      <c r="AP32" s="587"/>
      <c r="AQ32" s="588"/>
      <c r="AR32" s="584"/>
      <c r="AS32" s="584"/>
      <c r="AT32" s="584"/>
      <c r="AU32" s="585"/>
      <c r="AV32" s="586"/>
      <c r="AW32" s="586"/>
      <c r="AX32" s="587"/>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5"/>
      <c r="AL33" s="586"/>
      <c r="AM33" s="586"/>
      <c r="AN33" s="586"/>
      <c r="AO33" s="586"/>
      <c r="AP33" s="587"/>
      <c r="AQ33" s="588"/>
      <c r="AR33" s="584"/>
      <c r="AS33" s="584"/>
      <c r="AT33" s="584"/>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9" t="s">
        <v>33</v>
      </c>
      <c r="AL36" s="244"/>
      <c r="AM36" s="244"/>
      <c r="AN36" s="244"/>
      <c r="AO36" s="244"/>
      <c r="AP36" s="244"/>
      <c r="AQ36" s="244" t="s">
        <v>23</v>
      </c>
      <c r="AR36" s="244"/>
      <c r="AS36" s="244"/>
      <c r="AT36" s="244"/>
      <c r="AU36" s="94" t="s">
        <v>24</v>
      </c>
      <c r="AV36" s="95"/>
      <c r="AW36" s="95"/>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c r="AL37" s="586"/>
      <c r="AM37" s="586"/>
      <c r="AN37" s="586"/>
      <c r="AO37" s="586"/>
      <c r="AP37" s="587"/>
      <c r="AQ37" s="588"/>
      <c r="AR37" s="584"/>
      <c r="AS37" s="584"/>
      <c r="AT37" s="584"/>
      <c r="AU37" s="585"/>
      <c r="AV37" s="586"/>
      <c r="AW37" s="586"/>
      <c r="AX37" s="587"/>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5"/>
      <c r="AL38" s="586"/>
      <c r="AM38" s="586"/>
      <c r="AN38" s="586"/>
      <c r="AO38" s="586"/>
      <c r="AP38" s="587"/>
      <c r="AQ38" s="588"/>
      <c r="AR38" s="584"/>
      <c r="AS38" s="584"/>
      <c r="AT38" s="584"/>
      <c r="AU38" s="585"/>
      <c r="AV38" s="586"/>
      <c r="AW38" s="586"/>
      <c r="AX38" s="587"/>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5"/>
      <c r="AL39" s="586"/>
      <c r="AM39" s="586"/>
      <c r="AN39" s="586"/>
      <c r="AO39" s="586"/>
      <c r="AP39" s="587"/>
      <c r="AQ39" s="588"/>
      <c r="AR39" s="584"/>
      <c r="AS39" s="584"/>
      <c r="AT39" s="584"/>
      <c r="AU39" s="585"/>
      <c r="AV39" s="586"/>
      <c r="AW39" s="586"/>
      <c r="AX39" s="587"/>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5"/>
      <c r="AL40" s="586"/>
      <c r="AM40" s="586"/>
      <c r="AN40" s="586"/>
      <c r="AO40" s="586"/>
      <c r="AP40" s="587"/>
      <c r="AQ40" s="588"/>
      <c r="AR40" s="584"/>
      <c r="AS40" s="584"/>
      <c r="AT40" s="584"/>
      <c r="AU40" s="585"/>
      <c r="AV40" s="586"/>
      <c r="AW40" s="586"/>
      <c r="AX40" s="587"/>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5"/>
      <c r="AL41" s="586"/>
      <c r="AM41" s="586"/>
      <c r="AN41" s="586"/>
      <c r="AO41" s="586"/>
      <c r="AP41" s="587"/>
      <c r="AQ41" s="588"/>
      <c r="AR41" s="584"/>
      <c r="AS41" s="584"/>
      <c r="AT41" s="584"/>
      <c r="AU41" s="585"/>
      <c r="AV41" s="586"/>
      <c r="AW41" s="586"/>
      <c r="AX41" s="587"/>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5"/>
      <c r="AL42" s="586"/>
      <c r="AM42" s="586"/>
      <c r="AN42" s="586"/>
      <c r="AO42" s="586"/>
      <c r="AP42" s="587"/>
      <c r="AQ42" s="588"/>
      <c r="AR42" s="584"/>
      <c r="AS42" s="584"/>
      <c r="AT42" s="584"/>
      <c r="AU42" s="585"/>
      <c r="AV42" s="586"/>
      <c r="AW42" s="586"/>
      <c r="AX42" s="587"/>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5"/>
      <c r="AL43" s="586"/>
      <c r="AM43" s="586"/>
      <c r="AN43" s="586"/>
      <c r="AO43" s="586"/>
      <c r="AP43" s="587"/>
      <c r="AQ43" s="588"/>
      <c r="AR43" s="584"/>
      <c r="AS43" s="584"/>
      <c r="AT43" s="584"/>
      <c r="AU43" s="585"/>
      <c r="AV43" s="586"/>
      <c r="AW43" s="586"/>
      <c r="AX43" s="587"/>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5"/>
      <c r="AL44" s="586"/>
      <c r="AM44" s="586"/>
      <c r="AN44" s="586"/>
      <c r="AO44" s="586"/>
      <c r="AP44" s="587"/>
      <c r="AQ44" s="588"/>
      <c r="AR44" s="584"/>
      <c r="AS44" s="584"/>
      <c r="AT44" s="584"/>
      <c r="AU44" s="585"/>
      <c r="AV44" s="586"/>
      <c r="AW44" s="586"/>
      <c r="AX44" s="587"/>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5"/>
      <c r="AL45" s="586"/>
      <c r="AM45" s="586"/>
      <c r="AN45" s="586"/>
      <c r="AO45" s="586"/>
      <c r="AP45" s="587"/>
      <c r="AQ45" s="588"/>
      <c r="AR45" s="584"/>
      <c r="AS45" s="584"/>
      <c r="AT45" s="584"/>
      <c r="AU45" s="585"/>
      <c r="AV45" s="586"/>
      <c r="AW45" s="586"/>
      <c r="AX45" s="587"/>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5"/>
      <c r="AL46" s="586"/>
      <c r="AM46" s="586"/>
      <c r="AN46" s="586"/>
      <c r="AO46" s="586"/>
      <c r="AP46" s="587"/>
      <c r="AQ46" s="588"/>
      <c r="AR46" s="584"/>
      <c r="AS46" s="584"/>
      <c r="AT46" s="584"/>
      <c r="AU46" s="585"/>
      <c r="AV46" s="586"/>
      <c r="AW46" s="586"/>
      <c r="AX46" s="587"/>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86"/>
      <c r="AM47" s="586"/>
      <c r="AN47" s="586"/>
      <c r="AO47" s="586"/>
      <c r="AP47" s="587"/>
      <c r="AQ47" s="588"/>
      <c r="AR47" s="584"/>
      <c r="AS47" s="584"/>
      <c r="AT47" s="584"/>
      <c r="AU47" s="585"/>
      <c r="AV47" s="586"/>
      <c r="AW47" s="586"/>
      <c r="AX47" s="587"/>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5"/>
      <c r="AL48" s="586"/>
      <c r="AM48" s="586"/>
      <c r="AN48" s="586"/>
      <c r="AO48" s="586"/>
      <c r="AP48" s="587"/>
      <c r="AQ48" s="588"/>
      <c r="AR48" s="584"/>
      <c r="AS48" s="584"/>
      <c r="AT48" s="584"/>
      <c r="AU48" s="585"/>
      <c r="AV48" s="586"/>
      <c r="AW48" s="586"/>
      <c r="AX48" s="587"/>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5"/>
      <c r="AL49" s="586"/>
      <c r="AM49" s="586"/>
      <c r="AN49" s="586"/>
      <c r="AO49" s="586"/>
      <c r="AP49" s="587"/>
      <c r="AQ49" s="588"/>
      <c r="AR49" s="584"/>
      <c r="AS49" s="584"/>
      <c r="AT49" s="584"/>
      <c r="AU49" s="585"/>
      <c r="AV49" s="586"/>
      <c r="AW49" s="586"/>
      <c r="AX49" s="587"/>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5"/>
      <c r="AL50" s="586"/>
      <c r="AM50" s="586"/>
      <c r="AN50" s="586"/>
      <c r="AO50" s="586"/>
      <c r="AP50" s="587"/>
      <c r="AQ50" s="588"/>
      <c r="AR50" s="584"/>
      <c r="AS50" s="584"/>
      <c r="AT50" s="584"/>
      <c r="AU50" s="585"/>
      <c r="AV50" s="586"/>
      <c r="AW50" s="586"/>
      <c r="AX50" s="587"/>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5"/>
      <c r="AL51" s="586"/>
      <c r="AM51" s="586"/>
      <c r="AN51" s="586"/>
      <c r="AO51" s="586"/>
      <c r="AP51" s="587"/>
      <c r="AQ51" s="588"/>
      <c r="AR51" s="584"/>
      <c r="AS51" s="584"/>
      <c r="AT51" s="584"/>
      <c r="AU51" s="585"/>
      <c r="AV51" s="586"/>
      <c r="AW51" s="586"/>
      <c r="AX51" s="587"/>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5"/>
      <c r="AL52" s="586"/>
      <c r="AM52" s="586"/>
      <c r="AN52" s="586"/>
      <c r="AO52" s="586"/>
      <c r="AP52" s="587"/>
      <c r="AQ52" s="588"/>
      <c r="AR52" s="584"/>
      <c r="AS52" s="584"/>
      <c r="AT52" s="584"/>
      <c r="AU52" s="585"/>
      <c r="AV52" s="586"/>
      <c r="AW52" s="586"/>
      <c r="AX52" s="587"/>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5"/>
      <c r="AL53" s="586"/>
      <c r="AM53" s="586"/>
      <c r="AN53" s="586"/>
      <c r="AO53" s="586"/>
      <c r="AP53" s="587"/>
      <c r="AQ53" s="588"/>
      <c r="AR53" s="584"/>
      <c r="AS53" s="584"/>
      <c r="AT53" s="584"/>
      <c r="AU53" s="585"/>
      <c r="AV53" s="586"/>
      <c r="AW53" s="586"/>
      <c r="AX53" s="587"/>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5"/>
      <c r="AL54" s="586"/>
      <c r="AM54" s="586"/>
      <c r="AN54" s="586"/>
      <c r="AO54" s="586"/>
      <c r="AP54" s="587"/>
      <c r="AQ54" s="588"/>
      <c r="AR54" s="584"/>
      <c r="AS54" s="584"/>
      <c r="AT54" s="584"/>
      <c r="AU54" s="585"/>
      <c r="AV54" s="586"/>
      <c r="AW54" s="586"/>
      <c r="AX54" s="587"/>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5"/>
      <c r="AL55" s="586"/>
      <c r="AM55" s="586"/>
      <c r="AN55" s="586"/>
      <c r="AO55" s="586"/>
      <c r="AP55" s="587"/>
      <c r="AQ55" s="588"/>
      <c r="AR55" s="584"/>
      <c r="AS55" s="584"/>
      <c r="AT55" s="584"/>
      <c r="AU55" s="585"/>
      <c r="AV55" s="586"/>
      <c r="AW55" s="586"/>
      <c r="AX55" s="587"/>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5"/>
      <c r="AL56" s="586"/>
      <c r="AM56" s="586"/>
      <c r="AN56" s="586"/>
      <c r="AO56" s="586"/>
      <c r="AP56" s="587"/>
      <c r="AQ56" s="588"/>
      <c r="AR56" s="584"/>
      <c r="AS56" s="584"/>
      <c r="AT56" s="584"/>
      <c r="AU56" s="585"/>
      <c r="AV56" s="586"/>
      <c r="AW56" s="586"/>
      <c r="AX56" s="587"/>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5"/>
      <c r="AL57" s="586"/>
      <c r="AM57" s="586"/>
      <c r="AN57" s="586"/>
      <c r="AO57" s="586"/>
      <c r="AP57" s="587"/>
      <c r="AQ57" s="588"/>
      <c r="AR57" s="584"/>
      <c r="AS57" s="584"/>
      <c r="AT57" s="584"/>
      <c r="AU57" s="585"/>
      <c r="AV57" s="586"/>
      <c r="AW57" s="586"/>
      <c r="AX57" s="587"/>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5"/>
      <c r="AL58" s="586"/>
      <c r="AM58" s="586"/>
      <c r="AN58" s="586"/>
      <c r="AO58" s="586"/>
      <c r="AP58" s="587"/>
      <c r="AQ58" s="588"/>
      <c r="AR58" s="584"/>
      <c r="AS58" s="584"/>
      <c r="AT58" s="584"/>
      <c r="AU58" s="585"/>
      <c r="AV58" s="586"/>
      <c r="AW58" s="586"/>
      <c r="AX58" s="587"/>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5"/>
      <c r="AL59" s="586"/>
      <c r="AM59" s="586"/>
      <c r="AN59" s="586"/>
      <c r="AO59" s="586"/>
      <c r="AP59" s="587"/>
      <c r="AQ59" s="588"/>
      <c r="AR59" s="584"/>
      <c r="AS59" s="584"/>
      <c r="AT59" s="584"/>
      <c r="AU59" s="585"/>
      <c r="AV59" s="586"/>
      <c r="AW59" s="586"/>
      <c r="AX59" s="587"/>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5"/>
      <c r="AL60" s="586"/>
      <c r="AM60" s="586"/>
      <c r="AN60" s="586"/>
      <c r="AO60" s="586"/>
      <c r="AP60" s="587"/>
      <c r="AQ60" s="588"/>
      <c r="AR60" s="584"/>
      <c r="AS60" s="584"/>
      <c r="AT60" s="584"/>
      <c r="AU60" s="585"/>
      <c r="AV60" s="586"/>
      <c r="AW60" s="586"/>
      <c r="AX60" s="587"/>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5"/>
      <c r="AL61" s="586"/>
      <c r="AM61" s="586"/>
      <c r="AN61" s="586"/>
      <c r="AO61" s="586"/>
      <c r="AP61" s="587"/>
      <c r="AQ61" s="588"/>
      <c r="AR61" s="584"/>
      <c r="AS61" s="584"/>
      <c r="AT61" s="584"/>
      <c r="AU61" s="585"/>
      <c r="AV61" s="586"/>
      <c r="AW61" s="586"/>
      <c r="AX61" s="587"/>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5"/>
      <c r="AL62" s="586"/>
      <c r="AM62" s="586"/>
      <c r="AN62" s="586"/>
      <c r="AO62" s="586"/>
      <c r="AP62" s="587"/>
      <c r="AQ62" s="588"/>
      <c r="AR62" s="584"/>
      <c r="AS62" s="584"/>
      <c r="AT62" s="584"/>
      <c r="AU62" s="585"/>
      <c r="AV62" s="586"/>
      <c r="AW62" s="586"/>
      <c r="AX62" s="587"/>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5"/>
      <c r="AL63" s="586"/>
      <c r="AM63" s="586"/>
      <c r="AN63" s="586"/>
      <c r="AO63" s="586"/>
      <c r="AP63" s="587"/>
      <c r="AQ63" s="588"/>
      <c r="AR63" s="584"/>
      <c r="AS63" s="584"/>
      <c r="AT63" s="584"/>
      <c r="AU63" s="585"/>
      <c r="AV63" s="586"/>
      <c r="AW63" s="586"/>
      <c r="AX63" s="587"/>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5"/>
      <c r="AL64" s="586"/>
      <c r="AM64" s="586"/>
      <c r="AN64" s="586"/>
      <c r="AO64" s="586"/>
      <c r="AP64" s="587"/>
      <c r="AQ64" s="588"/>
      <c r="AR64" s="584"/>
      <c r="AS64" s="584"/>
      <c r="AT64" s="584"/>
      <c r="AU64" s="585"/>
      <c r="AV64" s="586"/>
      <c r="AW64" s="586"/>
      <c r="AX64" s="587"/>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5"/>
      <c r="AL65" s="586"/>
      <c r="AM65" s="586"/>
      <c r="AN65" s="586"/>
      <c r="AO65" s="586"/>
      <c r="AP65" s="587"/>
      <c r="AQ65" s="588"/>
      <c r="AR65" s="584"/>
      <c r="AS65" s="584"/>
      <c r="AT65" s="584"/>
      <c r="AU65" s="585"/>
      <c r="AV65" s="586"/>
      <c r="AW65" s="586"/>
      <c r="AX65" s="587"/>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5"/>
      <c r="AL66" s="586"/>
      <c r="AM66" s="586"/>
      <c r="AN66" s="586"/>
      <c r="AO66" s="586"/>
      <c r="AP66" s="587"/>
      <c r="AQ66" s="588"/>
      <c r="AR66" s="584"/>
      <c r="AS66" s="584"/>
      <c r="AT66" s="584"/>
      <c r="AU66" s="585"/>
      <c r="AV66" s="586"/>
      <c r="AW66" s="586"/>
      <c r="AX66" s="58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9" t="s">
        <v>33</v>
      </c>
      <c r="AL69" s="244"/>
      <c r="AM69" s="244"/>
      <c r="AN69" s="244"/>
      <c r="AO69" s="244"/>
      <c r="AP69" s="244"/>
      <c r="AQ69" s="244" t="s">
        <v>23</v>
      </c>
      <c r="AR69" s="244"/>
      <c r="AS69" s="244"/>
      <c r="AT69" s="244"/>
      <c r="AU69" s="94" t="s">
        <v>24</v>
      </c>
      <c r="AV69" s="95"/>
      <c r="AW69" s="95"/>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5"/>
      <c r="AL70" s="586"/>
      <c r="AM70" s="586"/>
      <c r="AN70" s="586"/>
      <c r="AO70" s="586"/>
      <c r="AP70" s="587"/>
      <c r="AQ70" s="588"/>
      <c r="AR70" s="584"/>
      <c r="AS70" s="584"/>
      <c r="AT70" s="584"/>
      <c r="AU70" s="585"/>
      <c r="AV70" s="586"/>
      <c r="AW70" s="586"/>
      <c r="AX70" s="587"/>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5"/>
      <c r="AL71" s="586"/>
      <c r="AM71" s="586"/>
      <c r="AN71" s="586"/>
      <c r="AO71" s="586"/>
      <c r="AP71" s="587"/>
      <c r="AQ71" s="588"/>
      <c r="AR71" s="584"/>
      <c r="AS71" s="584"/>
      <c r="AT71" s="584"/>
      <c r="AU71" s="585"/>
      <c r="AV71" s="586"/>
      <c r="AW71" s="586"/>
      <c r="AX71" s="587"/>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5"/>
      <c r="AL72" s="586"/>
      <c r="AM72" s="586"/>
      <c r="AN72" s="586"/>
      <c r="AO72" s="586"/>
      <c r="AP72" s="587"/>
      <c r="AQ72" s="588"/>
      <c r="AR72" s="584"/>
      <c r="AS72" s="584"/>
      <c r="AT72" s="584"/>
      <c r="AU72" s="585"/>
      <c r="AV72" s="586"/>
      <c r="AW72" s="586"/>
      <c r="AX72" s="587"/>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5"/>
      <c r="AL73" s="586"/>
      <c r="AM73" s="586"/>
      <c r="AN73" s="586"/>
      <c r="AO73" s="586"/>
      <c r="AP73" s="587"/>
      <c r="AQ73" s="588"/>
      <c r="AR73" s="584"/>
      <c r="AS73" s="584"/>
      <c r="AT73" s="584"/>
      <c r="AU73" s="585"/>
      <c r="AV73" s="586"/>
      <c r="AW73" s="586"/>
      <c r="AX73" s="587"/>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5"/>
      <c r="AL74" s="586"/>
      <c r="AM74" s="586"/>
      <c r="AN74" s="586"/>
      <c r="AO74" s="586"/>
      <c r="AP74" s="587"/>
      <c r="AQ74" s="588"/>
      <c r="AR74" s="584"/>
      <c r="AS74" s="584"/>
      <c r="AT74" s="584"/>
      <c r="AU74" s="585"/>
      <c r="AV74" s="586"/>
      <c r="AW74" s="586"/>
      <c r="AX74" s="587"/>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5"/>
      <c r="AL75" s="586"/>
      <c r="AM75" s="586"/>
      <c r="AN75" s="586"/>
      <c r="AO75" s="586"/>
      <c r="AP75" s="587"/>
      <c r="AQ75" s="588"/>
      <c r="AR75" s="584"/>
      <c r="AS75" s="584"/>
      <c r="AT75" s="584"/>
      <c r="AU75" s="585"/>
      <c r="AV75" s="586"/>
      <c r="AW75" s="586"/>
      <c r="AX75" s="587"/>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5"/>
      <c r="AL76" s="586"/>
      <c r="AM76" s="586"/>
      <c r="AN76" s="586"/>
      <c r="AO76" s="586"/>
      <c r="AP76" s="587"/>
      <c r="AQ76" s="588"/>
      <c r="AR76" s="584"/>
      <c r="AS76" s="584"/>
      <c r="AT76" s="584"/>
      <c r="AU76" s="585"/>
      <c r="AV76" s="586"/>
      <c r="AW76" s="586"/>
      <c r="AX76" s="587"/>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5"/>
      <c r="AL77" s="586"/>
      <c r="AM77" s="586"/>
      <c r="AN77" s="586"/>
      <c r="AO77" s="586"/>
      <c r="AP77" s="587"/>
      <c r="AQ77" s="588"/>
      <c r="AR77" s="584"/>
      <c r="AS77" s="584"/>
      <c r="AT77" s="584"/>
      <c r="AU77" s="585"/>
      <c r="AV77" s="586"/>
      <c r="AW77" s="586"/>
      <c r="AX77" s="587"/>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5"/>
      <c r="AL78" s="586"/>
      <c r="AM78" s="586"/>
      <c r="AN78" s="586"/>
      <c r="AO78" s="586"/>
      <c r="AP78" s="587"/>
      <c r="AQ78" s="588"/>
      <c r="AR78" s="584"/>
      <c r="AS78" s="584"/>
      <c r="AT78" s="584"/>
      <c r="AU78" s="585"/>
      <c r="AV78" s="586"/>
      <c r="AW78" s="586"/>
      <c r="AX78" s="587"/>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5"/>
      <c r="AL79" s="586"/>
      <c r="AM79" s="586"/>
      <c r="AN79" s="586"/>
      <c r="AO79" s="586"/>
      <c r="AP79" s="587"/>
      <c r="AQ79" s="588"/>
      <c r="AR79" s="584"/>
      <c r="AS79" s="584"/>
      <c r="AT79" s="584"/>
      <c r="AU79" s="585"/>
      <c r="AV79" s="586"/>
      <c r="AW79" s="586"/>
      <c r="AX79" s="587"/>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5"/>
      <c r="AL80" s="586"/>
      <c r="AM80" s="586"/>
      <c r="AN80" s="586"/>
      <c r="AO80" s="586"/>
      <c r="AP80" s="587"/>
      <c r="AQ80" s="588"/>
      <c r="AR80" s="584"/>
      <c r="AS80" s="584"/>
      <c r="AT80" s="584"/>
      <c r="AU80" s="585"/>
      <c r="AV80" s="586"/>
      <c r="AW80" s="586"/>
      <c r="AX80" s="587"/>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5"/>
      <c r="AL81" s="586"/>
      <c r="AM81" s="586"/>
      <c r="AN81" s="586"/>
      <c r="AO81" s="586"/>
      <c r="AP81" s="587"/>
      <c r="AQ81" s="588"/>
      <c r="AR81" s="584"/>
      <c r="AS81" s="584"/>
      <c r="AT81" s="584"/>
      <c r="AU81" s="585"/>
      <c r="AV81" s="586"/>
      <c r="AW81" s="586"/>
      <c r="AX81" s="587"/>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5"/>
      <c r="AL82" s="586"/>
      <c r="AM82" s="586"/>
      <c r="AN82" s="586"/>
      <c r="AO82" s="586"/>
      <c r="AP82" s="587"/>
      <c r="AQ82" s="588"/>
      <c r="AR82" s="584"/>
      <c r="AS82" s="584"/>
      <c r="AT82" s="584"/>
      <c r="AU82" s="585"/>
      <c r="AV82" s="586"/>
      <c r="AW82" s="586"/>
      <c r="AX82" s="587"/>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5"/>
      <c r="AL83" s="586"/>
      <c r="AM83" s="586"/>
      <c r="AN83" s="586"/>
      <c r="AO83" s="586"/>
      <c r="AP83" s="587"/>
      <c r="AQ83" s="588"/>
      <c r="AR83" s="584"/>
      <c r="AS83" s="584"/>
      <c r="AT83" s="584"/>
      <c r="AU83" s="585"/>
      <c r="AV83" s="586"/>
      <c r="AW83" s="586"/>
      <c r="AX83" s="587"/>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5"/>
      <c r="AL84" s="586"/>
      <c r="AM84" s="586"/>
      <c r="AN84" s="586"/>
      <c r="AO84" s="586"/>
      <c r="AP84" s="587"/>
      <c r="AQ84" s="588"/>
      <c r="AR84" s="584"/>
      <c r="AS84" s="584"/>
      <c r="AT84" s="584"/>
      <c r="AU84" s="585"/>
      <c r="AV84" s="586"/>
      <c r="AW84" s="586"/>
      <c r="AX84" s="587"/>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5"/>
      <c r="AL85" s="586"/>
      <c r="AM85" s="586"/>
      <c r="AN85" s="586"/>
      <c r="AO85" s="586"/>
      <c r="AP85" s="587"/>
      <c r="AQ85" s="588"/>
      <c r="AR85" s="584"/>
      <c r="AS85" s="584"/>
      <c r="AT85" s="584"/>
      <c r="AU85" s="585"/>
      <c r="AV85" s="586"/>
      <c r="AW85" s="586"/>
      <c r="AX85" s="587"/>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5"/>
      <c r="AL86" s="586"/>
      <c r="AM86" s="586"/>
      <c r="AN86" s="586"/>
      <c r="AO86" s="586"/>
      <c r="AP86" s="587"/>
      <c r="AQ86" s="588"/>
      <c r="AR86" s="584"/>
      <c r="AS86" s="584"/>
      <c r="AT86" s="584"/>
      <c r="AU86" s="585"/>
      <c r="AV86" s="586"/>
      <c r="AW86" s="586"/>
      <c r="AX86" s="587"/>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5"/>
      <c r="AL87" s="586"/>
      <c r="AM87" s="586"/>
      <c r="AN87" s="586"/>
      <c r="AO87" s="586"/>
      <c r="AP87" s="587"/>
      <c r="AQ87" s="588"/>
      <c r="AR87" s="584"/>
      <c r="AS87" s="584"/>
      <c r="AT87" s="584"/>
      <c r="AU87" s="585"/>
      <c r="AV87" s="586"/>
      <c r="AW87" s="586"/>
      <c r="AX87" s="587"/>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5"/>
      <c r="AL88" s="586"/>
      <c r="AM88" s="586"/>
      <c r="AN88" s="586"/>
      <c r="AO88" s="586"/>
      <c r="AP88" s="587"/>
      <c r="AQ88" s="588"/>
      <c r="AR88" s="584"/>
      <c r="AS88" s="584"/>
      <c r="AT88" s="584"/>
      <c r="AU88" s="585"/>
      <c r="AV88" s="586"/>
      <c r="AW88" s="586"/>
      <c r="AX88" s="587"/>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5"/>
      <c r="AL89" s="586"/>
      <c r="AM89" s="586"/>
      <c r="AN89" s="586"/>
      <c r="AO89" s="586"/>
      <c r="AP89" s="587"/>
      <c r="AQ89" s="588"/>
      <c r="AR89" s="584"/>
      <c r="AS89" s="584"/>
      <c r="AT89" s="584"/>
      <c r="AU89" s="585"/>
      <c r="AV89" s="586"/>
      <c r="AW89" s="586"/>
      <c r="AX89" s="587"/>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5"/>
      <c r="AL90" s="586"/>
      <c r="AM90" s="586"/>
      <c r="AN90" s="586"/>
      <c r="AO90" s="586"/>
      <c r="AP90" s="587"/>
      <c r="AQ90" s="588"/>
      <c r="AR90" s="584"/>
      <c r="AS90" s="584"/>
      <c r="AT90" s="584"/>
      <c r="AU90" s="585"/>
      <c r="AV90" s="586"/>
      <c r="AW90" s="586"/>
      <c r="AX90" s="587"/>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5"/>
      <c r="AL91" s="586"/>
      <c r="AM91" s="586"/>
      <c r="AN91" s="586"/>
      <c r="AO91" s="586"/>
      <c r="AP91" s="587"/>
      <c r="AQ91" s="588"/>
      <c r="AR91" s="584"/>
      <c r="AS91" s="584"/>
      <c r="AT91" s="584"/>
      <c r="AU91" s="585"/>
      <c r="AV91" s="586"/>
      <c r="AW91" s="586"/>
      <c r="AX91" s="587"/>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5"/>
      <c r="AL92" s="586"/>
      <c r="AM92" s="586"/>
      <c r="AN92" s="586"/>
      <c r="AO92" s="586"/>
      <c r="AP92" s="587"/>
      <c r="AQ92" s="588"/>
      <c r="AR92" s="584"/>
      <c r="AS92" s="584"/>
      <c r="AT92" s="584"/>
      <c r="AU92" s="585"/>
      <c r="AV92" s="586"/>
      <c r="AW92" s="586"/>
      <c r="AX92" s="587"/>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5"/>
      <c r="AL93" s="586"/>
      <c r="AM93" s="586"/>
      <c r="AN93" s="586"/>
      <c r="AO93" s="586"/>
      <c r="AP93" s="587"/>
      <c r="AQ93" s="588"/>
      <c r="AR93" s="584"/>
      <c r="AS93" s="584"/>
      <c r="AT93" s="584"/>
      <c r="AU93" s="585"/>
      <c r="AV93" s="586"/>
      <c r="AW93" s="586"/>
      <c r="AX93" s="587"/>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5"/>
      <c r="AL94" s="586"/>
      <c r="AM94" s="586"/>
      <c r="AN94" s="586"/>
      <c r="AO94" s="586"/>
      <c r="AP94" s="587"/>
      <c r="AQ94" s="588"/>
      <c r="AR94" s="584"/>
      <c r="AS94" s="584"/>
      <c r="AT94" s="584"/>
      <c r="AU94" s="585"/>
      <c r="AV94" s="586"/>
      <c r="AW94" s="586"/>
      <c r="AX94" s="587"/>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5"/>
      <c r="AL95" s="586"/>
      <c r="AM95" s="586"/>
      <c r="AN95" s="586"/>
      <c r="AO95" s="586"/>
      <c r="AP95" s="587"/>
      <c r="AQ95" s="588"/>
      <c r="AR95" s="584"/>
      <c r="AS95" s="584"/>
      <c r="AT95" s="584"/>
      <c r="AU95" s="585"/>
      <c r="AV95" s="586"/>
      <c r="AW95" s="586"/>
      <c r="AX95" s="587"/>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5"/>
      <c r="AL96" s="586"/>
      <c r="AM96" s="586"/>
      <c r="AN96" s="586"/>
      <c r="AO96" s="586"/>
      <c r="AP96" s="587"/>
      <c r="AQ96" s="588"/>
      <c r="AR96" s="584"/>
      <c r="AS96" s="584"/>
      <c r="AT96" s="584"/>
      <c r="AU96" s="585"/>
      <c r="AV96" s="586"/>
      <c r="AW96" s="586"/>
      <c r="AX96" s="587"/>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5"/>
      <c r="AL97" s="586"/>
      <c r="AM97" s="586"/>
      <c r="AN97" s="586"/>
      <c r="AO97" s="586"/>
      <c r="AP97" s="587"/>
      <c r="AQ97" s="588"/>
      <c r="AR97" s="584"/>
      <c r="AS97" s="584"/>
      <c r="AT97" s="584"/>
      <c r="AU97" s="585"/>
      <c r="AV97" s="586"/>
      <c r="AW97" s="586"/>
      <c r="AX97" s="587"/>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5"/>
      <c r="AL98" s="586"/>
      <c r="AM98" s="586"/>
      <c r="AN98" s="586"/>
      <c r="AO98" s="586"/>
      <c r="AP98" s="587"/>
      <c r="AQ98" s="588"/>
      <c r="AR98" s="584"/>
      <c r="AS98" s="584"/>
      <c r="AT98" s="584"/>
      <c r="AU98" s="585"/>
      <c r="AV98" s="586"/>
      <c r="AW98" s="586"/>
      <c r="AX98" s="587"/>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5"/>
      <c r="AL99" s="586"/>
      <c r="AM99" s="586"/>
      <c r="AN99" s="586"/>
      <c r="AO99" s="586"/>
      <c r="AP99" s="587"/>
      <c r="AQ99" s="588"/>
      <c r="AR99" s="584"/>
      <c r="AS99" s="584"/>
      <c r="AT99" s="584"/>
      <c r="AU99" s="585"/>
      <c r="AV99" s="586"/>
      <c r="AW99" s="586"/>
      <c r="AX99" s="58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9" t="s">
        <v>33</v>
      </c>
      <c r="AL102" s="244"/>
      <c r="AM102" s="244"/>
      <c r="AN102" s="244"/>
      <c r="AO102" s="244"/>
      <c r="AP102" s="244"/>
      <c r="AQ102" s="244" t="s">
        <v>23</v>
      </c>
      <c r="AR102" s="244"/>
      <c r="AS102" s="244"/>
      <c r="AT102" s="244"/>
      <c r="AU102" s="94" t="s">
        <v>24</v>
      </c>
      <c r="AV102" s="95"/>
      <c r="AW102" s="95"/>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5"/>
      <c r="AL103" s="586"/>
      <c r="AM103" s="586"/>
      <c r="AN103" s="586"/>
      <c r="AO103" s="586"/>
      <c r="AP103" s="587"/>
      <c r="AQ103" s="588"/>
      <c r="AR103" s="584"/>
      <c r="AS103" s="584"/>
      <c r="AT103" s="584"/>
      <c r="AU103" s="585"/>
      <c r="AV103" s="586"/>
      <c r="AW103" s="586"/>
      <c r="AX103" s="587"/>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5"/>
      <c r="AL104" s="586"/>
      <c r="AM104" s="586"/>
      <c r="AN104" s="586"/>
      <c r="AO104" s="586"/>
      <c r="AP104" s="587"/>
      <c r="AQ104" s="588"/>
      <c r="AR104" s="584"/>
      <c r="AS104" s="584"/>
      <c r="AT104" s="584"/>
      <c r="AU104" s="585"/>
      <c r="AV104" s="586"/>
      <c r="AW104" s="586"/>
      <c r="AX104" s="587"/>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5"/>
      <c r="AL105" s="586"/>
      <c r="AM105" s="586"/>
      <c r="AN105" s="586"/>
      <c r="AO105" s="586"/>
      <c r="AP105" s="587"/>
      <c r="AQ105" s="588"/>
      <c r="AR105" s="584"/>
      <c r="AS105" s="584"/>
      <c r="AT105" s="584"/>
      <c r="AU105" s="585"/>
      <c r="AV105" s="586"/>
      <c r="AW105" s="586"/>
      <c r="AX105" s="587"/>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5"/>
      <c r="AL106" s="586"/>
      <c r="AM106" s="586"/>
      <c r="AN106" s="586"/>
      <c r="AO106" s="586"/>
      <c r="AP106" s="587"/>
      <c r="AQ106" s="588"/>
      <c r="AR106" s="584"/>
      <c r="AS106" s="584"/>
      <c r="AT106" s="584"/>
      <c r="AU106" s="585"/>
      <c r="AV106" s="586"/>
      <c r="AW106" s="586"/>
      <c r="AX106" s="587"/>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5"/>
      <c r="AL107" s="586"/>
      <c r="AM107" s="586"/>
      <c r="AN107" s="586"/>
      <c r="AO107" s="586"/>
      <c r="AP107" s="587"/>
      <c r="AQ107" s="588"/>
      <c r="AR107" s="584"/>
      <c r="AS107" s="584"/>
      <c r="AT107" s="584"/>
      <c r="AU107" s="585"/>
      <c r="AV107" s="586"/>
      <c r="AW107" s="586"/>
      <c r="AX107" s="587"/>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5"/>
      <c r="AL108" s="586"/>
      <c r="AM108" s="586"/>
      <c r="AN108" s="586"/>
      <c r="AO108" s="586"/>
      <c r="AP108" s="587"/>
      <c r="AQ108" s="588"/>
      <c r="AR108" s="584"/>
      <c r="AS108" s="584"/>
      <c r="AT108" s="584"/>
      <c r="AU108" s="585"/>
      <c r="AV108" s="586"/>
      <c r="AW108" s="586"/>
      <c r="AX108" s="587"/>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5"/>
      <c r="AL109" s="586"/>
      <c r="AM109" s="586"/>
      <c r="AN109" s="586"/>
      <c r="AO109" s="586"/>
      <c r="AP109" s="587"/>
      <c r="AQ109" s="588"/>
      <c r="AR109" s="584"/>
      <c r="AS109" s="584"/>
      <c r="AT109" s="584"/>
      <c r="AU109" s="585"/>
      <c r="AV109" s="586"/>
      <c r="AW109" s="586"/>
      <c r="AX109" s="587"/>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5"/>
      <c r="AL110" s="586"/>
      <c r="AM110" s="586"/>
      <c r="AN110" s="586"/>
      <c r="AO110" s="586"/>
      <c r="AP110" s="587"/>
      <c r="AQ110" s="588"/>
      <c r="AR110" s="584"/>
      <c r="AS110" s="584"/>
      <c r="AT110" s="584"/>
      <c r="AU110" s="585"/>
      <c r="AV110" s="586"/>
      <c r="AW110" s="586"/>
      <c r="AX110" s="587"/>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5"/>
      <c r="AL111" s="586"/>
      <c r="AM111" s="586"/>
      <c r="AN111" s="586"/>
      <c r="AO111" s="586"/>
      <c r="AP111" s="587"/>
      <c r="AQ111" s="588"/>
      <c r="AR111" s="584"/>
      <c r="AS111" s="584"/>
      <c r="AT111" s="584"/>
      <c r="AU111" s="585"/>
      <c r="AV111" s="586"/>
      <c r="AW111" s="586"/>
      <c r="AX111" s="587"/>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5"/>
      <c r="AL112" s="586"/>
      <c r="AM112" s="586"/>
      <c r="AN112" s="586"/>
      <c r="AO112" s="586"/>
      <c r="AP112" s="587"/>
      <c r="AQ112" s="588"/>
      <c r="AR112" s="584"/>
      <c r="AS112" s="584"/>
      <c r="AT112" s="584"/>
      <c r="AU112" s="585"/>
      <c r="AV112" s="586"/>
      <c r="AW112" s="586"/>
      <c r="AX112" s="587"/>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5"/>
      <c r="AL113" s="586"/>
      <c r="AM113" s="586"/>
      <c r="AN113" s="586"/>
      <c r="AO113" s="586"/>
      <c r="AP113" s="587"/>
      <c r="AQ113" s="588"/>
      <c r="AR113" s="584"/>
      <c r="AS113" s="584"/>
      <c r="AT113" s="584"/>
      <c r="AU113" s="585"/>
      <c r="AV113" s="586"/>
      <c r="AW113" s="586"/>
      <c r="AX113" s="587"/>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5"/>
      <c r="AL114" s="586"/>
      <c r="AM114" s="586"/>
      <c r="AN114" s="586"/>
      <c r="AO114" s="586"/>
      <c r="AP114" s="587"/>
      <c r="AQ114" s="588"/>
      <c r="AR114" s="584"/>
      <c r="AS114" s="584"/>
      <c r="AT114" s="584"/>
      <c r="AU114" s="585"/>
      <c r="AV114" s="586"/>
      <c r="AW114" s="586"/>
      <c r="AX114" s="587"/>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5"/>
      <c r="AL115" s="586"/>
      <c r="AM115" s="586"/>
      <c r="AN115" s="586"/>
      <c r="AO115" s="586"/>
      <c r="AP115" s="587"/>
      <c r="AQ115" s="588"/>
      <c r="AR115" s="584"/>
      <c r="AS115" s="584"/>
      <c r="AT115" s="584"/>
      <c r="AU115" s="585"/>
      <c r="AV115" s="586"/>
      <c r="AW115" s="586"/>
      <c r="AX115" s="587"/>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5"/>
      <c r="AL116" s="586"/>
      <c r="AM116" s="586"/>
      <c r="AN116" s="586"/>
      <c r="AO116" s="586"/>
      <c r="AP116" s="587"/>
      <c r="AQ116" s="588"/>
      <c r="AR116" s="584"/>
      <c r="AS116" s="584"/>
      <c r="AT116" s="584"/>
      <c r="AU116" s="585"/>
      <c r="AV116" s="586"/>
      <c r="AW116" s="586"/>
      <c r="AX116" s="587"/>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5"/>
      <c r="AL117" s="586"/>
      <c r="AM117" s="586"/>
      <c r="AN117" s="586"/>
      <c r="AO117" s="586"/>
      <c r="AP117" s="587"/>
      <c r="AQ117" s="588"/>
      <c r="AR117" s="584"/>
      <c r="AS117" s="584"/>
      <c r="AT117" s="584"/>
      <c r="AU117" s="585"/>
      <c r="AV117" s="586"/>
      <c r="AW117" s="586"/>
      <c r="AX117" s="587"/>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5"/>
      <c r="AL118" s="586"/>
      <c r="AM118" s="586"/>
      <c r="AN118" s="586"/>
      <c r="AO118" s="586"/>
      <c r="AP118" s="587"/>
      <c r="AQ118" s="588"/>
      <c r="AR118" s="584"/>
      <c r="AS118" s="584"/>
      <c r="AT118" s="584"/>
      <c r="AU118" s="585"/>
      <c r="AV118" s="586"/>
      <c r="AW118" s="586"/>
      <c r="AX118" s="587"/>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5"/>
      <c r="AL119" s="586"/>
      <c r="AM119" s="586"/>
      <c r="AN119" s="586"/>
      <c r="AO119" s="586"/>
      <c r="AP119" s="587"/>
      <c r="AQ119" s="588"/>
      <c r="AR119" s="584"/>
      <c r="AS119" s="584"/>
      <c r="AT119" s="584"/>
      <c r="AU119" s="585"/>
      <c r="AV119" s="586"/>
      <c r="AW119" s="586"/>
      <c r="AX119" s="587"/>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5"/>
      <c r="AL120" s="586"/>
      <c r="AM120" s="586"/>
      <c r="AN120" s="586"/>
      <c r="AO120" s="586"/>
      <c r="AP120" s="587"/>
      <c r="AQ120" s="588"/>
      <c r="AR120" s="584"/>
      <c r="AS120" s="584"/>
      <c r="AT120" s="584"/>
      <c r="AU120" s="585"/>
      <c r="AV120" s="586"/>
      <c r="AW120" s="586"/>
      <c r="AX120" s="587"/>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5"/>
      <c r="AL121" s="586"/>
      <c r="AM121" s="586"/>
      <c r="AN121" s="586"/>
      <c r="AO121" s="586"/>
      <c r="AP121" s="587"/>
      <c r="AQ121" s="588"/>
      <c r="AR121" s="584"/>
      <c r="AS121" s="584"/>
      <c r="AT121" s="584"/>
      <c r="AU121" s="585"/>
      <c r="AV121" s="586"/>
      <c r="AW121" s="586"/>
      <c r="AX121" s="587"/>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5"/>
      <c r="AL122" s="586"/>
      <c r="AM122" s="586"/>
      <c r="AN122" s="586"/>
      <c r="AO122" s="586"/>
      <c r="AP122" s="587"/>
      <c r="AQ122" s="588"/>
      <c r="AR122" s="584"/>
      <c r="AS122" s="584"/>
      <c r="AT122" s="584"/>
      <c r="AU122" s="585"/>
      <c r="AV122" s="586"/>
      <c r="AW122" s="586"/>
      <c r="AX122" s="587"/>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5"/>
      <c r="AL123" s="586"/>
      <c r="AM123" s="586"/>
      <c r="AN123" s="586"/>
      <c r="AO123" s="586"/>
      <c r="AP123" s="587"/>
      <c r="AQ123" s="588"/>
      <c r="AR123" s="584"/>
      <c r="AS123" s="584"/>
      <c r="AT123" s="584"/>
      <c r="AU123" s="585"/>
      <c r="AV123" s="586"/>
      <c r="AW123" s="586"/>
      <c r="AX123" s="587"/>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5"/>
      <c r="AL124" s="586"/>
      <c r="AM124" s="586"/>
      <c r="AN124" s="586"/>
      <c r="AO124" s="586"/>
      <c r="AP124" s="587"/>
      <c r="AQ124" s="588"/>
      <c r="AR124" s="584"/>
      <c r="AS124" s="584"/>
      <c r="AT124" s="584"/>
      <c r="AU124" s="585"/>
      <c r="AV124" s="586"/>
      <c r="AW124" s="586"/>
      <c r="AX124" s="587"/>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5"/>
      <c r="AL125" s="586"/>
      <c r="AM125" s="586"/>
      <c r="AN125" s="586"/>
      <c r="AO125" s="586"/>
      <c r="AP125" s="587"/>
      <c r="AQ125" s="588"/>
      <c r="AR125" s="584"/>
      <c r="AS125" s="584"/>
      <c r="AT125" s="584"/>
      <c r="AU125" s="585"/>
      <c r="AV125" s="586"/>
      <c r="AW125" s="586"/>
      <c r="AX125" s="587"/>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5"/>
      <c r="AL126" s="586"/>
      <c r="AM126" s="586"/>
      <c r="AN126" s="586"/>
      <c r="AO126" s="586"/>
      <c r="AP126" s="587"/>
      <c r="AQ126" s="588"/>
      <c r="AR126" s="584"/>
      <c r="AS126" s="584"/>
      <c r="AT126" s="584"/>
      <c r="AU126" s="585"/>
      <c r="AV126" s="586"/>
      <c r="AW126" s="586"/>
      <c r="AX126" s="587"/>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5"/>
      <c r="AL127" s="586"/>
      <c r="AM127" s="586"/>
      <c r="AN127" s="586"/>
      <c r="AO127" s="586"/>
      <c r="AP127" s="587"/>
      <c r="AQ127" s="588"/>
      <c r="AR127" s="584"/>
      <c r="AS127" s="584"/>
      <c r="AT127" s="584"/>
      <c r="AU127" s="585"/>
      <c r="AV127" s="586"/>
      <c r="AW127" s="586"/>
      <c r="AX127" s="587"/>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5"/>
      <c r="AL128" s="586"/>
      <c r="AM128" s="586"/>
      <c r="AN128" s="586"/>
      <c r="AO128" s="586"/>
      <c r="AP128" s="587"/>
      <c r="AQ128" s="588"/>
      <c r="AR128" s="584"/>
      <c r="AS128" s="584"/>
      <c r="AT128" s="584"/>
      <c r="AU128" s="585"/>
      <c r="AV128" s="586"/>
      <c r="AW128" s="586"/>
      <c r="AX128" s="587"/>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5"/>
      <c r="AL129" s="586"/>
      <c r="AM129" s="586"/>
      <c r="AN129" s="586"/>
      <c r="AO129" s="586"/>
      <c r="AP129" s="587"/>
      <c r="AQ129" s="588"/>
      <c r="AR129" s="584"/>
      <c r="AS129" s="584"/>
      <c r="AT129" s="584"/>
      <c r="AU129" s="585"/>
      <c r="AV129" s="586"/>
      <c r="AW129" s="586"/>
      <c r="AX129" s="587"/>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5"/>
      <c r="AL130" s="586"/>
      <c r="AM130" s="586"/>
      <c r="AN130" s="586"/>
      <c r="AO130" s="586"/>
      <c r="AP130" s="587"/>
      <c r="AQ130" s="588"/>
      <c r="AR130" s="584"/>
      <c r="AS130" s="584"/>
      <c r="AT130" s="584"/>
      <c r="AU130" s="585"/>
      <c r="AV130" s="586"/>
      <c r="AW130" s="586"/>
      <c r="AX130" s="587"/>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5"/>
      <c r="AL131" s="586"/>
      <c r="AM131" s="586"/>
      <c r="AN131" s="586"/>
      <c r="AO131" s="586"/>
      <c r="AP131" s="587"/>
      <c r="AQ131" s="588"/>
      <c r="AR131" s="584"/>
      <c r="AS131" s="584"/>
      <c r="AT131" s="584"/>
      <c r="AU131" s="585"/>
      <c r="AV131" s="586"/>
      <c r="AW131" s="586"/>
      <c r="AX131" s="587"/>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5"/>
      <c r="AL132" s="586"/>
      <c r="AM132" s="586"/>
      <c r="AN132" s="586"/>
      <c r="AO132" s="586"/>
      <c r="AP132" s="587"/>
      <c r="AQ132" s="588"/>
      <c r="AR132" s="584"/>
      <c r="AS132" s="584"/>
      <c r="AT132" s="584"/>
      <c r="AU132" s="585"/>
      <c r="AV132" s="586"/>
      <c r="AW132" s="586"/>
      <c r="AX132" s="58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9" t="s">
        <v>414</v>
      </c>
      <c r="AL135" s="244"/>
      <c r="AM135" s="244"/>
      <c r="AN135" s="244"/>
      <c r="AO135" s="244"/>
      <c r="AP135" s="244"/>
      <c r="AQ135" s="244" t="s">
        <v>23</v>
      </c>
      <c r="AR135" s="244"/>
      <c r="AS135" s="244"/>
      <c r="AT135" s="244"/>
      <c r="AU135" s="94" t="s">
        <v>24</v>
      </c>
      <c r="AV135" s="95"/>
      <c r="AW135" s="95"/>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5"/>
      <c r="AL136" s="586"/>
      <c r="AM136" s="586"/>
      <c r="AN136" s="586"/>
      <c r="AO136" s="586"/>
      <c r="AP136" s="587"/>
      <c r="AQ136" s="588"/>
      <c r="AR136" s="584"/>
      <c r="AS136" s="584"/>
      <c r="AT136" s="584"/>
      <c r="AU136" s="585"/>
      <c r="AV136" s="586"/>
      <c r="AW136" s="586"/>
      <c r="AX136" s="587"/>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5"/>
      <c r="AL137" s="586"/>
      <c r="AM137" s="586"/>
      <c r="AN137" s="586"/>
      <c r="AO137" s="586"/>
      <c r="AP137" s="587"/>
      <c r="AQ137" s="588"/>
      <c r="AR137" s="584"/>
      <c r="AS137" s="584"/>
      <c r="AT137" s="584"/>
      <c r="AU137" s="585"/>
      <c r="AV137" s="586"/>
      <c r="AW137" s="586"/>
      <c r="AX137" s="587"/>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5"/>
      <c r="AL138" s="586"/>
      <c r="AM138" s="586"/>
      <c r="AN138" s="586"/>
      <c r="AO138" s="586"/>
      <c r="AP138" s="587"/>
      <c r="AQ138" s="588"/>
      <c r="AR138" s="584"/>
      <c r="AS138" s="584"/>
      <c r="AT138" s="584"/>
      <c r="AU138" s="585"/>
      <c r="AV138" s="586"/>
      <c r="AW138" s="586"/>
      <c r="AX138" s="587"/>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5"/>
      <c r="AL139" s="586"/>
      <c r="AM139" s="586"/>
      <c r="AN139" s="586"/>
      <c r="AO139" s="586"/>
      <c r="AP139" s="587"/>
      <c r="AQ139" s="588"/>
      <c r="AR139" s="584"/>
      <c r="AS139" s="584"/>
      <c r="AT139" s="584"/>
      <c r="AU139" s="585"/>
      <c r="AV139" s="586"/>
      <c r="AW139" s="586"/>
      <c r="AX139" s="587"/>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5"/>
      <c r="AL140" s="586"/>
      <c r="AM140" s="586"/>
      <c r="AN140" s="586"/>
      <c r="AO140" s="586"/>
      <c r="AP140" s="587"/>
      <c r="AQ140" s="588"/>
      <c r="AR140" s="584"/>
      <c r="AS140" s="584"/>
      <c r="AT140" s="584"/>
      <c r="AU140" s="585"/>
      <c r="AV140" s="586"/>
      <c r="AW140" s="586"/>
      <c r="AX140" s="587"/>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5"/>
      <c r="AL141" s="586"/>
      <c r="AM141" s="586"/>
      <c r="AN141" s="586"/>
      <c r="AO141" s="586"/>
      <c r="AP141" s="587"/>
      <c r="AQ141" s="588"/>
      <c r="AR141" s="584"/>
      <c r="AS141" s="584"/>
      <c r="AT141" s="584"/>
      <c r="AU141" s="585"/>
      <c r="AV141" s="586"/>
      <c r="AW141" s="586"/>
      <c r="AX141" s="587"/>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5"/>
      <c r="AL142" s="586"/>
      <c r="AM142" s="586"/>
      <c r="AN142" s="586"/>
      <c r="AO142" s="586"/>
      <c r="AP142" s="587"/>
      <c r="AQ142" s="588"/>
      <c r="AR142" s="584"/>
      <c r="AS142" s="584"/>
      <c r="AT142" s="584"/>
      <c r="AU142" s="585"/>
      <c r="AV142" s="586"/>
      <c r="AW142" s="586"/>
      <c r="AX142" s="587"/>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5"/>
      <c r="AL143" s="586"/>
      <c r="AM143" s="586"/>
      <c r="AN143" s="586"/>
      <c r="AO143" s="586"/>
      <c r="AP143" s="587"/>
      <c r="AQ143" s="588"/>
      <c r="AR143" s="584"/>
      <c r="AS143" s="584"/>
      <c r="AT143" s="584"/>
      <c r="AU143" s="585"/>
      <c r="AV143" s="586"/>
      <c r="AW143" s="586"/>
      <c r="AX143" s="587"/>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5"/>
      <c r="AL144" s="586"/>
      <c r="AM144" s="586"/>
      <c r="AN144" s="586"/>
      <c r="AO144" s="586"/>
      <c r="AP144" s="587"/>
      <c r="AQ144" s="588"/>
      <c r="AR144" s="584"/>
      <c r="AS144" s="584"/>
      <c r="AT144" s="584"/>
      <c r="AU144" s="585"/>
      <c r="AV144" s="586"/>
      <c r="AW144" s="586"/>
      <c r="AX144" s="587"/>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5"/>
      <c r="AL145" s="586"/>
      <c r="AM145" s="586"/>
      <c r="AN145" s="586"/>
      <c r="AO145" s="586"/>
      <c r="AP145" s="587"/>
      <c r="AQ145" s="588"/>
      <c r="AR145" s="584"/>
      <c r="AS145" s="584"/>
      <c r="AT145" s="584"/>
      <c r="AU145" s="585"/>
      <c r="AV145" s="586"/>
      <c r="AW145" s="586"/>
      <c r="AX145" s="587"/>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5"/>
      <c r="AL146" s="586"/>
      <c r="AM146" s="586"/>
      <c r="AN146" s="586"/>
      <c r="AO146" s="586"/>
      <c r="AP146" s="587"/>
      <c r="AQ146" s="588"/>
      <c r="AR146" s="584"/>
      <c r="AS146" s="584"/>
      <c r="AT146" s="584"/>
      <c r="AU146" s="585"/>
      <c r="AV146" s="586"/>
      <c r="AW146" s="586"/>
      <c r="AX146" s="587"/>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5"/>
      <c r="AL147" s="586"/>
      <c r="AM147" s="586"/>
      <c r="AN147" s="586"/>
      <c r="AO147" s="586"/>
      <c r="AP147" s="587"/>
      <c r="AQ147" s="588"/>
      <c r="AR147" s="584"/>
      <c r="AS147" s="584"/>
      <c r="AT147" s="584"/>
      <c r="AU147" s="585"/>
      <c r="AV147" s="586"/>
      <c r="AW147" s="586"/>
      <c r="AX147" s="587"/>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5"/>
      <c r="AL148" s="586"/>
      <c r="AM148" s="586"/>
      <c r="AN148" s="586"/>
      <c r="AO148" s="586"/>
      <c r="AP148" s="587"/>
      <c r="AQ148" s="588"/>
      <c r="AR148" s="584"/>
      <c r="AS148" s="584"/>
      <c r="AT148" s="584"/>
      <c r="AU148" s="585"/>
      <c r="AV148" s="586"/>
      <c r="AW148" s="586"/>
      <c r="AX148" s="587"/>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5"/>
      <c r="AL149" s="586"/>
      <c r="AM149" s="586"/>
      <c r="AN149" s="586"/>
      <c r="AO149" s="586"/>
      <c r="AP149" s="587"/>
      <c r="AQ149" s="588"/>
      <c r="AR149" s="584"/>
      <c r="AS149" s="584"/>
      <c r="AT149" s="584"/>
      <c r="AU149" s="585"/>
      <c r="AV149" s="586"/>
      <c r="AW149" s="586"/>
      <c r="AX149" s="587"/>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5"/>
      <c r="AL150" s="586"/>
      <c r="AM150" s="586"/>
      <c r="AN150" s="586"/>
      <c r="AO150" s="586"/>
      <c r="AP150" s="587"/>
      <c r="AQ150" s="588"/>
      <c r="AR150" s="584"/>
      <c r="AS150" s="584"/>
      <c r="AT150" s="584"/>
      <c r="AU150" s="585"/>
      <c r="AV150" s="586"/>
      <c r="AW150" s="586"/>
      <c r="AX150" s="587"/>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5"/>
      <c r="AL151" s="586"/>
      <c r="AM151" s="586"/>
      <c r="AN151" s="586"/>
      <c r="AO151" s="586"/>
      <c r="AP151" s="587"/>
      <c r="AQ151" s="588"/>
      <c r="AR151" s="584"/>
      <c r="AS151" s="584"/>
      <c r="AT151" s="584"/>
      <c r="AU151" s="585"/>
      <c r="AV151" s="586"/>
      <c r="AW151" s="586"/>
      <c r="AX151" s="587"/>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5"/>
      <c r="AL152" s="586"/>
      <c r="AM152" s="586"/>
      <c r="AN152" s="586"/>
      <c r="AO152" s="586"/>
      <c r="AP152" s="587"/>
      <c r="AQ152" s="588"/>
      <c r="AR152" s="584"/>
      <c r="AS152" s="584"/>
      <c r="AT152" s="584"/>
      <c r="AU152" s="585"/>
      <c r="AV152" s="586"/>
      <c r="AW152" s="586"/>
      <c r="AX152" s="587"/>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5"/>
      <c r="AL153" s="586"/>
      <c r="AM153" s="586"/>
      <c r="AN153" s="586"/>
      <c r="AO153" s="586"/>
      <c r="AP153" s="587"/>
      <c r="AQ153" s="588"/>
      <c r="AR153" s="584"/>
      <c r="AS153" s="584"/>
      <c r="AT153" s="584"/>
      <c r="AU153" s="585"/>
      <c r="AV153" s="586"/>
      <c r="AW153" s="586"/>
      <c r="AX153" s="587"/>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5"/>
      <c r="AL154" s="586"/>
      <c r="AM154" s="586"/>
      <c r="AN154" s="586"/>
      <c r="AO154" s="586"/>
      <c r="AP154" s="587"/>
      <c r="AQ154" s="588"/>
      <c r="AR154" s="584"/>
      <c r="AS154" s="584"/>
      <c r="AT154" s="584"/>
      <c r="AU154" s="585"/>
      <c r="AV154" s="586"/>
      <c r="AW154" s="586"/>
      <c r="AX154" s="587"/>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5"/>
      <c r="AL155" s="586"/>
      <c r="AM155" s="586"/>
      <c r="AN155" s="586"/>
      <c r="AO155" s="586"/>
      <c r="AP155" s="587"/>
      <c r="AQ155" s="588"/>
      <c r="AR155" s="584"/>
      <c r="AS155" s="584"/>
      <c r="AT155" s="584"/>
      <c r="AU155" s="585"/>
      <c r="AV155" s="586"/>
      <c r="AW155" s="586"/>
      <c r="AX155" s="587"/>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5"/>
      <c r="AL156" s="586"/>
      <c r="AM156" s="586"/>
      <c r="AN156" s="586"/>
      <c r="AO156" s="586"/>
      <c r="AP156" s="587"/>
      <c r="AQ156" s="588"/>
      <c r="AR156" s="584"/>
      <c r="AS156" s="584"/>
      <c r="AT156" s="584"/>
      <c r="AU156" s="585"/>
      <c r="AV156" s="586"/>
      <c r="AW156" s="586"/>
      <c r="AX156" s="587"/>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5"/>
      <c r="AL157" s="586"/>
      <c r="AM157" s="586"/>
      <c r="AN157" s="586"/>
      <c r="AO157" s="586"/>
      <c r="AP157" s="587"/>
      <c r="AQ157" s="588"/>
      <c r="AR157" s="584"/>
      <c r="AS157" s="584"/>
      <c r="AT157" s="584"/>
      <c r="AU157" s="585"/>
      <c r="AV157" s="586"/>
      <c r="AW157" s="586"/>
      <c r="AX157" s="587"/>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5"/>
      <c r="AL158" s="586"/>
      <c r="AM158" s="586"/>
      <c r="AN158" s="586"/>
      <c r="AO158" s="586"/>
      <c r="AP158" s="587"/>
      <c r="AQ158" s="588"/>
      <c r="AR158" s="584"/>
      <c r="AS158" s="584"/>
      <c r="AT158" s="584"/>
      <c r="AU158" s="585"/>
      <c r="AV158" s="586"/>
      <c r="AW158" s="586"/>
      <c r="AX158" s="587"/>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5"/>
      <c r="AL159" s="586"/>
      <c r="AM159" s="586"/>
      <c r="AN159" s="586"/>
      <c r="AO159" s="586"/>
      <c r="AP159" s="587"/>
      <c r="AQ159" s="588"/>
      <c r="AR159" s="584"/>
      <c r="AS159" s="584"/>
      <c r="AT159" s="584"/>
      <c r="AU159" s="585"/>
      <c r="AV159" s="586"/>
      <c r="AW159" s="586"/>
      <c r="AX159" s="587"/>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5"/>
      <c r="AL160" s="586"/>
      <c r="AM160" s="586"/>
      <c r="AN160" s="586"/>
      <c r="AO160" s="586"/>
      <c r="AP160" s="587"/>
      <c r="AQ160" s="588"/>
      <c r="AR160" s="584"/>
      <c r="AS160" s="584"/>
      <c r="AT160" s="584"/>
      <c r="AU160" s="585"/>
      <c r="AV160" s="586"/>
      <c r="AW160" s="586"/>
      <c r="AX160" s="587"/>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5"/>
      <c r="AL161" s="586"/>
      <c r="AM161" s="586"/>
      <c r="AN161" s="586"/>
      <c r="AO161" s="586"/>
      <c r="AP161" s="587"/>
      <c r="AQ161" s="588"/>
      <c r="AR161" s="584"/>
      <c r="AS161" s="584"/>
      <c r="AT161" s="584"/>
      <c r="AU161" s="585"/>
      <c r="AV161" s="586"/>
      <c r="AW161" s="586"/>
      <c r="AX161" s="587"/>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5"/>
      <c r="AL162" s="586"/>
      <c r="AM162" s="586"/>
      <c r="AN162" s="586"/>
      <c r="AO162" s="586"/>
      <c r="AP162" s="587"/>
      <c r="AQ162" s="588"/>
      <c r="AR162" s="584"/>
      <c r="AS162" s="584"/>
      <c r="AT162" s="584"/>
      <c r="AU162" s="585"/>
      <c r="AV162" s="586"/>
      <c r="AW162" s="586"/>
      <c r="AX162" s="587"/>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5"/>
      <c r="AL163" s="586"/>
      <c r="AM163" s="586"/>
      <c r="AN163" s="586"/>
      <c r="AO163" s="586"/>
      <c r="AP163" s="587"/>
      <c r="AQ163" s="588"/>
      <c r="AR163" s="584"/>
      <c r="AS163" s="584"/>
      <c r="AT163" s="584"/>
      <c r="AU163" s="585"/>
      <c r="AV163" s="586"/>
      <c r="AW163" s="586"/>
      <c r="AX163" s="587"/>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5"/>
      <c r="AL164" s="586"/>
      <c r="AM164" s="586"/>
      <c r="AN164" s="586"/>
      <c r="AO164" s="586"/>
      <c r="AP164" s="587"/>
      <c r="AQ164" s="588"/>
      <c r="AR164" s="584"/>
      <c r="AS164" s="584"/>
      <c r="AT164" s="584"/>
      <c r="AU164" s="585"/>
      <c r="AV164" s="586"/>
      <c r="AW164" s="586"/>
      <c r="AX164" s="587"/>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5"/>
      <c r="AL165" s="586"/>
      <c r="AM165" s="586"/>
      <c r="AN165" s="586"/>
      <c r="AO165" s="586"/>
      <c r="AP165" s="587"/>
      <c r="AQ165" s="588"/>
      <c r="AR165" s="584"/>
      <c r="AS165" s="584"/>
      <c r="AT165" s="584"/>
      <c r="AU165" s="585"/>
      <c r="AV165" s="586"/>
      <c r="AW165" s="586"/>
      <c r="AX165" s="58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9" t="s">
        <v>414</v>
      </c>
      <c r="AL168" s="244"/>
      <c r="AM168" s="244"/>
      <c r="AN168" s="244"/>
      <c r="AO168" s="244"/>
      <c r="AP168" s="244"/>
      <c r="AQ168" s="244" t="s">
        <v>23</v>
      </c>
      <c r="AR168" s="244"/>
      <c r="AS168" s="244"/>
      <c r="AT168" s="244"/>
      <c r="AU168" s="94" t="s">
        <v>24</v>
      </c>
      <c r="AV168" s="95"/>
      <c r="AW168" s="95"/>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5"/>
      <c r="AL169" s="586"/>
      <c r="AM169" s="586"/>
      <c r="AN169" s="586"/>
      <c r="AO169" s="586"/>
      <c r="AP169" s="587"/>
      <c r="AQ169" s="588"/>
      <c r="AR169" s="584"/>
      <c r="AS169" s="584"/>
      <c r="AT169" s="584"/>
      <c r="AU169" s="585"/>
      <c r="AV169" s="586"/>
      <c r="AW169" s="586"/>
      <c r="AX169" s="587"/>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5"/>
      <c r="AL170" s="586"/>
      <c r="AM170" s="586"/>
      <c r="AN170" s="586"/>
      <c r="AO170" s="586"/>
      <c r="AP170" s="587"/>
      <c r="AQ170" s="588"/>
      <c r="AR170" s="584"/>
      <c r="AS170" s="584"/>
      <c r="AT170" s="584"/>
      <c r="AU170" s="585"/>
      <c r="AV170" s="586"/>
      <c r="AW170" s="586"/>
      <c r="AX170" s="587"/>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5"/>
      <c r="AL171" s="586"/>
      <c r="AM171" s="586"/>
      <c r="AN171" s="586"/>
      <c r="AO171" s="586"/>
      <c r="AP171" s="587"/>
      <c r="AQ171" s="588"/>
      <c r="AR171" s="584"/>
      <c r="AS171" s="584"/>
      <c r="AT171" s="584"/>
      <c r="AU171" s="585"/>
      <c r="AV171" s="586"/>
      <c r="AW171" s="586"/>
      <c r="AX171" s="587"/>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5"/>
      <c r="AL172" s="586"/>
      <c r="AM172" s="586"/>
      <c r="AN172" s="586"/>
      <c r="AO172" s="586"/>
      <c r="AP172" s="587"/>
      <c r="AQ172" s="588"/>
      <c r="AR172" s="584"/>
      <c r="AS172" s="584"/>
      <c r="AT172" s="584"/>
      <c r="AU172" s="585"/>
      <c r="AV172" s="586"/>
      <c r="AW172" s="586"/>
      <c r="AX172" s="587"/>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5"/>
      <c r="AL173" s="586"/>
      <c r="AM173" s="586"/>
      <c r="AN173" s="586"/>
      <c r="AO173" s="586"/>
      <c r="AP173" s="587"/>
      <c r="AQ173" s="588"/>
      <c r="AR173" s="584"/>
      <c r="AS173" s="584"/>
      <c r="AT173" s="584"/>
      <c r="AU173" s="585"/>
      <c r="AV173" s="586"/>
      <c r="AW173" s="586"/>
      <c r="AX173" s="587"/>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5"/>
      <c r="AL174" s="586"/>
      <c r="AM174" s="586"/>
      <c r="AN174" s="586"/>
      <c r="AO174" s="586"/>
      <c r="AP174" s="587"/>
      <c r="AQ174" s="588"/>
      <c r="AR174" s="584"/>
      <c r="AS174" s="584"/>
      <c r="AT174" s="584"/>
      <c r="AU174" s="585"/>
      <c r="AV174" s="586"/>
      <c r="AW174" s="586"/>
      <c r="AX174" s="587"/>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5"/>
      <c r="AL175" s="586"/>
      <c r="AM175" s="586"/>
      <c r="AN175" s="586"/>
      <c r="AO175" s="586"/>
      <c r="AP175" s="587"/>
      <c r="AQ175" s="588"/>
      <c r="AR175" s="584"/>
      <c r="AS175" s="584"/>
      <c r="AT175" s="584"/>
      <c r="AU175" s="585"/>
      <c r="AV175" s="586"/>
      <c r="AW175" s="586"/>
      <c r="AX175" s="587"/>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5"/>
      <c r="AL176" s="586"/>
      <c r="AM176" s="586"/>
      <c r="AN176" s="586"/>
      <c r="AO176" s="586"/>
      <c r="AP176" s="587"/>
      <c r="AQ176" s="588"/>
      <c r="AR176" s="584"/>
      <c r="AS176" s="584"/>
      <c r="AT176" s="584"/>
      <c r="AU176" s="585"/>
      <c r="AV176" s="586"/>
      <c r="AW176" s="586"/>
      <c r="AX176" s="587"/>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5"/>
      <c r="AL177" s="586"/>
      <c r="AM177" s="586"/>
      <c r="AN177" s="586"/>
      <c r="AO177" s="586"/>
      <c r="AP177" s="587"/>
      <c r="AQ177" s="588"/>
      <c r="AR177" s="584"/>
      <c r="AS177" s="584"/>
      <c r="AT177" s="584"/>
      <c r="AU177" s="585"/>
      <c r="AV177" s="586"/>
      <c r="AW177" s="586"/>
      <c r="AX177" s="587"/>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5"/>
      <c r="AL178" s="586"/>
      <c r="AM178" s="586"/>
      <c r="AN178" s="586"/>
      <c r="AO178" s="586"/>
      <c r="AP178" s="587"/>
      <c r="AQ178" s="588"/>
      <c r="AR178" s="584"/>
      <c r="AS178" s="584"/>
      <c r="AT178" s="584"/>
      <c r="AU178" s="585"/>
      <c r="AV178" s="586"/>
      <c r="AW178" s="586"/>
      <c r="AX178" s="587"/>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5"/>
      <c r="AL179" s="586"/>
      <c r="AM179" s="586"/>
      <c r="AN179" s="586"/>
      <c r="AO179" s="586"/>
      <c r="AP179" s="587"/>
      <c r="AQ179" s="588"/>
      <c r="AR179" s="584"/>
      <c r="AS179" s="584"/>
      <c r="AT179" s="584"/>
      <c r="AU179" s="585"/>
      <c r="AV179" s="586"/>
      <c r="AW179" s="586"/>
      <c r="AX179" s="587"/>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5"/>
      <c r="AL180" s="586"/>
      <c r="AM180" s="586"/>
      <c r="AN180" s="586"/>
      <c r="AO180" s="586"/>
      <c r="AP180" s="587"/>
      <c r="AQ180" s="588"/>
      <c r="AR180" s="584"/>
      <c r="AS180" s="584"/>
      <c r="AT180" s="584"/>
      <c r="AU180" s="585"/>
      <c r="AV180" s="586"/>
      <c r="AW180" s="586"/>
      <c r="AX180" s="587"/>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5"/>
      <c r="AL181" s="586"/>
      <c r="AM181" s="586"/>
      <c r="AN181" s="586"/>
      <c r="AO181" s="586"/>
      <c r="AP181" s="587"/>
      <c r="AQ181" s="588"/>
      <c r="AR181" s="584"/>
      <c r="AS181" s="584"/>
      <c r="AT181" s="584"/>
      <c r="AU181" s="585"/>
      <c r="AV181" s="586"/>
      <c r="AW181" s="586"/>
      <c r="AX181" s="587"/>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5"/>
      <c r="AL182" s="586"/>
      <c r="AM182" s="586"/>
      <c r="AN182" s="586"/>
      <c r="AO182" s="586"/>
      <c r="AP182" s="587"/>
      <c r="AQ182" s="588"/>
      <c r="AR182" s="584"/>
      <c r="AS182" s="584"/>
      <c r="AT182" s="584"/>
      <c r="AU182" s="585"/>
      <c r="AV182" s="586"/>
      <c r="AW182" s="586"/>
      <c r="AX182" s="587"/>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5"/>
      <c r="AL183" s="586"/>
      <c r="AM183" s="586"/>
      <c r="AN183" s="586"/>
      <c r="AO183" s="586"/>
      <c r="AP183" s="587"/>
      <c r="AQ183" s="588"/>
      <c r="AR183" s="584"/>
      <c r="AS183" s="584"/>
      <c r="AT183" s="584"/>
      <c r="AU183" s="585"/>
      <c r="AV183" s="586"/>
      <c r="AW183" s="586"/>
      <c r="AX183" s="587"/>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5"/>
      <c r="AL184" s="586"/>
      <c r="AM184" s="586"/>
      <c r="AN184" s="586"/>
      <c r="AO184" s="586"/>
      <c r="AP184" s="587"/>
      <c r="AQ184" s="588"/>
      <c r="AR184" s="584"/>
      <c r="AS184" s="584"/>
      <c r="AT184" s="584"/>
      <c r="AU184" s="585"/>
      <c r="AV184" s="586"/>
      <c r="AW184" s="586"/>
      <c r="AX184" s="587"/>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5"/>
      <c r="AL185" s="586"/>
      <c r="AM185" s="586"/>
      <c r="AN185" s="586"/>
      <c r="AO185" s="586"/>
      <c r="AP185" s="587"/>
      <c r="AQ185" s="588"/>
      <c r="AR185" s="584"/>
      <c r="AS185" s="584"/>
      <c r="AT185" s="584"/>
      <c r="AU185" s="585"/>
      <c r="AV185" s="586"/>
      <c r="AW185" s="586"/>
      <c r="AX185" s="587"/>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5"/>
      <c r="AL186" s="586"/>
      <c r="AM186" s="586"/>
      <c r="AN186" s="586"/>
      <c r="AO186" s="586"/>
      <c r="AP186" s="587"/>
      <c r="AQ186" s="588"/>
      <c r="AR186" s="584"/>
      <c r="AS186" s="584"/>
      <c r="AT186" s="584"/>
      <c r="AU186" s="585"/>
      <c r="AV186" s="586"/>
      <c r="AW186" s="586"/>
      <c r="AX186" s="587"/>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5"/>
      <c r="AL187" s="586"/>
      <c r="AM187" s="586"/>
      <c r="AN187" s="586"/>
      <c r="AO187" s="586"/>
      <c r="AP187" s="587"/>
      <c r="AQ187" s="588"/>
      <c r="AR187" s="584"/>
      <c r="AS187" s="584"/>
      <c r="AT187" s="584"/>
      <c r="AU187" s="585"/>
      <c r="AV187" s="586"/>
      <c r="AW187" s="586"/>
      <c r="AX187" s="587"/>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5"/>
      <c r="AL188" s="586"/>
      <c r="AM188" s="586"/>
      <c r="AN188" s="586"/>
      <c r="AO188" s="586"/>
      <c r="AP188" s="587"/>
      <c r="AQ188" s="588"/>
      <c r="AR188" s="584"/>
      <c r="AS188" s="584"/>
      <c r="AT188" s="584"/>
      <c r="AU188" s="585"/>
      <c r="AV188" s="586"/>
      <c r="AW188" s="586"/>
      <c r="AX188" s="587"/>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5"/>
      <c r="AL189" s="586"/>
      <c r="AM189" s="586"/>
      <c r="AN189" s="586"/>
      <c r="AO189" s="586"/>
      <c r="AP189" s="587"/>
      <c r="AQ189" s="588"/>
      <c r="AR189" s="584"/>
      <c r="AS189" s="584"/>
      <c r="AT189" s="584"/>
      <c r="AU189" s="585"/>
      <c r="AV189" s="586"/>
      <c r="AW189" s="586"/>
      <c r="AX189" s="587"/>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5"/>
      <c r="AL190" s="586"/>
      <c r="AM190" s="586"/>
      <c r="AN190" s="586"/>
      <c r="AO190" s="586"/>
      <c r="AP190" s="587"/>
      <c r="AQ190" s="588"/>
      <c r="AR190" s="584"/>
      <c r="AS190" s="584"/>
      <c r="AT190" s="584"/>
      <c r="AU190" s="585"/>
      <c r="AV190" s="586"/>
      <c r="AW190" s="586"/>
      <c r="AX190" s="587"/>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5"/>
      <c r="AL191" s="586"/>
      <c r="AM191" s="586"/>
      <c r="AN191" s="586"/>
      <c r="AO191" s="586"/>
      <c r="AP191" s="587"/>
      <c r="AQ191" s="588"/>
      <c r="AR191" s="584"/>
      <c r="AS191" s="584"/>
      <c r="AT191" s="584"/>
      <c r="AU191" s="585"/>
      <c r="AV191" s="586"/>
      <c r="AW191" s="586"/>
      <c r="AX191" s="587"/>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5"/>
      <c r="AL192" s="586"/>
      <c r="AM192" s="586"/>
      <c r="AN192" s="586"/>
      <c r="AO192" s="586"/>
      <c r="AP192" s="587"/>
      <c r="AQ192" s="588"/>
      <c r="AR192" s="584"/>
      <c r="AS192" s="584"/>
      <c r="AT192" s="584"/>
      <c r="AU192" s="585"/>
      <c r="AV192" s="586"/>
      <c r="AW192" s="586"/>
      <c r="AX192" s="587"/>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5"/>
      <c r="AL193" s="586"/>
      <c r="AM193" s="586"/>
      <c r="AN193" s="586"/>
      <c r="AO193" s="586"/>
      <c r="AP193" s="587"/>
      <c r="AQ193" s="588"/>
      <c r="AR193" s="584"/>
      <c r="AS193" s="584"/>
      <c r="AT193" s="584"/>
      <c r="AU193" s="585"/>
      <c r="AV193" s="586"/>
      <c r="AW193" s="586"/>
      <c r="AX193" s="587"/>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5"/>
      <c r="AL194" s="586"/>
      <c r="AM194" s="586"/>
      <c r="AN194" s="586"/>
      <c r="AO194" s="586"/>
      <c r="AP194" s="587"/>
      <c r="AQ194" s="588"/>
      <c r="AR194" s="584"/>
      <c r="AS194" s="584"/>
      <c r="AT194" s="584"/>
      <c r="AU194" s="585"/>
      <c r="AV194" s="586"/>
      <c r="AW194" s="586"/>
      <c r="AX194" s="587"/>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5"/>
      <c r="AL195" s="586"/>
      <c r="AM195" s="586"/>
      <c r="AN195" s="586"/>
      <c r="AO195" s="586"/>
      <c r="AP195" s="587"/>
      <c r="AQ195" s="588"/>
      <c r="AR195" s="584"/>
      <c r="AS195" s="584"/>
      <c r="AT195" s="584"/>
      <c r="AU195" s="585"/>
      <c r="AV195" s="586"/>
      <c r="AW195" s="586"/>
      <c r="AX195" s="587"/>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5"/>
      <c r="AL196" s="586"/>
      <c r="AM196" s="586"/>
      <c r="AN196" s="586"/>
      <c r="AO196" s="586"/>
      <c r="AP196" s="587"/>
      <c r="AQ196" s="588"/>
      <c r="AR196" s="584"/>
      <c r="AS196" s="584"/>
      <c r="AT196" s="584"/>
      <c r="AU196" s="585"/>
      <c r="AV196" s="586"/>
      <c r="AW196" s="586"/>
      <c r="AX196" s="587"/>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5"/>
      <c r="AL197" s="586"/>
      <c r="AM197" s="586"/>
      <c r="AN197" s="586"/>
      <c r="AO197" s="586"/>
      <c r="AP197" s="587"/>
      <c r="AQ197" s="588"/>
      <c r="AR197" s="584"/>
      <c r="AS197" s="584"/>
      <c r="AT197" s="584"/>
      <c r="AU197" s="585"/>
      <c r="AV197" s="586"/>
      <c r="AW197" s="586"/>
      <c r="AX197" s="587"/>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5"/>
      <c r="AL198" s="586"/>
      <c r="AM198" s="586"/>
      <c r="AN198" s="586"/>
      <c r="AO198" s="586"/>
      <c r="AP198" s="587"/>
      <c r="AQ198" s="588"/>
      <c r="AR198" s="584"/>
      <c r="AS198" s="584"/>
      <c r="AT198" s="584"/>
      <c r="AU198" s="585"/>
      <c r="AV198" s="586"/>
      <c r="AW198" s="586"/>
      <c r="AX198" s="58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9" t="s">
        <v>414</v>
      </c>
      <c r="AL201" s="244"/>
      <c r="AM201" s="244"/>
      <c r="AN201" s="244"/>
      <c r="AO201" s="244"/>
      <c r="AP201" s="244"/>
      <c r="AQ201" s="244" t="s">
        <v>23</v>
      </c>
      <c r="AR201" s="244"/>
      <c r="AS201" s="244"/>
      <c r="AT201" s="244"/>
      <c r="AU201" s="94" t="s">
        <v>24</v>
      </c>
      <c r="AV201" s="95"/>
      <c r="AW201" s="95"/>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5"/>
      <c r="AL202" s="586"/>
      <c r="AM202" s="586"/>
      <c r="AN202" s="586"/>
      <c r="AO202" s="586"/>
      <c r="AP202" s="587"/>
      <c r="AQ202" s="588"/>
      <c r="AR202" s="584"/>
      <c r="AS202" s="584"/>
      <c r="AT202" s="584"/>
      <c r="AU202" s="585"/>
      <c r="AV202" s="586"/>
      <c r="AW202" s="586"/>
      <c r="AX202" s="587"/>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5"/>
      <c r="AL203" s="586"/>
      <c r="AM203" s="586"/>
      <c r="AN203" s="586"/>
      <c r="AO203" s="586"/>
      <c r="AP203" s="587"/>
      <c r="AQ203" s="588"/>
      <c r="AR203" s="584"/>
      <c r="AS203" s="584"/>
      <c r="AT203" s="584"/>
      <c r="AU203" s="585"/>
      <c r="AV203" s="586"/>
      <c r="AW203" s="586"/>
      <c r="AX203" s="587"/>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5"/>
      <c r="AL204" s="586"/>
      <c r="AM204" s="586"/>
      <c r="AN204" s="586"/>
      <c r="AO204" s="586"/>
      <c r="AP204" s="587"/>
      <c r="AQ204" s="588"/>
      <c r="AR204" s="584"/>
      <c r="AS204" s="584"/>
      <c r="AT204" s="584"/>
      <c r="AU204" s="585"/>
      <c r="AV204" s="586"/>
      <c r="AW204" s="586"/>
      <c r="AX204" s="587"/>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5"/>
      <c r="AL205" s="586"/>
      <c r="AM205" s="586"/>
      <c r="AN205" s="586"/>
      <c r="AO205" s="586"/>
      <c r="AP205" s="587"/>
      <c r="AQ205" s="588"/>
      <c r="AR205" s="584"/>
      <c r="AS205" s="584"/>
      <c r="AT205" s="584"/>
      <c r="AU205" s="585"/>
      <c r="AV205" s="586"/>
      <c r="AW205" s="586"/>
      <c r="AX205" s="587"/>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5"/>
      <c r="AL206" s="586"/>
      <c r="AM206" s="586"/>
      <c r="AN206" s="586"/>
      <c r="AO206" s="586"/>
      <c r="AP206" s="587"/>
      <c r="AQ206" s="588"/>
      <c r="AR206" s="584"/>
      <c r="AS206" s="584"/>
      <c r="AT206" s="584"/>
      <c r="AU206" s="585"/>
      <c r="AV206" s="586"/>
      <c r="AW206" s="586"/>
      <c r="AX206" s="587"/>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5"/>
      <c r="AL207" s="586"/>
      <c r="AM207" s="586"/>
      <c r="AN207" s="586"/>
      <c r="AO207" s="586"/>
      <c r="AP207" s="587"/>
      <c r="AQ207" s="588"/>
      <c r="AR207" s="584"/>
      <c r="AS207" s="584"/>
      <c r="AT207" s="584"/>
      <c r="AU207" s="585"/>
      <c r="AV207" s="586"/>
      <c r="AW207" s="586"/>
      <c r="AX207" s="587"/>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5"/>
      <c r="AL208" s="586"/>
      <c r="AM208" s="586"/>
      <c r="AN208" s="586"/>
      <c r="AO208" s="586"/>
      <c r="AP208" s="587"/>
      <c r="AQ208" s="588"/>
      <c r="AR208" s="584"/>
      <c r="AS208" s="584"/>
      <c r="AT208" s="584"/>
      <c r="AU208" s="585"/>
      <c r="AV208" s="586"/>
      <c r="AW208" s="586"/>
      <c r="AX208" s="587"/>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5"/>
      <c r="AL209" s="586"/>
      <c r="AM209" s="586"/>
      <c r="AN209" s="586"/>
      <c r="AO209" s="586"/>
      <c r="AP209" s="587"/>
      <c r="AQ209" s="588"/>
      <c r="AR209" s="584"/>
      <c r="AS209" s="584"/>
      <c r="AT209" s="584"/>
      <c r="AU209" s="585"/>
      <c r="AV209" s="586"/>
      <c r="AW209" s="586"/>
      <c r="AX209" s="587"/>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5"/>
      <c r="AL210" s="586"/>
      <c r="AM210" s="586"/>
      <c r="AN210" s="586"/>
      <c r="AO210" s="586"/>
      <c r="AP210" s="587"/>
      <c r="AQ210" s="588"/>
      <c r="AR210" s="584"/>
      <c r="AS210" s="584"/>
      <c r="AT210" s="584"/>
      <c r="AU210" s="585"/>
      <c r="AV210" s="586"/>
      <c r="AW210" s="586"/>
      <c r="AX210" s="587"/>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5"/>
      <c r="AL211" s="586"/>
      <c r="AM211" s="586"/>
      <c r="AN211" s="586"/>
      <c r="AO211" s="586"/>
      <c r="AP211" s="587"/>
      <c r="AQ211" s="588"/>
      <c r="AR211" s="584"/>
      <c r="AS211" s="584"/>
      <c r="AT211" s="584"/>
      <c r="AU211" s="585"/>
      <c r="AV211" s="586"/>
      <c r="AW211" s="586"/>
      <c r="AX211" s="587"/>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5"/>
      <c r="AL212" s="586"/>
      <c r="AM212" s="586"/>
      <c r="AN212" s="586"/>
      <c r="AO212" s="586"/>
      <c r="AP212" s="587"/>
      <c r="AQ212" s="588"/>
      <c r="AR212" s="584"/>
      <c r="AS212" s="584"/>
      <c r="AT212" s="584"/>
      <c r="AU212" s="585"/>
      <c r="AV212" s="586"/>
      <c r="AW212" s="586"/>
      <c r="AX212" s="587"/>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5"/>
      <c r="AL213" s="586"/>
      <c r="AM213" s="586"/>
      <c r="AN213" s="586"/>
      <c r="AO213" s="586"/>
      <c r="AP213" s="587"/>
      <c r="AQ213" s="588"/>
      <c r="AR213" s="584"/>
      <c r="AS213" s="584"/>
      <c r="AT213" s="584"/>
      <c r="AU213" s="585"/>
      <c r="AV213" s="586"/>
      <c r="AW213" s="586"/>
      <c r="AX213" s="587"/>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5"/>
      <c r="AL214" s="586"/>
      <c r="AM214" s="586"/>
      <c r="AN214" s="586"/>
      <c r="AO214" s="586"/>
      <c r="AP214" s="587"/>
      <c r="AQ214" s="588"/>
      <c r="AR214" s="584"/>
      <c r="AS214" s="584"/>
      <c r="AT214" s="584"/>
      <c r="AU214" s="585"/>
      <c r="AV214" s="586"/>
      <c r="AW214" s="586"/>
      <c r="AX214" s="587"/>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5"/>
      <c r="AL215" s="586"/>
      <c r="AM215" s="586"/>
      <c r="AN215" s="586"/>
      <c r="AO215" s="586"/>
      <c r="AP215" s="587"/>
      <c r="AQ215" s="588"/>
      <c r="AR215" s="584"/>
      <c r="AS215" s="584"/>
      <c r="AT215" s="584"/>
      <c r="AU215" s="585"/>
      <c r="AV215" s="586"/>
      <c r="AW215" s="586"/>
      <c r="AX215" s="587"/>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5"/>
      <c r="AL216" s="586"/>
      <c r="AM216" s="586"/>
      <c r="AN216" s="586"/>
      <c r="AO216" s="586"/>
      <c r="AP216" s="587"/>
      <c r="AQ216" s="588"/>
      <c r="AR216" s="584"/>
      <c r="AS216" s="584"/>
      <c r="AT216" s="584"/>
      <c r="AU216" s="585"/>
      <c r="AV216" s="586"/>
      <c r="AW216" s="586"/>
      <c r="AX216" s="587"/>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5"/>
      <c r="AL217" s="586"/>
      <c r="AM217" s="586"/>
      <c r="AN217" s="586"/>
      <c r="AO217" s="586"/>
      <c r="AP217" s="587"/>
      <c r="AQ217" s="588"/>
      <c r="AR217" s="584"/>
      <c r="AS217" s="584"/>
      <c r="AT217" s="584"/>
      <c r="AU217" s="585"/>
      <c r="AV217" s="586"/>
      <c r="AW217" s="586"/>
      <c r="AX217" s="587"/>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5"/>
      <c r="AL218" s="586"/>
      <c r="AM218" s="586"/>
      <c r="AN218" s="586"/>
      <c r="AO218" s="586"/>
      <c r="AP218" s="587"/>
      <c r="AQ218" s="588"/>
      <c r="AR218" s="584"/>
      <c r="AS218" s="584"/>
      <c r="AT218" s="584"/>
      <c r="AU218" s="585"/>
      <c r="AV218" s="586"/>
      <c r="AW218" s="586"/>
      <c r="AX218" s="587"/>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5"/>
      <c r="AL219" s="586"/>
      <c r="AM219" s="586"/>
      <c r="AN219" s="586"/>
      <c r="AO219" s="586"/>
      <c r="AP219" s="587"/>
      <c r="AQ219" s="588"/>
      <c r="AR219" s="584"/>
      <c r="AS219" s="584"/>
      <c r="AT219" s="584"/>
      <c r="AU219" s="585"/>
      <c r="AV219" s="586"/>
      <c r="AW219" s="586"/>
      <c r="AX219" s="587"/>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5"/>
      <c r="AL220" s="586"/>
      <c r="AM220" s="586"/>
      <c r="AN220" s="586"/>
      <c r="AO220" s="586"/>
      <c r="AP220" s="587"/>
      <c r="AQ220" s="588"/>
      <c r="AR220" s="584"/>
      <c r="AS220" s="584"/>
      <c r="AT220" s="584"/>
      <c r="AU220" s="585"/>
      <c r="AV220" s="586"/>
      <c r="AW220" s="586"/>
      <c r="AX220" s="587"/>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5"/>
      <c r="AL221" s="586"/>
      <c r="AM221" s="586"/>
      <c r="AN221" s="586"/>
      <c r="AO221" s="586"/>
      <c r="AP221" s="587"/>
      <c r="AQ221" s="588"/>
      <c r="AR221" s="584"/>
      <c r="AS221" s="584"/>
      <c r="AT221" s="584"/>
      <c r="AU221" s="585"/>
      <c r="AV221" s="586"/>
      <c r="AW221" s="586"/>
      <c r="AX221" s="587"/>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5"/>
      <c r="AL222" s="586"/>
      <c r="AM222" s="586"/>
      <c r="AN222" s="586"/>
      <c r="AO222" s="586"/>
      <c r="AP222" s="587"/>
      <c r="AQ222" s="588"/>
      <c r="AR222" s="584"/>
      <c r="AS222" s="584"/>
      <c r="AT222" s="584"/>
      <c r="AU222" s="585"/>
      <c r="AV222" s="586"/>
      <c r="AW222" s="586"/>
      <c r="AX222" s="587"/>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5"/>
      <c r="AL223" s="586"/>
      <c r="AM223" s="586"/>
      <c r="AN223" s="586"/>
      <c r="AO223" s="586"/>
      <c r="AP223" s="587"/>
      <c r="AQ223" s="588"/>
      <c r="AR223" s="584"/>
      <c r="AS223" s="584"/>
      <c r="AT223" s="584"/>
      <c r="AU223" s="585"/>
      <c r="AV223" s="586"/>
      <c r="AW223" s="586"/>
      <c r="AX223" s="587"/>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5"/>
      <c r="AL224" s="586"/>
      <c r="AM224" s="586"/>
      <c r="AN224" s="586"/>
      <c r="AO224" s="586"/>
      <c r="AP224" s="587"/>
      <c r="AQ224" s="588"/>
      <c r="AR224" s="584"/>
      <c r="AS224" s="584"/>
      <c r="AT224" s="584"/>
      <c r="AU224" s="585"/>
      <c r="AV224" s="586"/>
      <c r="AW224" s="586"/>
      <c r="AX224" s="587"/>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5"/>
      <c r="AL225" s="586"/>
      <c r="AM225" s="586"/>
      <c r="AN225" s="586"/>
      <c r="AO225" s="586"/>
      <c r="AP225" s="587"/>
      <c r="AQ225" s="588"/>
      <c r="AR225" s="584"/>
      <c r="AS225" s="584"/>
      <c r="AT225" s="584"/>
      <c r="AU225" s="585"/>
      <c r="AV225" s="586"/>
      <c r="AW225" s="586"/>
      <c r="AX225" s="587"/>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5"/>
      <c r="AL226" s="586"/>
      <c r="AM226" s="586"/>
      <c r="AN226" s="586"/>
      <c r="AO226" s="586"/>
      <c r="AP226" s="587"/>
      <c r="AQ226" s="588"/>
      <c r="AR226" s="584"/>
      <c r="AS226" s="584"/>
      <c r="AT226" s="584"/>
      <c r="AU226" s="585"/>
      <c r="AV226" s="586"/>
      <c r="AW226" s="586"/>
      <c r="AX226" s="587"/>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5"/>
      <c r="AL227" s="586"/>
      <c r="AM227" s="586"/>
      <c r="AN227" s="586"/>
      <c r="AO227" s="586"/>
      <c r="AP227" s="587"/>
      <c r="AQ227" s="588"/>
      <c r="AR227" s="584"/>
      <c r="AS227" s="584"/>
      <c r="AT227" s="584"/>
      <c r="AU227" s="585"/>
      <c r="AV227" s="586"/>
      <c r="AW227" s="586"/>
      <c r="AX227" s="587"/>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5"/>
      <c r="AL228" s="586"/>
      <c r="AM228" s="586"/>
      <c r="AN228" s="586"/>
      <c r="AO228" s="586"/>
      <c r="AP228" s="587"/>
      <c r="AQ228" s="588"/>
      <c r="AR228" s="584"/>
      <c r="AS228" s="584"/>
      <c r="AT228" s="584"/>
      <c r="AU228" s="585"/>
      <c r="AV228" s="586"/>
      <c r="AW228" s="586"/>
      <c r="AX228" s="587"/>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5"/>
      <c r="AL229" s="586"/>
      <c r="AM229" s="586"/>
      <c r="AN229" s="586"/>
      <c r="AO229" s="586"/>
      <c r="AP229" s="587"/>
      <c r="AQ229" s="588"/>
      <c r="AR229" s="584"/>
      <c r="AS229" s="584"/>
      <c r="AT229" s="584"/>
      <c r="AU229" s="585"/>
      <c r="AV229" s="586"/>
      <c r="AW229" s="586"/>
      <c r="AX229" s="587"/>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586"/>
      <c r="AM230" s="586"/>
      <c r="AN230" s="586"/>
      <c r="AO230" s="586"/>
      <c r="AP230" s="587"/>
      <c r="AQ230" s="588"/>
      <c r="AR230" s="584"/>
      <c r="AS230" s="584"/>
      <c r="AT230" s="584"/>
      <c r="AU230" s="585"/>
      <c r="AV230" s="586"/>
      <c r="AW230" s="586"/>
      <c r="AX230" s="587"/>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5"/>
      <c r="AL231" s="586"/>
      <c r="AM231" s="586"/>
      <c r="AN231" s="586"/>
      <c r="AO231" s="586"/>
      <c r="AP231" s="587"/>
      <c r="AQ231" s="588"/>
      <c r="AR231" s="584"/>
      <c r="AS231" s="584"/>
      <c r="AT231" s="584"/>
      <c r="AU231" s="585"/>
      <c r="AV231" s="586"/>
      <c r="AW231" s="586"/>
      <c r="AX231" s="58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9" t="s">
        <v>429</v>
      </c>
      <c r="AL234" s="244"/>
      <c r="AM234" s="244"/>
      <c r="AN234" s="244"/>
      <c r="AO234" s="244"/>
      <c r="AP234" s="244"/>
      <c r="AQ234" s="244" t="s">
        <v>23</v>
      </c>
      <c r="AR234" s="244"/>
      <c r="AS234" s="244"/>
      <c r="AT234" s="244"/>
      <c r="AU234" s="94" t="s">
        <v>24</v>
      </c>
      <c r="AV234" s="95"/>
      <c r="AW234" s="95"/>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5"/>
      <c r="AL235" s="586"/>
      <c r="AM235" s="586"/>
      <c r="AN235" s="586"/>
      <c r="AO235" s="586"/>
      <c r="AP235" s="587"/>
      <c r="AQ235" s="588"/>
      <c r="AR235" s="584"/>
      <c r="AS235" s="584"/>
      <c r="AT235" s="584"/>
      <c r="AU235" s="585"/>
      <c r="AV235" s="586"/>
      <c r="AW235" s="586"/>
      <c r="AX235" s="587"/>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8"/>
      <c r="AR236" s="584"/>
      <c r="AS236" s="584"/>
      <c r="AT236" s="584"/>
      <c r="AU236" s="585"/>
      <c r="AV236" s="586"/>
      <c r="AW236" s="586"/>
      <c r="AX236" s="587"/>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8"/>
      <c r="AR237" s="584"/>
      <c r="AS237" s="584"/>
      <c r="AT237" s="584"/>
      <c r="AU237" s="585"/>
      <c r="AV237" s="586"/>
      <c r="AW237" s="586"/>
      <c r="AX237" s="587"/>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5"/>
      <c r="AL238" s="586"/>
      <c r="AM238" s="586"/>
      <c r="AN238" s="586"/>
      <c r="AO238" s="586"/>
      <c r="AP238" s="587"/>
      <c r="AQ238" s="588"/>
      <c r="AR238" s="584"/>
      <c r="AS238" s="584"/>
      <c r="AT238" s="584"/>
      <c r="AU238" s="585"/>
      <c r="AV238" s="586"/>
      <c r="AW238" s="586"/>
      <c r="AX238" s="587"/>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8"/>
      <c r="AR239" s="584"/>
      <c r="AS239" s="584"/>
      <c r="AT239" s="584"/>
      <c r="AU239" s="585"/>
      <c r="AV239" s="586"/>
      <c r="AW239" s="586"/>
      <c r="AX239" s="587"/>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8"/>
      <c r="AR240" s="584"/>
      <c r="AS240" s="584"/>
      <c r="AT240" s="584"/>
      <c r="AU240" s="585"/>
      <c r="AV240" s="586"/>
      <c r="AW240" s="586"/>
      <c r="AX240" s="587"/>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8"/>
      <c r="AR241" s="584"/>
      <c r="AS241" s="584"/>
      <c r="AT241" s="584"/>
      <c r="AU241" s="585"/>
      <c r="AV241" s="586"/>
      <c r="AW241" s="586"/>
      <c r="AX241" s="587"/>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8"/>
      <c r="AR242" s="584"/>
      <c r="AS242" s="584"/>
      <c r="AT242" s="584"/>
      <c r="AU242" s="585"/>
      <c r="AV242" s="586"/>
      <c r="AW242" s="586"/>
      <c r="AX242" s="587"/>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8"/>
      <c r="AR243" s="584"/>
      <c r="AS243" s="584"/>
      <c r="AT243" s="584"/>
      <c r="AU243" s="585"/>
      <c r="AV243" s="586"/>
      <c r="AW243" s="586"/>
      <c r="AX243" s="587"/>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8"/>
      <c r="AR244" s="584"/>
      <c r="AS244" s="584"/>
      <c r="AT244" s="584"/>
      <c r="AU244" s="585"/>
      <c r="AV244" s="586"/>
      <c r="AW244" s="586"/>
      <c r="AX244" s="587"/>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8"/>
      <c r="AR245" s="584"/>
      <c r="AS245" s="584"/>
      <c r="AT245" s="584"/>
      <c r="AU245" s="585"/>
      <c r="AV245" s="586"/>
      <c r="AW245" s="586"/>
      <c r="AX245" s="587"/>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8"/>
      <c r="AR246" s="584"/>
      <c r="AS246" s="584"/>
      <c r="AT246" s="584"/>
      <c r="AU246" s="585"/>
      <c r="AV246" s="586"/>
      <c r="AW246" s="586"/>
      <c r="AX246" s="587"/>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8"/>
      <c r="AR247" s="584"/>
      <c r="AS247" s="584"/>
      <c r="AT247" s="584"/>
      <c r="AU247" s="585"/>
      <c r="AV247" s="586"/>
      <c r="AW247" s="586"/>
      <c r="AX247" s="587"/>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8"/>
      <c r="AR248" s="584"/>
      <c r="AS248" s="584"/>
      <c r="AT248" s="584"/>
      <c r="AU248" s="585"/>
      <c r="AV248" s="586"/>
      <c r="AW248" s="586"/>
      <c r="AX248" s="587"/>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8"/>
      <c r="AR249" s="584"/>
      <c r="AS249" s="584"/>
      <c r="AT249" s="584"/>
      <c r="AU249" s="585"/>
      <c r="AV249" s="586"/>
      <c r="AW249" s="586"/>
      <c r="AX249" s="587"/>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8"/>
      <c r="AR250" s="584"/>
      <c r="AS250" s="584"/>
      <c r="AT250" s="584"/>
      <c r="AU250" s="585"/>
      <c r="AV250" s="586"/>
      <c r="AW250" s="586"/>
      <c r="AX250" s="587"/>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8"/>
      <c r="AR251" s="584"/>
      <c r="AS251" s="584"/>
      <c r="AT251" s="584"/>
      <c r="AU251" s="585"/>
      <c r="AV251" s="586"/>
      <c r="AW251" s="586"/>
      <c r="AX251" s="587"/>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8"/>
      <c r="AR252" s="584"/>
      <c r="AS252" s="584"/>
      <c r="AT252" s="584"/>
      <c r="AU252" s="585"/>
      <c r="AV252" s="586"/>
      <c r="AW252" s="586"/>
      <c r="AX252" s="587"/>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8"/>
      <c r="AR253" s="584"/>
      <c r="AS253" s="584"/>
      <c r="AT253" s="584"/>
      <c r="AU253" s="585"/>
      <c r="AV253" s="586"/>
      <c r="AW253" s="586"/>
      <c r="AX253" s="587"/>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8"/>
      <c r="AR254" s="584"/>
      <c r="AS254" s="584"/>
      <c r="AT254" s="584"/>
      <c r="AU254" s="585"/>
      <c r="AV254" s="586"/>
      <c r="AW254" s="586"/>
      <c r="AX254" s="587"/>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8"/>
      <c r="AR255" s="584"/>
      <c r="AS255" s="584"/>
      <c r="AT255" s="584"/>
      <c r="AU255" s="585"/>
      <c r="AV255" s="586"/>
      <c r="AW255" s="586"/>
      <c r="AX255" s="587"/>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8"/>
      <c r="AR256" s="584"/>
      <c r="AS256" s="584"/>
      <c r="AT256" s="584"/>
      <c r="AU256" s="585"/>
      <c r="AV256" s="586"/>
      <c r="AW256" s="586"/>
      <c r="AX256" s="587"/>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8"/>
      <c r="AR257" s="584"/>
      <c r="AS257" s="584"/>
      <c r="AT257" s="584"/>
      <c r="AU257" s="585"/>
      <c r="AV257" s="586"/>
      <c r="AW257" s="586"/>
      <c r="AX257" s="587"/>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8"/>
      <c r="AR258" s="584"/>
      <c r="AS258" s="584"/>
      <c r="AT258" s="584"/>
      <c r="AU258" s="585"/>
      <c r="AV258" s="586"/>
      <c r="AW258" s="586"/>
      <c r="AX258" s="587"/>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8"/>
      <c r="AR259" s="584"/>
      <c r="AS259" s="584"/>
      <c r="AT259" s="584"/>
      <c r="AU259" s="585"/>
      <c r="AV259" s="586"/>
      <c r="AW259" s="586"/>
      <c r="AX259" s="587"/>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8"/>
      <c r="AR260" s="584"/>
      <c r="AS260" s="584"/>
      <c r="AT260" s="584"/>
      <c r="AU260" s="585"/>
      <c r="AV260" s="586"/>
      <c r="AW260" s="586"/>
      <c r="AX260" s="587"/>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8"/>
      <c r="AR261" s="584"/>
      <c r="AS261" s="584"/>
      <c r="AT261" s="584"/>
      <c r="AU261" s="585"/>
      <c r="AV261" s="586"/>
      <c r="AW261" s="586"/>
      <c r="AX261" s="587"/>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8"/>
      <c r="AR262" s="584"/>
      <c r="AS262" s="584"/>
      <c r="AT262" s="584"/>
      <c r="AU262" s="585"/>
      <c r="AV262" s="586"/>
      <c r="AW262" s="586"/>
      <c r="AX262" s="587"/>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8"/>
      <c r="AR263" s="584"/>
      <c r="AS263" s="584"/>
      <c r="AT263" s="584"/>
      <c r="AU263" s="585"/>
      <c r="AV263" s="586"/>
      <c r="AW263" s="586"/>
      <c r="AX263" s="587"/>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8"/>
      <c r="AR264" s="584"/>
      <c r="AS264" s="584"/>
      <c r="AT264" s="584"/>
      <c r="AU264" s="585"/>
      <c r="AV264" s="586"/>
      <c r="AW264" s="586"/>
      <c r="AX264" s="58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9" t="s">
        <v>414</v>
      </c>
      <c r="AL267" s="244"/>
      <c r="AM267" s="244"/>
      <c r="AN267" s="244"/>
      <c r="AO267" s="244"/>
      <c r="AP267" s="244"/>
      <c r="AQ267" s="244" t="s">
        <v>23</v>
      </c>
      <c r="AR267" s="244"/>
      <c r="AS267" s="244"/>
      <c r="AT267" s="244"/>
      <c r="AU267" s="94" t="s">
        <v>24</v>
      </c>
      <c r="AV267" s="95"/>
      <c r="AW267" s="95"/>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5"/>
      <c r="AL268" s="586"/>
      <c r="AM268" s="586"/>
      <c r="AN268" s="586"/>
      <c r="AO268" s="586"/>
      <c r="AP268" s="587"/>
      <c r="AQ268" s="588"/>
      <c r="AR268" s="584"/>
      <c r="AS268" s="584"/>
      <c r="AT268" s="584"/>
      <c r="AU268" s="585"/>
      <c r="AV268" s="586"/>
      <c r="AW268" s="586"/>
      <c r="AX268" s="587"/>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8"/>
      <c r="AR269" s="584"/>
      <c r="AS269" s="584"/>
      <c r="AT269" s="584"/>
      <c r="AU269" s="585"/>
      <c r="AV269" s="586"/>
      <c r="AW269" s="586"/>
      <c r="AX269" s="587"/>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8"/>
      <c r="AR270" s="584"/>
      <c r="AS270" s="584"/>
      <c r="AT270" s="584"/>
      <c r="AU270" s="585"/>
      <c r="AV270" s="586"/>
      <c r="AW270" s="586"/>
      <c r="AX270" s="587"/>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8"/>
      <c r="AR271" s="584"/>
      <c r="AS271" s="584"/>
      <c r="AT271" s="584"/>
      <c r="AU271" s="585"/>
      <c r="AV271" s="586"/>
      <c r="AW271" s="586"/>
      <c r="AX271" s="587"/>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8"/>
      <c r="AR272" s="584"/>
      <c r="AS272" s="584"/>
      <c r="AT272" s="584"/>
      <c r="AU272" s="585"/>
      <c r="AV272" s="586"/>
      <c r="AW272" s="586"/>
      <c r="AX272" s="587"/>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8"/>
      <c r="AR273" s="584"/>
      <c r="AS273" s="584"/>
      <c r="AT273" s="584"/>
      <c r="AU273" s="585"/>
      <c r="AV273" s="586"/>
      <c r="AW273" s="586"/>
      <c r="AX273" s="587"/>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8"/>
      <c r="AR274" s="584"/>
      <c r="AS274" s="584"/>
      <c r="AT274" s="584"/>
      <c r="AU274" s="585"/>
      <c r="AV274" s="586"/>
      <c r="AW274" s="586"/>
      <c r="AX274" s="587"/>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8"/>
      <c r="AR275" s="584"/>
      <c r="AS275" s="584"/>
      <c r="AT275" s="584"/>
      <c r="AU275" s="585"/>
      <c r="AV275" s="586"/>
      <c r="AW275" s="586"/>
      <c r="AX275" s="587"/>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8"/>
      <c r="AR276" s="584"/>
      <c r="AS276" s="584"/>
      <c r="AT276" s="584"/>
      <c r="AU276" s="585"/>
      <c r="AV276" s="586"/>
      <c r="AW276" s="586"/>
      <c r="AX276" s="587"/>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8"/>
      <c r="AR277" s="584"/>
      <c r="AS277" s="584"/>
      <c r="AT277" s="584"/>
      <c r="AU277" s="585"/>
      <c r="AV277" s="586"/>
      <c r="AW277" s="586"/>
      <c r="AX277" s="587"/>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8"/>
      <c r="AR278" s="584"/>
      <c r="AS278" s="584"/>
      <c r="AT278" s="584"/>
      <c r="AU278" s="585"/>
      <c r="AV278" s="586"/>
      <c r="AW278" s="586"/>
      <c r="AX278" s="587"/>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8"/>
      <c r="AR279" s="584"/>
      <c r="AS279" s="584"/>
      <c r="AT279" s="584"/>
      <c r="AU279" s="585"/>
      <c r="AV279" s="586"/>
      <c r="AW279" s="586"/>
      <c r="AX279" s="587"/>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8"/>
      <c r="AR280" s="584"/>
      <c r="AS280" s="584"/>
      <c r="AT280" s="584"/>
      <c r="AU280" s="585"/>
      <c r="AV280" s="586"/>
      <c r="AW280" s="586"/>
      <c r="AX280" s="587"/>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8"/>
      <c r="AR281" s="584"/>
      <c r="AS281" s="584"/>
      <c r="AT281" s="584"/>
      <c r="AU281" s="585"/>
      <c r="AV281" s="586"/>
      <c r="AW281" s="586"/>
      <c r="AX281" s="587"/>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8"/>
      <c r="AR282" s="584"/>
      <c r="AS282" s="584"/>
      <c r="AT282" s="584"/>
      <c r="AU282" s="585"/>
      <c r="AV282" s="586"/>
      <c r="AW282" s="586"/>
      <c r="AX282" s="587"/>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8"/>
      <c r="AR283" s="584"/>
      <c r="AS283" s="584"/>
      <c r="AT283" s="584"/>
      <c r="AU283" s="585"/>
      <c r="AV283" s="586"/>
      <c r="AW283" s="586"/>
      <c r="AX283" s="587"/>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8"/>
      <c r="AR284" s="584"/>
      <c r="AS284" s="584"/>
      <c r="AT284" s="584"/>
      <c r="AU284" s="585"/>
      <c r="AV284" s="586"/>
      <c r="AW284" s="586"/>
      <c r="AX284" s="587"/>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8"/>
      <c r="AR285" s="584"/>
      <c r="AS285" s="584"/>
      <c r="AT285" s="584"/>
      <c r="AU285" s="585"/>
      <c r="AV285" s="586"/>
      <c r="AW285" s="586"/>
      <c r="AX285" s="587"/>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8"/>
      <c r="AR286" s="584"/>
      <c r="AS286" s="584"/>
      <c r="AT286" s="584"/>
      <c r="AU286" s="585"/>
      <c r="AV286" s="586"/>
      <c r="AW286" s="586"/>
      <c r="AX286" s="587"/>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8"/>
      <c r="AR287" s="584"/>
      <c r="AS287" s="584"/>
      <c r="AT287" s="584"/>
      <c r="AU287" s="585"/>
      <c r="AV287" s="586"/>
      <c r="AW287" s="586"/>
      <c r="AX287" s="587"/>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8"/>
      <c r="AR288" s="584"/>
      <c r="AS288" s="584"/>
      <c r="AT288" s="584"/>
      <c r="AU288" s="585"/>
      <c r="AV288" s="586"/>
      <c r="AW288" s="586"/>
      <c r="AX288" s="587"/>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8"/>
      <c r="AR289" s="584"/>
      <c r="AS289" s="584"/>
      <c r="AT289" s="584"/>
      <c r="AU289" s="585"/>
      <c r="AV289" s="586"/>
      <c r="AW289" s="586"/>
      <c r="AX289" s="587"/>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8"/>
      <c r="AR290" s="584"/>
      <c r="AS290" s="584"/>
      <c r="AT290" s="584"/>
      <c r="AU290" s="585"/>
      <c r="AV290" s="586"/>
      <c r="AW290" s="586"/>
      <c r="AX290" s="587"/>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8"/>
      <c r="AR291" s="584"/>
      <c r="AS291" s="584"/>
      <c r="AT291" s="584"/>
      <c r="AU291" s="585"/>
      <c r="AV291" s="586"/>
      <c r="AW291" s="586"/>
      <c r="AX291" s="587"/>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8"/>
      <c r="AR292" s="584"/>
      <c r="AS292" s="584"/>
      <c r="AT292" s="584"/>
      <c r="AU292" s="585"/>
      <c r="AV292" s="586"/>
      <c r="AW292" s="586"/>
      <c r="AX292" s="587"/>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8"/>
      <c r="AR293" s="584"/>
      <c r="AS293" s="584"/>
      <c r="AT293" s="584"/>
      <c r="AU293" s="585"/>
      <c r="AV293" s="586"/>
      <c r="AW293" s="586"/>
      <c r="AX293" s="587"/>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8"/>
      <c r="AR294" s="584"/>
      <c r="AS294" s="584"/>
      <c r="AT294" s="584"/>
      <c r="AU294" s="585"/>
      <c r="AV294" s="586"/>
      <c r="AW294" s="586"/>
      <c r="AX294" s="587"/>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8"/>
      <c r="AR295" s="584"/>
      <c r="AS295" s="584"/>
      <c r="AT295" s="584"/>
      <c r="AU295" s="585"/>
      <c r="AV295" s="586"/>
      <c r="AW295" s="586"/>
      <c r="AX295" s="587"/>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8"/>
      <c r="AR296" s="584"/>
      <c r="AS296" s="584"/>
      <c r="AT296" s="584"/>
      <c r="AU296" s="585"/>
      <c r="AV296" s="586"/>
      <c r="AW296" s="586"/>
      <c r="AX296" s="587"/>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8"/>
      <c r="AR297" s="584"/>
      <c r="AS297" s="584"/>
      <c r="AT297" s="584"/>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9" t="s">
        <v>33</v>
      </c>
      <c r="AL300" s="244"/>
      <c r="AM300" s="244"/>
      <c r="AN300" s="244"/>
      <c r="AO300" s="244"/>
      <c r="AP300" s="244"/>
      <c r="AQ300" s="244" t="s">
        <v>23</v>
      </c>
      <c r="AR300" s="244"/>
      <c r="AS300" s="244"/>
      <c r="AT300" s="244"/>
      <c r="AU300" s="94" t="s">
        <v>24</v>
      </c>
      <c r="AV300" s="95"/>
      <c r="AW300" s="95"/>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5"/>
      <c r="AL301" s="586"/>
      <c r="AM301" s="586"/>
      <c r="AN301" s="586"/>
      <c r="AO301" s="586"/>
      <c r="AP301" s="587"/>
      <c r="AQ301" s="588"/>
      <c r="AR301" s="584"/>
      <c r="AS301" s="584"/>
      <c r="AT301" s="584"/>
      <c r="AU301" s="585"/>
      <c r="AV301" s="586"/>
      <c r="AW301" s="586"/>
      <c r="AX301" s="587"/>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8"/>
      <c r="AR302" s="584"/>
      <c r="AS302" s="584"/>
      <c r="AT302" s="584"/>
      <c r="AU302" s="585"/>
      <c r="AV302" s="586"/>
      <c r="AW302" s="586"/>
      <c r="AX302" s="587"/>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8"/>
      <c r="AR303" s="584"/>
      <c r="AS303" s="584"/>
      <c r="AT303" s="584"/>
      <c r="AU303" s="585"/>
      <c r="AV303" s="586"/>
      <c r="AW303" s="586"/>
      <c r="AX303" s="587"/>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8"/>
      <c r="AR304" s="584"/>
      <c r="AS304" s="584"/>
      <c r="AT304" s="584"/>
      <c r="AU304" s="585"/>
      <c r="AV304" s="586"/>
      <c r="AW304" s="586"/>
      <c r="AX304" s="587"/>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8"/>
      <c r="AR305" s="584"/>
      <c r="AS305" s="584"/>
      <c r="AT305" s="584"/>
      <c r="AU305" s="585"/>
      <c r="AV305" s="586"/>
      <c r="AW305" s="586"/>
      <c r="AX305" s="587"/>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8"/>
      <c r="AR306" s="584"/>
      <c r="AS306" s="584"/>
      <c r="AT306" s="584"/>
      <c r="AU306" s="585"/>
      <c r="AV306" s="586"/>
      <c r="AW306" s="586"/>
      <c r="AX306" s="587"/>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8"/>
      <c r="AR307" s="584"/>
      <c r="AS307" s="584"/>
      <c r="AT307" s="584"/>
      <c r="AU307" s="585"/>
      <c r="AV307" s="586"/>
      <c r="AW307" s="586"/>
      <c r="AX307" s="587"/>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8"/>
      <c r="AR308" s="584"/>
      <c r="AS308" s="584"/>
      <c r="AT308" s="584"/>
      <c r="AU308" s="585"/>
      <c r="AV308" s="586"/>
      <c r="AW308" s="586"/>
      <c r="AX308" s="587"/>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8"/>
      <c r="AR309" s="584"/>
      <c r="AS309" s="584"/>
      <c r="AT309" s="584"/>
      <c r="AU309" s="585"/>
      <c r="AV309" s="586"/>
      <c r="AW309" s="586"/>
      <c r="AX309" s="587"/>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8"/>
      <c r="AR310" s="584"/>
      <c r="AS310" s="584"/>
      <c r="AT310" s="584"/>
      <c r="AU310" s="585"/>
      <c r="AV310" s="586"/>
      <c r="AW310" s="586"/>
      <c r="AX310" s="587"/>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8"/>
      <c r="AR311" s="584"/>
      <c r="AS311" s="584"/>
      <c r="AT311" s="584"/>
      <c r="AU311" s="585"/>
      <c r="AV311" s="586"/>
      <c r="AW311" s="586"/>
      <c r="AX311" s="587"/>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8"/>
      <c r="AR312" s="584"/>
      <c r="AS312" s="584"/>
      <c r="AT312" s="584"/>
      <c r="AU312" s="585"/>
      <c r="AV312" s="586"/>
      <c r="AW312" s="586"/>
      <c r="AX312" s="587"/>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8"/>
      <c r="AR313" s="584"/>
      <c r="AS313" s="584"/>
      <c r="AT313" s="584"/>
      <c r="AU313" s="585"/>
      <c r="AV313" s="586"/>
      <c r="AW313" s="586"/>
      <c r="AX313" s="587"/>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8"/>
      <c r="AR314" s="584"/>
      <c r="AS314" s="584"/>
      <c r="AT314" s="584"/>
      <c r="AU314" s="585"/>
      <c r="AV314" s="586"/>
      <c r="AW314" s="586"/>
      <c r="AX314" s="587"/>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8"/>
      <c r="AR315" s="584"/>
      <c r="AS315" s="584"/>
      <c r="AT315" s="584"/>
      <c r="AU315" s="585"/>
      <c r="AV315" s="586"/>
      <c r="AW315" s="586"/>
      <c r="AX315" s="587"/>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8"/>
      <c r="AR316" s="584"/>
      <c r="AS316" s="584"/>
      <c r="AT316" s="584"/>
      <c r="AU316" s="585"/>
      <c r="AV316" s="586"/>
      <c r="AW316" s="586"/>
      <c r="AX316" s="587"/>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8"/>
      <c r="AR317" s="584"/>
      <c r="AS317" s="584"/>
      <c r="AT317" s="584"/>
      <c r="AU317" s="585"/>
      <c r="AV317" s="586"/>
      <c r="AW317" s="586"/>
      <c r="AX317" s="587"/>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8"/>
      <c r="AR318" s="584"/>
      <c r="AS318" s="584"/>
      <c r="AT318" s="584"/>
      <c r="AU318" s="585"/>
      <c r="AV318" s="586"/>
      <c r="AW318" s="586"/>
      <c r="AX318" s="587"/>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8"/>
      <c r="AR319" s="584"/>
      <c r="AS319" s="584"/>
      <c r="AT319" s="584"/>
      <c r="AU319" s="585"/>
      <c r="AV319" s="586"/>
      <c r="AW319" s="586"/>
      <c r="AX319" s="587"/>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8"/>
      <c r="AR320" s="584"/>
      <c r="AS320" s="584"/>
      <c r="AT320" s="584"/>
      <c r="AU320" s="585"/>
      <c r="AV320" s="586"/>
      <c r="AW320" s="586"/>
      <c r="AX320" s="587"/>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8"/>
      <c r="AR321" s="584"/>
      <c r="AS321" s="584"/>
      <c r="AT321" s="584"/>
      <c r="AU321" s="585"/>
      <c r="AV321" s="586"/>
      <c r="AW321" s="586"/>
      <c r="AX321" s="587"/>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8"/>
      <c r="AR322" s="584"/>
      <c r="AS322" s="584"/>
      <c r="AT322" s="584"/>
      <c r="AU322" s="585"/>
      <c r="AV322" s="586"/>
      <c r="AW322" s="586"/>
      <c r="AX322" s="587"/>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8"/>
      <c r="AR323" s="584"/>
      <c r="AS323" s="584"/>
      <c r="AT323" s="584"/>
      <c r="AU323" s="585"/>
      <c r="AV323" s="586"/>
      <c r="AW323" s="586"/>
      <c r="AX323" s="587"/>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8"/>
      <c r="AR324" s="584"/>
      <c r="AS324" s="584"/>
      <c r="AT324" s="584"/>
      <c r="AU324" s="585"/>
      <c r="AV324" s="586"/>
      <c r="AW324" s="586"/>
      <c r="AX324" s="587"/>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8"/>
      <c r="AR325" s="584"/>
      <c r="AS325" s="584"/>
      <c r="AT325" s="584"/>
      <c r="AU325" s="585"/>
      <c r="AV325" s="586"/>
      <c r="AW325" s="586"/>
      <c r="AX325" s="587"/>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8"/>
      <c r="AR326" s="584"/>
      <c r="AS326" s="584"/>
      <c r="AT326" s="584"/>
      <c r="AU326" s="585"/>
      <c r="AV326" s="586"/>
      <c r="AW326" s="586"/>
      <c r="AX326" s="587"/>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8"/>
      <c r="AR327" s="584"/>
      <c r="AS327" s="584"/>
      <c r="AT327" s="584"/>
      <c r="AU327" s="585"/>
      <c r="AV327" s="586"/>
      <c r="AW327" s="586"/>
      <c r="AX327" s="587"/>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8"/>
      <c r="AR328" s="584"/>
      <c r="AS328" s="584"/>
      <c r="AT328" s="584"/>
      <c r="AU328" s="585"/>
      <c r="AV328" s="586"/>
      <c r="AW328" s="586"/>
      <c r="AX328" s="587"/>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8"/>
      <c r="AR329" s="584"/>
      <c r="AS329" s="584"/>
      <c r="AT329" s="584"/>
      <c r="AU329" s="585"/>
      <c r="AV329" s="586"/>
      <c r="AW329" s="586"/>
      <c r="AX329" s="587"/>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8"/>
      <c r="AR330" s="584"/>
      <c r="AS330" s="584"/>
      <c r="AT330" s="584"/>
      <c r="AU330" s="585"/>
      <c r="AV330" s="586"/>
      <c r="AW330" s="586"/>
      <c r="AX330" s="58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9" t="s">
        <v>414</v>
      </c>
      <c r="AL333" s="244"/>
      <c r="AM333" s="244"/>
      <c r="AN333" s="244"/>
      <c r="AO333" s="244"/>
      <c r="AP333" s="244"/>
      <c r="AQ333" s="244" t="s">
        <v>23</v>
      </c>
      <c r="AR333" s="244"/>
      <c r="AS333" s="244"/>
      <c r="AT333" s="244"/>
      <c r="AU333" s="94" t="s">
        <v>24</v>
      </c>
      <c r="AV333" s="95"/>
      <c r="AW333" s="95"/>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5"/>
      <c r="AL334" s="586"/>
      <c r="AM334" s="586"/>
      <c r="AN334" s="586"/>
      <c r="AO334" s="586"/>
      <c r="AP334" s="587"/>
      <c r="AQ334" s="588"/>
      <c r="AR334" s="584"/>
      <c r="AS334" s="584"/>
      <c r="AT334" s="584"/>
      <c r="AU334" s="585"/>
      <c r="AV334" s="586"/>
      <c r="AW334" s="586"/>
      <c r="AX334" s="587"/>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8"/>
      <c r="AR335" s="584"/>
      <c r="AS335" s="584"/>
      <c r="AT335" s="584"/>
      <c r="AU335" s="585"/>
      <c r="AV335" s="586"/>
      <c r="AW335" s="586"/>
      <c r="AX335" s="587"/>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8"/>
      <c r="AR336" s="584"/>
      <c r="AS336" s="584"/>
      <c r="AT336" s="584"/>
      <c r="AU336" s="585"/>
      <c r="AV336" s="586"/>
      <c r="AW336" s="586"/>
      <c r="AX336" s="587"/>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8"/>
      <c r="AR337" s="584"/>
      <c r="AS337" s="584"/>
      <c r="AT337" s="584"/>
      <c r="AU337" s="585"/>
      <c r="AV337" s="586"/>
      <c r="AW337" s="586"/>
      <c r="AX337" s="587"/>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8"/>
      <c r="AR338" s="584"/>
      <c r="AS338" s="584"/>
      <c r="AT338" s="584"/>
      <c r="AU338" s="585"/>
      <c r="AV338" s="586"/>
      <c r="AW338" s="586"/>
      <c r="AX338" s="587"/>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8"/>
      <c r="AR339" s="584"/>
      <c r="AS339" s="584"/>
      <c r="AT339" s="584"/>
      <c r="AU339" s="585"/>
      <c r="AV339" s="586"/>
      <c r="AW339" s="586"/>
      <c r="AX339" s="587"/>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8"/>
      <c r="AR340" s="584"/>
      <c r="AS340" s="584"/>
      <c r="AT340" s="584"/>
      <c r="AU340" s="585"/>
      <c r="AV340" s="586"/>
      <c r="AW340" s="586"/>
      <c r="AX340" s="587"/>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8"/>
      <c r="AR341" s="584"/>
      <c r="AS341" s="584"/>
      <c r="AT341" s="584"/>
      <c r="AU341" s="585"/>
      <c r="AV341" s="586"/>
      <c r="AW341" s="586"/>
      <c r="AX341" s="587"/>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8"/>
      <c r="AR342" s="584"/>
      <c r="AS342" s="584"/>
      <c r="AT342" s="584"/>
      <c r="AU342" s="585"/>
      <c r="AV342" s="586"/>
      <c r="AW342" s="586"/>
      <c r="AX342" s="587"/>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8"/>
      <c r="AR343" s="584"/>
      <c r="AS343" s="584"/>
      <c r="AT343" s="584"/>
      <c r="AU343" s="585"/>
      <c r="AV343" s="586"/>
      <c r="AW343" s="586"/>
      <c r="AX343" s="587"/>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8"/>
      <c r="AR344" s="584"/>
      <c r="AS344" s="584"/>
      <c r="AT344" s="584"/>
      <c r="AU344" s="585"/>
      <c r="AV344" s="586"/>
      <c r="AW344" s="586"/>
      <c r="AX344" s="587"/>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8"/>
      <c r="AR345" s="584"/>
      <c r="AS345" s="584"/>
      <c r="AT345" s="584"/>
      <c r="AU345" s="585"/>
      <c r="AV345" s="586"/>
      <c r="AW345" s="586"/>
      <c r="AX345" s="587"/>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8"/>
      <c r="AR346" s="584"/>
      <c r="AS346" s="584"/>
      <c r="AT346" s="584"/>
      <c r="AU346" s="585"/>
      <c r="AV346" s="586"/>
      <c r="AW346" s="586"/>
      <c r="AX346" s="587"/>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8"/>
      <c r="AR347" s="584"/>
      <c r="AS347" s="584"/>
      <c r="AT347" s="584"/>
      <c r="AU347" s="585"/>
      <c r="AV347" s="586"/>
      <c r="AW347" s="586"/>
      <c r="AX347" s="587"/>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8"/>
      <c r="AR348" s="584"/>
      <c r="AS348" s="584"/>
      <c r="AT348" s="584"/>
      <c r="AU348" s="585"/>
      <c r="AV348" s="586"/>
      <c r="AW348" s="586"/>
      <c r="AX348" s="587"/>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8"/>
      <c r="AR349" s="584"/>
      <c r="AS349" s="584"/>
      <c r="AT349" s="584"/>
      <c r="AU349" s="585"/>
      <c r="AV349" s="586"/>
      <c r="AW349" s="586"/>
      <c r="AX349" s="587"/>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8"/>
      <c r="AR350" s="584"/>
      <c r="AS350" s="584"/>
      <c r="AT350" s="584"/>
      <c r="AU350" s="585"/>
      <c r="AV350" s="586"/>
      <c r="AW350" s="586"/>
      <c r="AX350" s="587"/>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8"/>
      <c r="AR351" s="584"/>
      <c r="AS351" s="584"/>
      <c r="AT351" s="584"/>
      <c r="AU351" s="585"/>
      <c r="AV351" s="586"/>
      <c r="AW351" s="586"/>
      <c r="AX351" s="587"/>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8"/>
      <c r="AR352" s="584"/>
      <c r="AS352" s="584"/>
      <c r="AT352" s="584"/>
      <c r="AU352" s="585"/>
      <c r="AV352" s="586"/>
      <c r="AW352" s="586"/>
      <c r="AX352" s="587"/>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8"/>
      <c r="AR353" s="584"/>
      <c r="AS353" s="584"/>
      <c r="AT353" s="584"/>
      <c r="AU353" s="585"/>
      <c r="AV353" s="586"/>
      <c r="AW353" s="586"/>
      <c r="AX353" s="587"/>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8"/>
      <c r="AR354" s="584"/>
      <c r="AS354" s="584"/>
      <c r="AT354" s="584"/>
      <c r="AU354" s="585"/>
      <c r="AV354" s="586"/>
      <c r="AW354" s="586"/>
      <c r="AX354" s="587"/>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8"/>
      <c r="AR355" s="584"/>
      <c r="AS355" s="584"/>
      <c r="AT355" s="584"/>
      <c r="AU355" s="585"/>
      <c r="AV355" s="586"/>
      <c r="AW355" s="586"/>
      <c r="AX355" s="587"/>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8"/>
      <c r="AR356" s="584"/>
      <c r="AS356" s="584"/>
      <c r="AT356" s="584"/>
      <c r="AU356" s="585"/>
      <c r="AV356" s="586"/>
      <c r="AW356" s="586"/>
      <c r="AX356" s="587"/>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8"/>
      <c r="AR357" s="584"/>
      <c r="AS357" s="584"/>
      <c r="AT357" s="584"/>
      <c r="AU357" s="585"/>
      <c r="AV357" s="586"/>
      <c r="AW357" s="586"/>
      <c r="AX357" s="587"/>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8"/>
      <c r="AR358" s="584"/>
      <c r="AS358" s="584"/>
      <c r="AT358" s="584"/>
      <c r="AU358" s="585"/>
      <c r="AV358" s="586"/>
      <c r="AW358" s="586"/>
      <c r="AX358" s="587"/>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8"/>
      <c r="AR359" s="584"/>
      <c r="AS359" s="584"/>
      <c r="AT359" s="584"/>
      <c r="AU359" s="585"/>
      <c r="AV359" s="586"/>
      <c r="AW359" s="586"/>
      <c r="AX359" s="587"/>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8"/>
      <c r="AR360" s="584"/>
      <c r="AS360" s="584"/>
      <c r="AT360" s="584"/>
      <c r="AU360" s="585"/>
      <c r="AV360" s="586"/>
      <c r="AW360" s="586"/>
      <c r="AX360" s="587"/>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8"/>
      <c r="AR361" s="584"/>
      <c r="AS361" s="584"/>
      <c r="AT361" s="584"/>
      <c r="AU361" s="585"/>
      <c r="AV361" s="586"/>
      <c r="AW361" s="586"/>
      <c r="AX361" s="587"/>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8"/>
      <c r="AR362" s="584"/>
      <c r="AS362" s="584"/>
      <c r="AT362" s="584"/>
      <c r="AU362" s="585"/>
      <c r="AV362" s="586"/>
      <c r="AW362" s="586"/>
      <c r="AX362" s="587"/>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8"/>
      <c r="AR363" s="584"/>
      <c r="AS363" s="584"/>
      <c r="AT363" s="584"/>
      <c r="AU363" s="585"/>
      <c r="AV363" s="586"/>
      <c r="AW363" s="586"/>
      <c r="AX363" s="58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9" t="s">
        <v>33</v>
      </c>
      <c r="AL366" s="244"/>
      <c r="AM366" s="244"/>
      <c r="AN366" s="244"/>
      <c r="AO366" s="244"/>
      <c r="AP366" s="244"/>
      <c r="AQ366" s="244" t="s">
        <v>23</v>
      </c>
      <c r="AR366" s="244"/>
      <c r="AS366" s="244"/>
      <c r="AT366" s="244"/>
      <c r="AU366" s="94" t="s">
        <v>24</v>
      </c>
      <c r="AV366" s="95"/>
      <c r="AW366" s="95"/>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5"/>
      <c r="AL367" s="586"/>
      <c r="AM367" s="586"/>
      <c r="AN367" s="586"/>
      <c r="AO367" s="586"/>
      <c r="AP367" s="587"/>
      <c r="AQ367" s="588"/>
      <c r="AR367" s="584"/>
      <c r="AS367" s="584"/>
      <c r="AT367" s="584"/>
      <c r="AU367" s="585"/>
      <c r="AV367" s="586"/>
      <c r="AW367" s="586"/>
      <c r="AX367" s="587"/>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8"/>
      <c r="AR368" s="584"/>
      <c r="AS368" s="584"/>
      <c r="AT368" s="584"/>
      <c r="AU368" s="585"/>
      <c r="AV368" s="586"/>
      <c r="AW368" s="586"/>
      <c r="AX368" s="587"/>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8"/>
      <c r="AR369" s="584"/>
      <c r="AS369" s="584"/>
      <c r="AT369" s="584"/>
      <c r="AU369" s="585"/>
      <c r="AV369" s="586"/>
      <c r="AW369" s="586"/>
      <c r="AX369" s="587"/>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8"/>
      <c r="AR370" s="584"/>
      <c r="AS370" s="584"/>
      <c r="AT370" s="584"/>
      <c r="AU370" s="585"/>
      <c r="AV370" s="586"/>
      <c r="AW370" s="586"/>
      <c r="AX370" s="587"/>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8"/>
      <c r="AR371" s="584"/>
      <c r="AS371" s="584"/>
      <c r="AT371" s="584"/>
      <c r="AU371" s="585"/>
      <c r="AV371" s="586"/>
      <c r="AW371" s="586"/>
      <c r="AX371" s="587"/>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8"/>
      <c r="AR372" s="584"/>
      <c r="AS372" s="584"/>
      <c r="AT372" s="584"/>
      <c r="AU372" s="585"/>
      <c r="AV372" s="586"/>
      <c r="AW372" s="586"/>
      <c r="AX372" s="587"/>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8"/>
      <c r="AR373" s="584"/>
      <c r="AS373" s="584"/>
      <c r="AT373" s="584"/>
      <c r="AU373" s="585"/>
      <c r="AV373" s="586"/>
      <c r="AW373" s="586"/>
      <c r="AX373" s="587"/>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8"/>
      <c r="AR374" s="584"/>
      <c r="AS374" s="584"/>
      <c r="AT374" s="584"/>
      <c r="AU374" s="585"/>
      <c r="AV374" s="586"/>
      <c r="AW374" s="586"/>
      <c r="AX374" s="587"/>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8"/>
      <c r="AR375" s="584"/>
      <c r="AS375" s="584"/>
      <c r="AT375" s="584"/>
      <c r="AU375" s="585"/>
      <c r="AV375" s="586"/>
      <c r="AW375" s="586"/>
      <c r="AX375" s="587"/>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8"/>
      <c r="AR376" s="584"/>
      <c r="AS376" s="584"/>
      <c r="AT376" s="584"/>
      <c r="AU376" s="585"/>
      <c r="AV376" s="586"/>
      <c r="AW376" s="586"/>
      <c r="AX376" s="587"/>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8"/>
      <c r="AR377" s="584"/>
      <c r="AS377" s="584"/>
      <c r="AT377" s="584"/>
      <c r="AU377" s="585"/>
      <c r="AV377" s="586"/>
      <c r="AW377" s="586"/>
      <c r="AX377" s="587"/>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8"/>
      <c r="AR378" s="584"/>
      <c r="AS378" s="584"/>
      <c r="AT378" s="584"/>
      <c r="AU378" s="585"/>
      <c r="AV378" s="586"/>
      <c r="AW378" s="586"/>
      <c r="AX378" s="587"/>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8"/>
      <c r="AR379" s="584"/>
      <c r="AS379" s="584"/>
      <c r="AT379" s="584"/>
      <c r="AU379" s="585"/>
      <c r="AV379" s="586"/>
      <c r="AW379" s="586"/>
      <c r="AX379" s="587"/>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8"/>
      <c r="AR380" s="584"/>
      <c r="AS380" s="584"/>
      <c r="AT380" s="584"/>
      <c r="AU380" s="585"/>
      <c r="AV380" s="586"/>
      <c r="AW380" s="586"/>
      <c r="AX380" s="587"/>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8"/>
      <c r="AR381" s="584"/>
      <c r="AS381" s="584"/>
      <c r="AT381" s="584"/>
      <c r="AU381" s="585"/>
      <c r="AV381" s="586"/>
      <c r="AW381" s="586"/>
      <c r="AX381" s="587"/>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8"/>
      <c r="AR382" s="584"/>
      <c r="AS382" s="584"/>
      <c r="AT382" s="584"/>
      <c r="AU382" s="585"/>
      <c r="AV382" s="586"/>
      <c r="AW382" s="586"/>
      <c r="AX382" s="587"/>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8"/>
      <c r="AR383" s="584"/>
      <c r="AS383" s="584"/>
      <c r="AT383" s="584"/>
      <c r="AU383" s="585"/>
      <c r="AV383" s="586"/>
      <c r="AW383" s="586"/>
      <c r="AX383" s="587"/>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8"/>
      <c r="AR384" s="584"/>
      <c r="AS384" s="584"/>
      <c r="AT384" s="584"/>
      <c r="AU384" s="585"/>
      <c r="AV384" s="586"/>
      <c r="AW384" s="586"/>
      <c r="AX384" s="587"/>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8"/>
      <c r="AR385" s="584"/>
      <c r="AS385" s="584"/>
      <c r="AT385" s="584"/>
      <c r="AU385" s="585"/>
      <c r="AV385" s="586"/>
      <c r="AW385" s="586"/>
      <c r="AX385" s="587"/>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8"/>
      <c r="AR386" s="584"/>
      <c r="AS386" s="584"/>
      <c r="AT386" s="584"/>
      <c r="AU386" s="585"/>
      <c r="AV386" s="586"/>
      <c r="AW386" s="586"/>
      <c r="AX386" s="587"/>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8"/>
      <c r="AR387" s="584"/>
      <c r="AS387" s="584"/>
      <c r="AT387" s="584"/>
      <c r="AU387" s="585"/>
      <c r="AV387" s="586"/>
      <c r="AW387" s="586"/>
      <c r="AX387" s="587"/>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8"/>
      <c r="AR388" s="584"/>
      <c r="AS388" s="584"/>
      <c r="AT388" s="584"/>
      <c r="AU388" s="585"/>
      <c r="AV388" s="586"/>
      <c r="AW388" s="586"/>
      <c r="AX388" s="587"/>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8"/>
      <c r="AR389" s="584"/>
      <c r="AS389" s="584"/>
      <c r="AT389" s="584"/>
      <c r="AU389" s="585"/>
      <c r="AV389" s="586"/>
      <c r="AW389" s="586"/>
      <c r="AX389" s="587"/>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8"/>
      <c r="AR390" s="584"/>
      <c r="AS390" s="584"/>
      <c r="AT390" s="584"/>
      <c r="AU390" s="585"/>
      <c r="AV390" s="586"/>
      <c r="AW390" s="586"/>
      <c r="AX390" s="587"/>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8"/>
      <c r="AR391" s="584"/>
      <c r="AS391" s="584"/>
      <c r="AT391" s="584"/>
      <c r="AU391" s="585"/>
      <c r="AV391" s="586"/>
      <c r="AW391" s="586"/>
      <c r="AX391" s="587"/>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8"/>
      <c r="AR392" s="584"/>
      <c r="AS392" s="584"/>
      <c r="AT392" s="584"/>
      <c r="AU392" s="585"/>
      <c r="AV392" s="586"/>
      <c r="AW392" s="586"/>
      <c r="AX392" s="587"/>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8"/>
      <c r="AR393" s="584"/>
      <c r="AS393" s="584"/>
      <c r="AT393" s="584"/>
      <c r="AU393" s="585"/>
      <c r="AV393" s="586"/>
      <c r="AW393" s="586"/>
      <c r="AX393" s="587"/>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8"/>
      <c r="AR394" s="584"/>
      <c r="AS394" s="584"/>
      <c r="AT394" s="584"/>
      <c r="AU394" s="585"/>
      <c r="AV394" s="586"/>
      <c r="AW394" s="586"/>
      <c r="AX394" s="587"/>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8"/>
      <c r="AR395" s="584"/>
      <c r="AS395" s="584"/>
      <c r="AT395" s="584"/>
      <c r="AU395" s="585"/>
      <c r="AV395" s="586"/>
      <c r="AW395" s="586"/>
      <c r="AX395" s="587"/>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8"/>
      <c r="AR396" s="584"/>
      <c r="AS396" s="584"/>
      <c r="AT396" s="584"/>
      <c r="AU396" s="585"/>
      <c r="AV396" s="586"/>
      <c r="AW396" s="586"/>
      <c r="AX396" s="58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9" t="s">
        <v>414</v>
      </c>
      <c r="AL399" s="244"/>
      <c r="AM399" s="244"/>
      <c r="AN399" s="244"/>
      <c r="AO399" s="244"/>
      <c r="AP399" s="244"/>
      <c r="AQ399" s="244" t="s">
        <v>23</v>
      </c>
      <c r="AR399" s="244"/>
      <c r="AS399" s="244"/>
      <c r="AT399" s="244"/>
      <c r="AU399" s="94" t="s">
        <v>24</v>
      </c>
      <c r="AV399" s="95"/>
      <c r="AW399" s="95"/>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5"/>
      <c r="AL400" s="586"/>
      <c r="AM400" s="586"/>
      <c r="AN400" s="586"/>
      <c r="AO400" s="586"/>
      <c r="AP400" s="587"/>
      <c r="AQ400" s="588"/>
      <c r="AR400" s="584"/>
      <c r="AS400" s="584"/>
      <c r="AT400" s="584"/>
      <c r="AU400" s="585"/>
      <c r="AV400" s="586"/>
      <c r="AW400" s="586"/>
      <c r="AX400" s="587"/>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8"/>
      <c r="AR401" s="584"/>
      <c r="AS401" s="584"/>
      <c r="AT401" s="584"/>
      <c r="AU401" s="585"/>
      <c r="AV401" s="586"/>
      <c r="AW401" s="586"/>
      <c r="AX401" s="587"/>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8"/>
      <c r="AR402" s="584"/>
      <c r="AS402" s="584"/>
      <c r="AT402" s="584"/>
      <c r="AU402" s="585"/>
      <c r="AV402" s="586"/>
      <c r="AW402" s="586"/>
      <c r="AX402" s="587"/>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8"/>
      <c r="AR403" s="584"/>
      <c r="AS403" s="584"/>
      <c r="AT403" s="584"/>
      <c r="AU403" s="585"/>
      <c r="AV403" s="586"/>
      <c r="AW403" s="586"/>
      <c r="AX403" s="587"/>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8"/>
      <c r="AR404" s="584"/>
      <c r="AS404" s="584"/>
      <c r="AT404" s="584"/>
      <c r="AU404" s="585"/>
      <c r="AV404" s="586"/>
      <c r="AW404" s="586"/>
      <c r="AX404" s="587"/>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8"/>
      <c r="AR405" s="584"/>
      <c r="AS405" s="584"/>
      <c r="AT405" s="584"/>
      <c r="AU405" s="585"/>
      <c r="AV405" s="586"/>
      <c r="AW405" s="586"/>
      <c r="AX405" s="587"/>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8"/>
      <c r="AR406" s="584"/>
      <c r="AS406" s="584"/>
      <c r="AT406" s="584"/>
      <c r="AU406" s="585"/>
      <c r="AV406" s="586"/>
      <c r="AW406" s="586"/>
      <c r="AX406" s="587"/>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8"/>
      <c r="AR407" s="584"/>
      <c r="AS407" s="584"/>
      <c r="AT407" s="584"/>
      <c r="AU407" s="585"/>
      <c r="AV407" s="586"/>
      <c r="AW407" s="586"/>
      <c r="AX407" s="587"/>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8"/>
      <c r="AR408" s="584"/>
      <c r="AS408" s="584"/>
      <c r="AT408" s="584"/>
      <c r="AU408" s="585"/>
      <c r="AV408" s="586"/>
      <c r="AW408" s="586"/>
      <c r="AX408" s="587"/>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8"/>
      <c r="AR409" s="584"/>
      <c r="AS409" s="584"/>
      <c r="AT409" s="584"/>
      <c r="AU409" s="585"/>
      <c r="AV409" s="586"/>
      <c r="AW409" s="586"/>
      <c r="AX409" s="587"/>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8"/>
      <c r="AR410" s="584"/>
      <c r="AS410" s="584"/>
      <c r="AT410" s="584"/>
      <c r="AU410" s="585"/>
      <c r="AV410" s="586"/>
      <c r="AW410" s="586"/>
      <c r="AX410" s="587"/>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8"/>
      <c r="AR411" s="584"/>
      <c r="AS411" s="584"/>
      <c r="AT411" s="584"/>
      <c r="AU411" s="585"/>
      <c r="AV411" s="586"/>
      <c r="AW411" s="586"/>
      <c r="AX411" s="587"/>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8"/>
      <c r="AR412" s="584"/>
      <c r="AS412" s="584"/>
      <c r="AT412" s="584"/>
      <c r="AU412" s="585"/>
      <c r="AV412" s="586"/>
      <c r="AW412" s="586"/>
      <c r="AX412" s="587"/>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8"/>
      <c r="AR413" s="584"/>
      <c r="AS413" s="584"/>
      <c r="AT413" s="584"/>
      <c r="AU413" s="585"/>
      <c r="AV413" s="586"/>
      <c r="AW413" s="586"/>
      <c r="AX413" s="587"/>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8"/>
      <c r="AR414" s="584"/>
      <c r="AS414" s="584"/>
      <c r="AT414" s="584"/>
      <c r="AU414" s="585"/>
      <c r="AV414" s="586"/>
      <c r="AW414" s="586"/>
      <c r="AX414" s="587"/>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8"/>
      <c r="AR415" s="584"/>
      <c r="AS415" s="584"/>
      <c r="AT415" s="584"/>
      <c r="AU415" s="585"/>
      <c r="AV415" s="586"/>
      <c r="AW415" s="586"/>
      <c r="AX415" s="587"/>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8"/>
      <c r="AR416" s="584"/>
      <c r="AS416" s="584"/>
      <c r="AT416" s="584"/>
      <c r="AU416" s="585"/>
      <c r="AV416" s="586"/>
      <c r="AW416" s="586"/>
      <c r="AX416" s="587"/>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8"/>
      <c r="AR417" s="584"/>
      <c r="AS417" s="584"/>
      <c r="AT417" s="584"/>
      <c r="AU417" s="585"/>
      <c r="AV417" s="586"/>
      <c r="AW417" s="586"/>
      <c r="AX417" s="587"/>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8"/>
      <c r="AR418" s="584"/>
      <c r="AS418" s="584"/>
      <c r="AT418" s="584"/>
      <c r="AU418" s="585"/>
      <c r="AV418" s="586"/>
      <c r="AW418" s="586"/>
      <c r="AX418" s="587"/>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8"/>
      <c r="AR419" s="584"/>
      <c r="AS419" s="584"/>
      <c r="AT419" s="584"/>
      <c r="AU419" s="585"/>
      <c r="AV419" s="586"/>
      <c r="AW419" s="586"/>
      <c r="AX419" s="587"/>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8"/>
      <c r="AR420" s="584"/>
      <c r="AS420" s="584"/>
      <c r="AT420" s="584"/>
      <c r="AU420" s="585"/>
      <c r="AV420" s="586"/>
      <c r="AW420" s="586"/>
      <c r="AX420" s="587"/>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8"/>
      <c r="AR421" s="584"/>
      <c r="AS421" s="584"/>
      <c r="AT421" s="584"/>
      <c r="AU421" s="585"/>
      <c r="AV421" s="586"/>
      <c r="AW421" s="586"/>
      <c r="AX421" s="587"/>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8"/>
      <c r="AR422" s="584"/>
      <c r="AS422" s="584"/>
      <c r="AT422" s="584"/>
      <c r="AU422" s="585"/>
      <c r="AV422" s="586"/>
      <c r="AW422" s="586"/>
      <c r="AX422" s="587"/>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8"/>
      <c r="AR423" s="584"/>
      <c r="AS423" s="584"/>
      <c r="AT423" s="584"/>
      <c r="AU423" s="585"/>
      <c r="AV423" s="586"/>
      <c r="AW423" s="586"/>
      <c r="AX423" s="587"/>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8"/>
      <c r="AR424" s="584"/>
      <c r="AS424" s="584"/>
      <c r="AT424" s="584"/>
      <c r="AU424" s="585"/>
      <c r="AV424" s="586"/>
      <c r="AW424" s="586"/>
      <c r="AX424" s="587"/>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8"/>
      <c r="AR425" s="584"/>
      <c r="AS425" s="584"/>
      <c r="AT425" s="584"/>
      <c r="AU425" s="585"/>
      <c r="AV425" s="586"/>
      <c r="AW425" s="586"/>
      <c r="AX425" s="587"/>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8"/>
      <c r="AR426" s="584"/>
      <c r="AS426" s="584"/>
      <c r="AT426" s="584"/>
      <c r="AU426" s="585"/>
      <c r="AV426" s="586"/>
      <c r="AW426" s="586"/>
      <c r="AX426" s="587"/>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8"/>
      <c r="AR427" s="584"/>
      <c r="AS427" s="584"/>
      <c r="AT427" s="584"/>
      <c r="AU427" s="585"/>
      <c r="AV427" s="586"/>
      <c r="AW427" s="586"/>
      <c r="AX427" s="587"/>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8"/>
      <c r="AR428" s="584"/>
      <c r="AS428" s="584"/>
      <c r="AT428" s="584"/>
      <c r="AU428" s="585"/>
      <c r="AV428" s="586"/>
      <c r="AW428" s="586"/>
      <c r="AX428" s="587"/>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8"/>
      <c r="AR429" s="584"/>
      <c r="AS429" s="584"/>
      <c r="AT429" s="584"/>
      <c r="AU429" s="585"/>
      <c r="AV429" s="586"/>
      <c r="AW429" s="586"/>
      <c r="AX429" s="58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9" t="s">
        <v>33</v>
      </c>
      <c r="AL432" s="244"/>
      <c r="AM432" s="244"/>
      <c r="AN432" s="244"/>
      <c r="AO432" s="244"/>
      <c r="AP432" s="244"/>
      <c r="AQ432" s="244" t="s">
        <v>23</v>
      </c>
      <c r="AR432" s="244"/>
      <c r="AS432" s="244"/>
      <c r="AT432" s="244"/>
      <c r="AU432" s="94" t="s">
        <v>24</v>
      </c>
      <c r="AV432" s="95"/>
      <c r="AW432" s="95"/>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5"/>
      <c r="AL433" s="586"/>
      <c r="AM433" s="586"/>
      <c r="AN433" s="586"/>
      <c r="AO433" s="586"/>
      <c r="AP433" s="587"/>
      <c r="AQ433" s="588"/>
      <c r="AR433" s="584"/>
      <c r="AS433" s="584"/>
      <c r="AT433" s="584"/>
      <c r="AU433" s="585"/>
      <c r="AV433" s="586"/>
      <c r="AW433" s="586"/>
      <c r="AX433" s="587"/>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8"/>
      <c r="AR434" s="584"/>
      <c r="AS434" s="584"/>
      <c r="AT434" s="584"/>
      <c r="AU434" s="585"/>
      <c r="AV434" s="586"/>
      <c r="AW434" s="586"/>
      <c r="AX434" s="587"/>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8"/>
      <c r="AR435" s="584"/>
      <c r="AS435" s="584"/>
      <c r="AT435" s="584"/>
      <c r="AU435" s="585"/>
      <c r="AV435" s="586"/>
      <c r="AW435" s="586"/>
      <c r="AX435" s="587"/>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8"/>
      <c r="AR436" s="584"/>
      <c r="AS436" s="584"/>
      <c r="AT436" s="584"/>
      <c r="AU436" s="585"/>
      <c r="AV436" s="586"/>
      <c r="AW436" s="586"/>
      <c r="AX436" s="587"/>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8"/>
      <c r="AR437" s="584"/>
      <c r="AS437" s="584"/>
      <c r="AT437" s="584"/>
      <c r="AU437" s="585"/>
      <c r="AV437" s="586"/>
      <c r="AW437" s="586"/>
      <c r="AX437" s="587"/>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8"/>
      <c r="AR438" s="584"/>
      <c r="AS438" s="584"/>
      <c r="AT438" s="584"/>
      <c r="AU438" s="585"/>
      <c r="AV438" s="586"/>
      <c r="AW438" s="586"/>
      <c r="AX438" s="587"/>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8"/>
      <c r="AR439" s="584"/>
      <c r="AS439" s="584"/>
      <c r="AT439" s="584"/>
      <c r="AU439" s="585"/>
      <c r="AV439" s="586"/>
      <c r="AW439" s="586"/>
      <c r="AX439" s="587"/>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8"/>
      <c r="AR440" s="584"/>
      <c r="AS440" s="584"/>
      <c r="AT440" s="584"/>
      <c r="AU440" s="585"/>
      <c r="AV440" s="586"/>
      <c r="AW440" s="586"/>
      <c r="AX440" s="587"/>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8"/>
      <c r="AR441" s="584"/>
      <c r="AS441" s="584"/>
      <c r="AT441" s="584"/>
      <c r="AU441" s="585"/>
      <c r="AV441" s="586"/>
      <c r="AW441" s="586"/>
      <c r="AX441" s="587"/>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8"/>
      <c r="AR442" s="584"/>
      <c r="AS442" s="584"/>
      <c r="AT442" s="584"/>
      <c r="AU442" s="585"/>
      <c r="AV442" s="586"/>
      <c r="AW442" s="586"/>
      <c r="AX442" s="587"/>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8"/>
      <c r="AR443" s="584"/>
      <c r="AS443" s="584"/>
      <c r="AT443" s="584"/>
      <c r="AU443" s="585"/>
      <c r="AV443" s="586"/>
      <c r="AW443" s="586"/>
      <c r="AX443" s="587"/>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8"/>
      <c r="AR444" s="584"/>
      <c r="AS444" s="584"/>
      <c r="AT444" s="584"/>
      <c r="AU444" s="585"/>
      <c r="AV444" s="586"/>
      <c r="AW444" s="586"/>
      <c r="AX444" s="587"/>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8"/>
      <c r="AR445" s="584"/>
      <c r="AS445" s="584"/>
      <c r="AT445" s="584"/>
      <c r="AU445" s="585"/>
      <c r="AV445" s="586"/>
      <c r="AW445" s="586"/>
      <c r="AX445" s="587"/>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8"/>
      <c r="AR446" s="584"/>
      <c r="AS446" s="584"/>
      <c r="AT446" s="584"/>
      <c r="AU446" s="585"/>
      <c r="AV446" s="586"/>
      <c r="AW446" s="586"/>
      <c r="AX446" s="587"/>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8"/>
      <c r="AR447" s="584"/>
      <c r="AS447" s="584"/>
      <c r="AT447" s="584"/>
      <c r="AU447" s="585"/>
      <c r="AV447" s="586"/>
      <c r="AW447" s="586"/>
      <c r="AX447" s="587"/>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8"/>
      <c r="AR448" s="584"/>
      <c r="AS448" s="584"/>
      <c r="AT448" s="584"/>
      <c r="AU448" s="585"/>
      <c r="AV448" s="586"/>
      <c r="AW448" s="586"/>
      <c r="AX448" s="587"/>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8"/>
      <c r="AR449" s="584"/>
      <c r="AS449" s="584"/>
      <c r="AT449" s="584"/>
      <c r="AU449" s="585"/>
      <c r="AV449" s="586"/>
      <c r="AW449" s="586"/>
      <c r="AX449" s="587"/>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8"/>
      <c r="AR450" s="584"/>
      <c r="AS450" s="584"/>
      <c r="AT450" s="584"/>
      <c r="AU450" s="585"/>
      <c r="AV450" s="586"/>
      <c r="AW450" s="586"/>
      <c r="AX450" s="587"/>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8"/>
      <c r="AR451" s="584"/>
      <c r="AS451" s="584"/>
      <c r="AT451" s="584"/>
      <c r="AU451" s="585"/>
      <c r="AV451" s="586"/>
      <c r="AW451" s="586"/>
      <c r="AX451" s="587"/>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8"/>
      <c r="AR452" s="584"/>
      <c r="AS452" s="584"/>
      <c r="AT452" s="584"/>
      <c r="AU452" s="585"/>
      <c r="AV452" s="586"/>
      <c r="AW452" s="586"/>
      <c r="AX452" s="587"/>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8"/>
      <c r="AR453" s="584"/>
      <c r="AS453" s="584"/>
      <c r="AT453" s="584"/>
      <c r="AU453" s="585"/>
      <c r="AV453" s="586"/>
      <c r="AW453" s="586"/>
      <c r="AX453" s="587"/>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8"/>
      <c r="AR454" s="584"/>
      <c r="AS454" s="584"/>
      <c r="AT454" s="584"/>
      <c r="AU454" s="585"/>
      <c r="AV454" s="586"/>
      <c r="AW454" s="586"/>
      <c r="AX454" s="587"/>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8"/>
      <c r="AR455" s="584"/>
      <c r="AS455" s="584"/>
      <c r="AT455" s="584"/>
      <c r="AU455" s="585"/>
      <c r="AV455" s="586"/>
      <c r="AW455" s="586"/>
      <c r="AX455" s="587"/>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8"/>
      <c r="AR456" s="584"/>
      <c r="AS456" s="584"/>
      <c r="AT456" s="584"/>
      <c r="AU456" s="585"/>
      <c r="AV456" s="586"/>
      <c r="AW456" s="586"/>
      <c r="AX456" s="587"/>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8"/>
      <c r="AR457" s="584"/>
      <c r="AS457" s="584"/>
      <c r="AT457" s="584"/>
      <c r="AU457" s="585"/>
      <c r="AV457" s="586"/>
      <c r="AW457" s="586"/>
      <c r="AX457" s="587"/>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8"/>
      <c r="AR458" s="584"/>
      <c r="AS458" s="584"/>
      <c r="AT458" s="584"/>
      <c r="AU458" s="585"/>
      <c r="AV458" s="586"/>
      <c r="AW458" s="586"/>
      <c r="AX458" s="587"/>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8"/>
      <c r="AR459" s="584"/>
      <c r="AS459" s="584"/>
      <c r="AT459" s="584"/>
      <c r="AU459" s="585"/>
      <c r="AV459" s="586"/>
      <c r="AW459" s="586"/>
      <c r="AX459" s="587"/>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8"/>
      <c r="AR460" s="584"/>
      <c r="AS460" s="584"/>
      <c r="AT460" s="584"/>
      <c r="AU460" s="585"/>
      <c r="AV460" s="586"/>
      <c r="AW460" s="586"/>
      <c r="AX460" s="587"/>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8"/>
      <c r="AR461" s="584"/>
      <c r="AS461" s="584"/>
      <c r="AT461" s="584"/>
      <c r="AU461" s="585"/>
      <c r="AV461" s="586"/>
      <c r="AW461" s="586"/>
      <c r="AX461" s="587"/>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8"/>
      <c r="AR462" s="584"/>
      <c r="AS462" s="584"/>
      <c r="AT462" s="584"/>
      <c r="AU462" s="585"/>
      <c r="AV462" s="586"/>
      <c r="AW462" s="586"/>
      <c r="AX462" s="58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9" t="s">
        <v>33</v>
      </c>
      <c r="AL465" s="244"/>
      <c r="AM465" s="244"/>
      <c r="AN465" s="244"/>
      <c r="AO465" s="244"/>
      <c r="AP465" s="244"/>
      <c r="AQ465" s="244" t="s">
        <v>23</v>
      </c>
      <c r="AR465" s="244"/>
      <c r="AS465" s="244"/>
      <c r="AT465" s="244"/>
      <c r="AU465" s="94" t="s">
        <v>24</v>
      </c>
      <c r="AV465" s="95"/>
      <c r="AW465" s="95"/>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5"/>
      <c r="AL466" s="586"/>
      <c r="AM466" s="586"/>
      <c r="AN466" s="586"/>
      <c r="AO466" s="586"/>
      <c r="AP466" s="587"/>
      <c r="AQ466" s="588"/>
      <c r="AR466" s="584"/>
      <c r="AS466" s="584"/>
      <c r="AT466" s="584"/>
      <c r="AU466" s="585"/>
      <c r="AV466" s="586"/>
      <c r="AW466" s="586"/>
      <c r="AX466" s="587"/>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8"/>
      <c r="AR467" s="584"/>
      <c r="AS467" s="584"/>
      <c r="AT467" s="584"/>
      <c r="AU467" s="585"/>
      <c r="AV467" s="586"/>
      <c r="AW467" s="586"/>
      <c r="AX467" s="587"/>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8"/>
      <c r="AR468" s="584"/>
      <c r="AS468" s="584"/>
      <c r="AT468" s="584"/>
      <c r="AU468" s="585"/>
      <c r="AV468" s="586"/>
      <c r="AW468" s="586"/>
      <c r="AX468" s="587"/>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8"/>
      <c r="AR469" s="584"/>
      <c r="AS469" s="584"/>
      <c r="AT469" s="584"/>
      <c r="AU469" s="585"/>
      <c r="AV469" s="586"/>
      <c r="AW469" s="586"/>
      <c r="AX469" s="587"/>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8"/>
      <c r="AR470" s="584"/>
      <c r="AS470" s="584"/>
      <c r="AT470" s="584"/>
      <c r="AU470" s="585"/>
      <c r="AV470" s="586"/>
      <c r="AW470" s="586"/>
      <c r="AX470" s="587"/>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8"/>
      <c r="AR471" s="584"/>
      <c r="AS471" s="584"/>
      <c r="AT471" s="584"/>
      <c r="AU471" s="585"/>
      <c r="AV471" s="586"/>
      <c r="AW471" s="586"/>
      <c r="AX471" s="587"/>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8"/>
      <c r="AR472" s="584"/>
      <c r="AS472" s="584"/>
      <c r="AT472" s="584"/>
      <c r="AU472" s="585"/>
      <c r="AV472" s="586"/>
      <c r="AW472" s="586"/>
      <c r="AX472" s="587"/>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8"/>
      <c r="AR473" s="584"/>
      <c r="AS473" s="584"/>
      <c r="AT473" s="584"/>
      <c r="AU473" s="585"/>
      <c r="AV473" s="586"/>
      <c r="AW473" s="586"/>
      <c r="AX473" s="587"/>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8"/>
      <c r="AR474" s="584"/>
      <c r="AS474" s="584"/>
      <c r="AT474" s="584"/>
      <c r="AU474" s="585"/>
      <c r="AV474" s="586"/>
      <c r="AW474" s="586"/>
      <c r="AX474" s="587"/>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8"/>
      <c r="AR475" s="584"/>
      <c r="AS475" s="584"/>
      <c r="AT475" s="584"/>
      <c r="AU475" s="585"/>
      <c r="AV475" s="586"/>
      <c r="AW475" s="586"/>
      <c r="AX475" s="587"/>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8"/>
      <c r="AR476" s="584"/>
      <c r="AS476" s="584"/>
      <c r="AT476" s="584"/>
      <c r="AU476" s="585"/>
      <c r="AV476" s="586"/>
      <c r="AW476" s="586"/>
      <c r="AX476" s="587"/>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8"/>
      <c r="AR477" s="584"/>
      <c r="AS477" s="584"/>
      <c r="AT477" s="584"/>
      <c r="AU477" s="585"/>
      <c r="AV477" s="586"/>
      <c r="AW477" s="586"/>
      <c r="AX477" s="587"/>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8"/>
      <c r="AR478" s="584"/>
      <c r="AS478" s="584"/>
      <c r="AT478" s="584"/>
      <c r="AU478" s="585"/>
      <c r="AV478" s="586"/>
      <c r="AW478" s="586"/>
      <c r="AX478" s="587"/>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8"/>
      <c r="AR479" s="584"/>
      <c r="AS479" s="584"/>
      <c r="AT479" s="584"/>
      <c r="AU479" s="585"/>
      <c r="AV479" s="586"/>
      <c r="AW479" s="586"/>
      <c r="AX479" s="587"/>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8"/>
      <c r="AR480" s="584"/>
      <c r="AS480" s="584"/>
      <c r="AT480" s="584"/>
      <c r="AU480" s="585"/>
      <c r="AV480" s="586"/>
      <c r="AW480" s="586"/>
      <c r="AX480" s="587"/>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8"/>
      <c r="AR481" s="584"/>
      <c r="AS481" s="584"/>
      <c r="AT481" s="584"/>
      <c r="AU481" s="585"/>
      <c r="AV481" s="586"/>
      <c r="AW481" s="586"/>
      <c r="AX481" s="587"/>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8"/>
      <c r="AR482" s="584"/>
      <c r="AS482" s="584"/>
      <c r="AT482" s="584"/>
      <c r="AU482" s="585"/>
      <c r="AV482" s="586"/>
      <c r="AW482" s="586"/>
      <c r="AX482" s="587"/>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8"/>
      <c r="AR483" s="584"/>
      <c r="AS483" s="584"/>
      <c r="AT483" s="584"/>
      <c r="AU483" s="585"/>
      <c r="AV483" s="586"/>
      <c r="AW483" s="586"/>
      <c r="AX483" s="587"/>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8"/>
      <c r="AR484" s="584"/>
      <c r="AS484" s="584"/>
      <c r="AT484" s="584"/>
      <c r="AU484" s="585"/>
      <c r="AV484" s="586"/>
      <c r="AW484" s="586"/>
      <c r="AX484" s="587"/>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8"/>
      <c r="AR485" s="584"/>
      <c r="AS485" s="584"/>
      <c r="AT485" s="584"/>
      <c r="AU485" s="585"/>
      <c r="AV485" s="586"/>
      <c r="AW485" s="586"/>
      <c r="AX485" s="587"/>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8"/>
      <c r="AR486" s="584"/>
      <c r="AS486" s="584"/>
      <c r="AT486" s="584"/>
      <c r="AU486" s="585"/>
      <c r="AV486" s="586"/>
      <c r="AW486" s="586"/>
      <c r="AX486" s="587"/>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8"/>
      <c r="AR487" s="584"/>
      <c r="AS487" s="584"/>
      <c r="AT487" s="584"/>
      <c r="AU487" s="585"/>
      <c r="AV487" s="586"/>
      <c r="AW487" s="586"/>
      <c r="AX487" s="587"/>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8"/>
      <c r="AR488" s="584"/>
      <c r="AS488" s="584"/>
      <c r="AT488" s="584"/>
      <c r="AU488" s="585"/>
      <c r="AV488" s="586"/>
      <c r="AW488" s="586"/>
      <c r="AX488" s="587"/>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8"/>
      <c r="AR489" s="584"/>
      <c r="AS489" s="584"/>
      <c r="AT489" s="584"/>
      <c r="AU489" s="585"/>
      <c r="AV489" s="586"/>
      <c r="AW489" s="586"/>
      <c r="AX489" s="587"/>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8"/>
      <c r="AR490" s="584"/>
      <c r="AS490" s="584"/>
      <c r="AT490" s="584"/>
      <c r="AU490" s="585"/>
      <c r="AV490" s="586"/>
      <c r="AW490" s="586"/>
      <c r="AX490" s="587"/>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8"/>
      <c r="AR491" s="584"/>
      <c r="AS491" s="584"/>
      <c r="AT491" s="584"/>
      <c r="AU491" s="585"/>
      <c r="AV491" s="586"/>
      <c r="AW491" s="586"/>
      <c r="AX491" s="587"/>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8"/>
      <c r="AR492" s="584"/>
      <c r="AS492" s="584"/>
      <c r="AT492" s="584"/>
      <c r="AU492" s="585"/>
      <c r="AV492" s="586"/>
      <c r="AW492" s="586"/>
      <c r="AX492" s="587"/>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8"/>
      <c r="AR493" s="584"/>
      <c r="AS493" s="584"/>
      <c r="AT493" s="584"/>
      <c r="AU493" s="585"/>
      <c r="AV493" s="586"/>
      <c r="AW493" s="586"/>
      <c r="AX493" s="587"/>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8"/>
      <c r="AR494" s="584"/>
      <c r="AS494" s="584"/>
      <c r="AT494" s="584"/>
      <c r="AU494" s="585"/>
      <c r="AV494" s="586"/>
      <c r="AW494" s="586"/>
      <c r="AX494" s="587"/>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8"/>
      <c r="AR495" s="584"/>
      <c r="AS495" s="584"/>
      <c r="AT495" s="584"/>
      <c r="AU495" s="585"/>
      <c r="AV495" s="586"/>
      <c r="AW495" s="586"/>
      <c r="AX495" s="58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9" t="s">
        <v>33</v>
      </c>
      <c r="AL498" s="244"/>
      <c r="AM498" s="244"/>
      <c r="AN498" s="244"/>
      <c r="AO498" s="244"/>
      <c r="AP498" s="244"/>
      <c r="AQ498" s="244" t="s">
        <v>23</v>
      </c>
      <c r="AR498" s="244"/>
      <c r="AS498" s="244"/>
      <c r="AT498" s="244"/>
      <c r="AU498" s="94" t="s">
        <v>24</v>
      </c>
      <c r="AV498" s="95"/>
      <c r="AW498" s="95"/>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5"/>
      <c r="AL499" s="586"/>
      <c r="AM499" s="586"/>
      <c r="AN499" s="586"/>
      <c r="AO499" s="586"/>
      <c r="AP499" s="587"/>
      <c r="AQ499" s="588"/>
      <c r="AR499" s="584"/>
      <c r="AS499" s="584"/>
      <c r="AT499" s="584"/>
      <c r="AU499" s="585"/>
      <c r="AV499" s="586"/>
      <c r="AW499" s="586"/>
      <c r="AX499" s="587"/>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5"/>
      <c r="AL500" s="586"/>
      <c r="AM500" s="586"/>
      <c r="AN500" s="586"/>
      <c r="AO500" s="586"/>
      <c r="AP500" s="587"/>
      <c r="AQ500" s="588"/>
      <c r="AR500" s="584"/>
      <c r="AS500" s="584"/>
      <c r="AT500" s="584"/>
      <c r="AU500" s="585"/>
      <c r="AV500" s="586"/>
      <c r="AW500" s="586"/>
      <c r="AX500" s="587"/>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5"/>
      <c r="AL501" s="586"/>
      <c r="AM501" s="586"/>
      <c r="AN501" s="586"/>
      <c r="AO501" s="586"/>
      <c r="AP501" s="587"/>
      <c r="AQ501" s="588"/>
      <c r="AR501" s="584"/>
      <c r="AS501" s="584"/>
      <c r="AT501" s="584"/>
      <c r="AU501" s="585"/>
      <c r="AV501" s="586"/>
      <c r="AW501" s="586"/>
      <c r="AX501" s="587"/>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5"/>
      <c r="AL502" s="586"/>
      <c r="AM502" s="586"/>
      <c r="AN502" s="586"/>
      <c r="AO502" s="586"/>
      <c r="AP502" s="587"/>
      <c r="AQ502" s="588"/>
      <c r="AR502" s="584"/>
      <c r="AS502" s="584"/>
      <c r="AT502" s="584"/>
      <c r="AU502" s="585"/>
      <c r="AV502" s="586"/>
      <c r="AW502" s="586"/>
      <c r="AX502" s="587"/>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5"/>
      <c r="AL503" s="586"/>
      <c r="AM503" s="586"/>
      <c r="AN503" s="586"/>
      <c r="AO503" s="586"/>
      <c r="AP503" s="587"/>
      <c r="AQ503" s="588"/>
      <c r="AR503" s="584"/>
      <c r="AS503" s="584"/>
      <c r="AT503" s="584"/>
      <c r="AU503" s="585"/>
      <c r="AV503" s="586"/>
      <c r="AW503" s="586"/>
      <c r="AX503" s="587"/>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5"/>
      <c r="AL504" s="586"/>
      <c r="AM504" s="586"/>
      <c r="AN504" s="586"/>
      <c r="AO504" s="586"/>
      <c r="AP504" s="587"/>
      <c r="AQ504" s="588"/>
      <c r="AR504" s="584"/>
      <c r="AS504" s="584"/>
      <c r="AT504" s="584"/>
      <c r="AU504" s="585"/>
      <c r="AV504" s="586"/>
      <c r="AW504" s="586"/>
      <c r="AX504" s="587"/>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5"/>
      <c r="AL505" s="586"/>
      <c r="AM505" s="586"/>
      <c r="AN505" s="586"/>
      <c r="AO505" s="586"/>
      <c r="AP505" s="587"/>
      <c r="AQ505" s="588"/>
      <c r="AR505" s="584"/>
      <c r="AS505" s="584"/>
      <c r="AT505" s="584"/>
      <c r="AU505" s="585"/>
      <c r="AV505" s="586"/>
      <c r="AW505" s="586"/>
      <c r="AX505" s="587"/>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5"/>
      <c r="AL506" s="586"/>
      <c r="AM506" s="586"/>
      <c r="AN506" s="586"/>
      <c r="AO506" s="586"/>
      <c r="AP506" s="587"/>
      <c r="AQ506" s="588"/>
      <c r="AR506" s="584"/>
      <c r="AS506" s="584"/>
      <c r="AT506" s="584"/>
      <c r="AU506" s="585"/>
      <c r="AV506" s="586"/>
      <c r="AW506" s="586"/>
      <c r="AX506" s="587"/>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5"/>
      <c r="AL507" s="586"/>
      <c r="AM507" s="586"/>
      <c r="AN507" s="586"/>
      <c r="AO507" s="586"/>
      <c r="AP507" s="587"/>
      <c r="AQ507" s="588"/>
      <c r="AR507" s="584"/>
      <c r="AS507" s="584"/>
      <c r="AT507" s="584"/>
      <c r="AU507" s="585"/>
      <c r="AV507" s="586"/>
      <c r="AW507" s="586"/>
      <c r="AX507" s="587"/>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5"/>
      <c r="AL508" s="586"/>
      <c r="AM508" s="586"/>
      <c r="AN508" s="586"/>
      <c r="AO508" s="586"/>
      <c r="AP508" s="587"/>
      <c r="AQ508" s="588"/>
      <c r="AR508" s="584"/>
      <c r="AS508" s="584"/>
      <c r="AT508" s="584"/>
      <c r="AU508" s="585"/>
      <c r="AV508" s="586"/>
      <c r="AW508" s="586"/>
      <c r="AX508" s="587"/>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5"/>
      <c r="AL509" s="586"/>
      <c r="AM509" s="586"/>
      <c r="AN509" s="586"/>
      <c r="AO509" s="586"/>
      <c r="AP509" s="587"/>
      <c r="AQ509" s="588"/>
      <c r="AR509" s="584"/>
      <c r="AS509" s="584"/>
      <c r="AT509" s="584"/>
      <c r="AU509" s="585"/>
      <c r="AV509" s="586"/>
      <c r="AW509" s="586"/>
      <c r="AX509" s="587"/>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5"/>
      <c r="AL510" s="586"/>
      <c r="AM510" s="586"/>
      <c r="AN510" s="586"/>
      <c r="AO510" s="586"/>
      <c r="AP510" s="587"/>
      <c r="AQ510" s="588"/>
      <c r="AR510" s="584"/>
      <c r="AS510" s="584"/>
      <c r="AT510" s="584"/>
      <c r="AU510" s="585"/>
      <c r="AV510" s="586"/>
      <c r="AW510" s="586"/>
      <c r="AX510" s="587"/>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5"/>
      <c r="AL511" s="586"/>
      <c r="AM511" s="586"/>
      <c r="AN511" s="586"/>
      <c r="AO511" s="586"/>
      <c r="AP511" s="587"/>
      <c r="AQ511" s="588"/>
      <c r="AR511" s="584"/>
      <c r="AS511" s="584"/>
      <c r="AT511" s="584"/>
      <c r="AU511" s="585"/>
      <c r="AV511" s="586"/>
      <c r="AW511" s="586"/>
      <c r="AX511" s="587"/>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5"/>
      <c r="AL512" s="586"/>
      <c r="AM512" s="586"/>
      <c r="AN512" s="586"/>
      <c r="AO512" s="586"/>
      <c r="AP512" s="587"/>
      <c r="AQ512" s="588"/>
      <c r="AR512" s="584"/>
      <c r="AS512" s="584"/>
      <c r="AT512" s="584"/>
      <c r="AU512" s="585"/>
      <c r="AV512" s="586"/>
      <c r="AW512" s="586"/>
      <c r="AX512" s="587"/>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5"/>
      <c r="AL513" s="586"/>
      <c r="AM513" s="586"/>
      <c r="AN513" s="586"/>
      <c r="AO513" s="586"/>
      <c r="AP513" s="587"/>
      <c r="AQ513" s="588"/>
      <c r="AR513" s="584"/>
      <c r="AS513" s="584"/>
      <c r="AT513" s="584"/>
      <c r="AU513" s="585"/>
      <c r="AV513" s="586"/>
      <c r="AW513" s="586"/>
      <c r="AX513" s="587"/>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5"/>
      <c r="AL514" s="586"/>
      <c r="AM514" s="586"/>
      <c r="AN514" s="586"/>
      <c r="AO514" s="586"/>
      <c r="AP514" s="587"/>
      <c r="AQ514" s="588"/>
      <c r="AR514" s="584"/>
      <c r="AS514" s="584"/>
      <c r="AT514" s="584"/>
      <c r="AU514" s="585"/>
      <c r="AV514" s="586"/>
      <c r="AW514" s="586"/>
      <c r="AX514" s="587"/>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5"/>
      <c r="AL515" s="586"/>
      <c r="AM515" s="586"/>
      <c r="AN515" s="586"/>
      <c r="AO515" s="586"/>
      <c r="AP515" s="587"/>
      <c r="AQ515" s="588"/>
      <c r="AR515" s="584"/>
      <c r="AS515" s="584"/>
      <c r="AT515" s="584"/>
      <c r="AU515" s="585"/>
      <c r="AV515" s="586"/>
      <c r="AW515" s="586"/>
      <c r="AX515" s="587"/>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5"/>
      <c r="AL516" s="586"/>
      <c r="AM516" s="586"/>
      <c r="AN516" s="586"/>
      <c r="AO516" s="586"/>
      <c r="AP516" s="587"/>
      <c r="AQ516" s="588"/>
      <c r="AR516" s="584"/>
      <c r="AS516" s="584"/>
      <c r="AT516" s="584"/>
      <c r="AU516" s="585"/>
      <c r="AV516" s="586"/>
      <c r="AW516" s="586"/>
      <c r="AX516" s="587"/>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5"/>
      <c r="AL517" s="586"/>
      <c r="AM517" s="586"/>
      <c r="AN517" s="586"/>
      <c r="AO517" s="586"/>
      <c r="AP517" s="587"/>
      <c r="AQ517" s="588"/>
      <c r="AR517" s="584"/>
      <c r="AS517" s="584"/>
      <c r="AT517" s="584"/>
      <c r="AU517" s="585"/>
      <c r="AV517" s="586"/>
      <c r="AW517" s="586"/>
      <c r="AX517" s="587"/>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5"/>
      <c r="AL518" s="586"/>
      <c r="AM518" s="586"/>
      <c r="AN518" s="586"/>
      <c r="AO518" s="586"/>
      <c r="AP518" s="587"/>
      <c r="AQ518" s="588"/>
      <c r="AR518" s="584"/>
      <c r="AS518" s="584"/>
      <c r="AT518" s="584"/>
      <c r="AU518" s="585"/>
      <c r="AV518" s="586"/>
      <c r="AW518" s="586"/>
      <c r="AX518" s="587"/>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5"/>
      <c r="AL519" s="586"/>
      <c r="AM519" s="586"/>
      <c r="AN519" s="586"/>
      <c r="AO519" s="586"/>
      <c r="AP519" s="587"/>
      <c r="AQ519" s="588"/>
      <c r="AR519" s="584"/>
      <c r="AS519" s="584"/>
      <c r="AT519" s="584"/>
      <c r="AU519" s="585"/>
      <c r="AV519" s="586"/>
      <c r="AW519" s="586"/>
      <c r="AX519" s="587"/>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5"/>
      <c r="AL520" s="586"/>
      <c r="AM520" s="586"/>
      <c r="AN520" s="586"/>
      <c r="AO520" s="586"/>
      <c r="AP520" s="587"/>
      <c r="AQ520" s="588"/>
      <c r="AR520" s="584"/>
      <c r="AS520" s="584"/>
      <c r="AT520" s="584"/>
      <c r="AU520" s="585"/>
      <c r="AV520" s="586"/>
      <c r="AW520" s="586"/>
      <c r="AX520" s="587"/>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5"/>
      <c r="AL521" s="586"/>
      <c r="AM521" s="586"/>
      <c r="AN521" s="586"/>
      <c r="AO521" s="586"/>
      <c r="AP521" s="587"/>
      <c r="AQ521" s="588"/>
      <c r="AR521" s="584"/>
      <c r="AS521" s="584"/>
      <c r="AT521" s="584"/>
      <c r="AU521" s="585"/>
      <c r="AV521" s="586"/>
      <c r="AW521" s="586"/>
      <c r="AX521" s="587"/>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5"/>
      <c r="AL522" s="586"/>
      <c r="AM522" s="586"/>
      <c r="AN522" s="586"/>
      <c r="AO522" s="586"/>
      <c r="AP522" s="587"/>
      <c r="AQ522" s="588"/>
      <c r="AR522" s="584"/>
      <c r="AS522" s="584"/>
      <c r="AT522" s="584"/>
      <c r="AU522" s="585"/>
      <c r="AV522" s="586"/>
      <c r="AW522" s="586"/>
      <c r="AX522" s="587"/>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5"/>
      <c r="AL523" s="586"/>
      <c r="AM523" s="586"/>
      <c r="AN523" s="586"/>
      <c r="AO523" s="586"/>
      <c r="AP523" s="587"/>
      <c r="AQ523" s="588"/>
      <c r="AR523" s="584"/>
      <c r="AS523" s="584"/>
      <c r="AT523" s="584"/>
      <c r="AU523" s="585"/>
      <c r="AV523" s="586"/>
      <c r="AW523" s="586"/>
      <c r="AX523" s="587"/>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5"/>
      <c r="AL524" s="586"/>
      <c r="AM524" s="586"/>
      <c r="AN524" s="586"/>
      <c r="AO524" s="586"/>
      <c r="AP524" s="587"/>
      <c r="AQ524" s="588"/>
      <c r="AR524" s="584"/>
      <c r="AS524" s="584"/>
      <c r="AT524" s="584"/>
      <c r="AU524" s="585"/>
      <c r="AV524" s="586"/>
      <c r="AW524" s="586"/>
      <c r="AX524" s="587"/>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5"/>
      <c r="AL525" s="586"/>
      <c r="AM525" s="586"/>
      <c r="AN525" s="586"/>
      <c r="AO525" s="586"/>
      <c r="AP525" s="587"/>
      <c r="AQ525" s="588"/>
      <c r="AR525" s="584"/>
      <c r="AS525" s="584"/>
      <c r="AT525" s="584"/>
      <c r="AU525" s="585"/>
      <c r="AV525" s="586"/>
      <c r="AW525" s="586"/>
      <c r="AX525" s="587"/>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5"/>
      <c r="AL526" s="586"/>
      <c r="AM526" s="586"/>
      <c r="AN526" s="586"/>
      <c r="AO526" s="586"/>
      <c r="AP526" s="587"/>
      <c r="AQ526" s="588"/>
      <c r="AR526" s="584"/>
      <c r="AS526" s="584"/>
      <c r="AT526" s="584"/>
      <c r="AU526" s="585"/>
      <c r="AV526" s="586"/>
      <c r="AW526" s="586"/>
      <c r="AX526" s="587"/>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5"/>
      <c r="AL527" s="586"/>
      <c r="AM527" s="586"/>
      <c r="AN527" s="586"/>
      <c r="AO527" s="586"/>
      <c r="AP527" s="587"/>
      <c r="AQ527" s="588"/>
      <c r="AR527" s="584"/>
      <c r="AS527" s="584"/>
      <c r="AT527" s="584"/>
      <c r="AU527" s="585"/>
      <c r="AV527" s="586"/>
      <c r="AW527" s="586"/>
      <c r="AX527" s="587"/>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5"/>
      <c r="AL528" s="586"/>
      <c r="AM528" s="586"/>
      <c r="AN528" s="586"/>
      <c r="AO528" s="586"/>
      <c r="AP528" s="587"/>
      <c r="AQ528" s="588"/>
      <c r="AR528" s="584"/>
      <c r="AS528" s="584"/>
      <c r="AT528" s="584"/>
      <c r="AU528" s="585"/>
      <c r="AV528" s="586"/>
      <c r="AW528" s="586"/>
      <c r="AX528" s="58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9" t="s">
        <v>414</v>
      </c>
      <c r="AL531" s="244"/>
      <c r="AM531" s="244"/>
      <c r="AN531" s="244"/>
      <c r="AO531" s="244"/>
      <c r="AP531" s="244"/>
      <c r="AQ531" s="244" t="s">
        <v>23</v>
      </c>
      <c r="AR531" s="244"/>
      <c r="AS531" s="244"/>
      <c r="AT531" s="244"/>
      <c r="AU531" s="94" t="s">
        <v>24</v>
      </c>
      <c r="AV531" s="95"/>
      <c r="AW531" s="95"/>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5"/>
      <c r="AL532" s="586"/>
      <c r="AM532" s="586"/>
      <c r="AN532" s="586"/>
      <c r="AO532" s="586"/>
      <c r="AP532" s="587"/>
      <c r="AQ532" s="588"/>
      <c r="AR532" s="584"/>
      <c r="AS532" s="584"/>
      <c r="AT532" s="584"/>
      <c r="AU532" s="585"/>
      <c r="AV532" s="586"/>
      <c r="AW532" s="586"/>
      <c r="AX532" s="587"/>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5"/>
      <c r="AL533" s="586"/>
      <c r="AM533" s="586"/>
      <c r="AN533" s="586"/>
      <c r="AO533" s="586"/>
      <c r="AP533" s="587"/>
      <c r="AQ533" s="588"/>
      <c r="AR533" s="584"/>
      <c r="AS533" s="584"/>
      <c r="AT533" s="584"/>
      <c r="AU533" s="585"/>
      <c r="AV533" s="586"/>
      <c r="AW533" s="586"/>
      <c r="AX533" s="587"/>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5"/>
      <c r="AL534" s="586"/>
      <c r="AM534" s="586"/>
      <c r="AN534" s="586"/>
      <c r="AO534" s="586"/>
      <c r="AP534" s="587"/>
      <c r="AQ534" s="588"/>
      <c r="AR534" s="584"/>
      <c r="AS534" s="584"/>
      <c r="AT534" s="584"/>
      <c r="AU534" s="585"/>
      <c r="AV534" s="586"/>
      <c r="AW534" s="586"/>
      <c r="AX534" s="587"/>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5"/>
      <c r="AL535" s="586"/>
      <c r="AM535" s="586"/>
      <c r="AN535" s="586"/>
      <c r="AO535" s="586"/>
      <c r="AP535" s="587"/>
      <c r="AQ535" s="588"/>
      <c r="AR535" s="584"/>
      <c r="AS535" s="584"/>
      <c r="AT535" s="584"/>
      <c r="AU535" s="585"/>
      <c r="AV535" s="586"/>
      <c r="AW535" s="586"/>
      <c r="AX535" s="587"/>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5"/>
      <c r="AL536" s="586"/>
      <c r="AM536" s="586"/>
      <c r="AN536" s="586"/>
      <c r="AO536" s="586"/>
      <c r="AP536" s="587"/>
      <c r="AQ536" s="588"/>
      <c r="AR536" s="584"/>
      <c r="AS536" s="584"/>
      <c r="AT536" s="584"/>
      <c r="AU536" s="585"/>
      <c r="AV536" s="586"/>
      <c r="AW536" s="586"/>
      <c r="AX536" s="587"/>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5"/>
      <c r="AL537" s="586"/>
      <c r="AM537" s="586"/>
      <c r="AN537" s="586"/>
      <c r="AO537" s="586"/>
      <c r="AP537" s="587"/>
      <c r="AQ537" s="588"/>
      <c r="AR537" s="584"/>
      <c r="AS537" s="584"/>
      <c r="AT537" s="584"/>
      <c r="AU537" s="585"/>
      <c r="AV537" s="586"/>
      <c r="AW537" s="586"/>
      <c r="AX537" s="587"/>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5"/>
      <c r="AL538" s="586"/>
      <c r="AM538" s="586"/>
      <c r="AN538" s="586"/>
      <c r="AO538" s="586"/>
      <c r="AP538" s="587"/>
      <c r="AQ538" s="588"/>
      <c r="AR538" s="584"/>
      <c r="AS538" s="584"/>
      <c r="AT538" s="584"/>
      <c r="AU538" s="585"/>
      <c r="AV538" s="586"/>
      <c r="AW538" s="586"/>
      <c r="AX538" s="587"/>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5"/>
      <c r="AL539" s="586"/>
      <c r="AM539" s="586"/>
      <c r="AN539" s="586"/>
      <c r="AO539" s="586"/>
      <c r="AP539" s="587"/>
      <c r="AQ539" s="588"/>
      <c r="AR539" s="584"/>
      <c r="AS539" s="584"/>
      <c r="AT539" s="584"/>
      <c r="AU539" s="585"/>
      <c r="AV539" s="586"/>
      <c r="AW539" s="586"/>
      <c r="AX539" s="587"/>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5"/>
      <c r="AL540" s="586"/>
      <c r="AM540" s="586"/>
      <c r="AN540" s="586"/>
      <c r="AO540" s="586"/>
      <c r="AP540" s="587"/>
      <c r="AQ540" s="588"/>
      <c r="AR540" s="584"/>
      <c r="AS540" s="584"/>
      <c r="AT540" s="584"/>
      <c r="AU540" s="585"/>
      <c r="AV540" s="586"/>
      <c r="AW540" s="586"/>
      <c r="AX540" s="587"/>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5"/>
      <c r="AL541" s="586"/>
      <c r="AM541" s="586"/>
      <c r="AN541" s="586"/>
      <c r="AO541" s="586"/>
      <c r="AP541" s="587"/>
      <c r="AQ541" s="588"/>
      <c r="AR541" s="584"/>
      <c r="AS541" s="584"/>
      <c r="AT541" s="584"/>
      <c r="AU541" s="585"/>
      <c r="AV541" s="586"/>
      <c r="AW541" s="586"/>
      <c r="AX541" s="587"/>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5"/>
      <c r="AL542" s="586"/>
      <c r="AM542" s="586"/>
      <c r="AN542" s="586"/>
      <c r="AO542" s="586"/>
      <c r="AP542" s="587"/>
      <c r="AQ542" s="588"/>
      <c r="AR542" s="584"/>
      <c r="AS542" s="584"/>
      <c r="AT542" s="584"/>
      <c r="AU542" s="585"/>
      <c r="AV542" s="586"/>
      <c r="AW542" s="586"/>
      <c r="AX542" s="587"/>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5"/>
      <c r="AL543" s="586"/>
      <c r="AM543" s="586"/>
      <c r="AN543" s="586"/>
      <c r="AO543" s="586"/>
      <c r="AP543" s="587"/>
      <c r="AQ543" s="588"/>
      <c r="AR543" s="584"/>
      <c r="AS543" s="584"/>
      <c r="AT543" s="584"/>
      <c r="AU543" s="585"/>
      <c r="AV543" s="586"/>
      <c r="AW543" s="586"/>
      <c r="AX543" s="587"/>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5"/>
      <c r="AL544" s="586"/>
      <c r="AM544" s="586"/>
      <c r="AN544" s="586"/>
      <c r="AO544" s="586"/>
      <c r="AP544" s="587"/>
      <c r="AQ544" s="588"/>
      <c r="AR544" s="584"/>
      <c r="AS544" s="584"/>
      <c r="AT544" s="584"/>
      <c r="AU544" s="585"/>
      <c r="AV544" s="586"/>
      <c r="AW544" s="586"/>
      <c r="AX544" s="587"/>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5"/>
      <c r="AL545" s="586"/>
      <c r="AM545" s="586"/>
      <c r="AN545" s="586"/>
      <c r="AO545" s="586"/>
      <c r="AP545" s="587"/>
      <c r="AQ545" s="588"/>
      <c r="AR545" s="584"/>
      <c r="AS545" s="584"/>
      <c r="AT545" s="584"/>
      <c r="AU545" s="585"/>
      <c r="AV545" s="586"/>
      <c r="AW545" s="586"/>
      <c r="AX545" s="587"/>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5"/>
      <c r="AL546" s="586"/>
      <c r="AM546" s="586"/>
      <c r="AN546" s="586"/>
      <c r="AO546" s="586"/>
      <c r="AP546" s="587"/>
      <c r="AQ546" s="588"/>
      <c r="AR546" s="584"/>
      <c r="AS546" s="584"/>
      <c r="AT546" s="584"/>
      <c r="AU546" s="585"/>
      <c r="AV546" s="586"/>
      <c r="AW546" s="586"/>
      <c r="AX546" s="587"/>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5"/>
      <c r="AL547" s="586"/>
      <c r="AM547" s="586"/>
      <c r="AN547" s="586"/>
      <c r="AO547" s="586"/>
      <c r="AP547" s="587"/>
      <c r="AQ547" s="588"/>
      <c r="AR547" s="584"/>
      <c r="AS547" s="584"/>
      <c r="AT547" s="584"/>
      <c r="AU547" s="585"/>
      <c r="AV547" s="586"/>
      <c r="AW547" s="586"/>
      <c r="AX547" s="587"/>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5"/>
      <c r="AL548" s="586"/>
      <c r="AM548" s="586"/>
      <c r="AN548" s="586"/>
      <c r="AO548" s="586"/>
      <c r="AP548" s="587"/>
      <c r="AQ548" s="588"/>
      <c r="AR548" s="584"/>
      <c r="AS548" s="584"/>
      <c r="AT548" s="584"/>
      <c r="AU548" s="585"/>
      <c r="AV548" s="586"/>
      <c r="AW548" s="586"/>
      <c r="AX548" s="587"/>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5"/>
      <c r="AL549" s="586"/>
      <c r="AM549" s="586"/>
      <c r="AN549" s="586"/>
      <c r="AO549" s="586"/>
      <c r="AP549" s="587"/>
      <c r="AQ549" s="588"/>
      <c r="AR549" s="584"/>
      <c r="AS549" s="584"/>
      <c r="AT549" s="584"/>
      <c r="AU549" s="585"/>
      <c r="AV549" s="586"/>
      <c r="AW549" s="586"/>
      <c r="AX549" s="587"/>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5"/>
      <c r="AL550" s="586"/>
      <c r="AM550" s="586"/>
      <c r="AN550" s="586"/>
      <c r="AO550" s="586"/>
      <c r="AP550" s="587"/>
      <c r="AQ550" s="588"/>
      <c r="AR550" s="584"/>
      <c r="AS550" s="584"/>
      <c r="AT550" s="584"/>
      <c r="AU550" s="585"/>
      <c r="AV550" s="586"/>
      <c r="AW550" s="586"/>
      <c r="AX550" s="587"/>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5"/>
      <c r="AL551" s="586"/>
      <c r="AM551" s="586"/>
      <c r="AN551" s="586"/>
      <c r="AO551" s="586"/>
      <c r="AP551" s="587"/>
      <c r="AQ551" s="588"/>
      <c r="AR551" s="584"/>
      <c r="AS551" s="584"/>
      <c r="AT551" s="584"/>
      <c r="AU551" s="585"/>
      <c r="AV551" s="586"/>
      <c r="AW551" s="586"/>
      <c r="AX551" s="587"/>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5"/>
      <c r="AL552" s="586"/>
      <c r="AM552" s="586"/>
      <c r="AN552" s="586"/>
      <c r="AO552" s="586"/>
      <c r="AP552" s="587"/>
      <c r="AQ552" s="588"/>
      <c r="AR552" s="584"/>
      <c r="AS552" s="584"/>
      <c r="AT552" s="584"/>
      <c r="AU552" s="585"/>
      <c r="AV552" s="586"/>
      <c r="AW552" s="586"/>
      <c r="AX552" s="587"/>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5"/>
      <c r="AL553" s="586"/>
      <c r="AM553" s="586"/>
      <c r="AN553" s="586"/>
      <c r="AO553" s="586"/>
      <c r="AP553" s="587"/>
      <c r="AQ553" s="588"/>
      <c r="AR553" s="584"/>
      <c r="AS553" s="584"/>
      <c r="AT553" s="584"/>
      <c r="AU553" s="585"/>
      <c r="AV553" s="586"/>
      <c r="AW553" s="586"/>
      <c r="AX553" s="587"/>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5"/>
      <c r="AL554" s="586"/>
      <c r="AM554" s="586"/>
      <c r="AN554" s="586"/>
      <c r="AO554" s="586"/>
      <c r="AP554" s="587"/>
      <c r="AQ554" s="588"/>
      <c r="AR554" s="584"/>
      <c r="AS554" s="584"/>
      <c r="AT554" s="584"/>
      <c r="AU554" s="585"/>
      <c r="AV554" s="586"/>
      <c r="AW554" s="586"/>
      <c r="AX554" s="587"/>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5"/>
      <c r="AL555" s="586"/>
      <c r="AM555" s="586"/>
      <c r="AN555" s="586"/>
      <c r="AO555" s="586"/>
      <c r="AP555" s="587"/>
      <c r="AQ555" s="588"/>
      <c r="AR555" s="584"/>
      <c r="AS555" s="584"/>
      <c r="AT555" s="584"/>
      <c r="AU555" s="585"/>
      <c r="AV555" s="586"/>
      <c r="AW555" s="586"/>
      <c r="AX555" s="587"/>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5"/>
      <c r="AL556" s="586"/>
      <c r="AM556" s="586"/>
      <c r="AN556" s="586"/>
      <c r="AO556" s="586"/>
      <c r="AP556" s="587"/>
      <c r="AQ556" s="588"/>
      <c r="AR556" s="584"/>
      <c r="AS556" s="584"/>
      <c r="AT556" s="584"/>
      <c r="AU556" s="585"/>
      <c r="AV556" s="586"/>
      <c r="AW556" s="586"/>
      <c r="AX556" s="587"/>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5"/>
      <c r="AL557" s="586"/>
      <c r="AM557" s="586"/>
      <c r="AN557" s="586"/>
      <c r="AO557" s="586"/>
      <c r="AP557" s="587"/>
      <c r="AQ557" s="588"/>
      <c r="AR557" s="584"/>
      <c r="AS557" s="584"/>
      <c r="AT557" s="584"/>
      <c r="AU557" s="585"/>
      <c r="AV557" s="586"/>
      <c r="AW557" s="586"/>
      <c r="AX557" s="587"/>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5"/>
      <c r="AL558" s="586"/>
      <c r="AM558" s="586"/>
      <c r="AN558" s="586"/>
      <c r="AO558" s="586"/>
      <c r="AP558" s="587"/>
      <c r="AQ558" s="588"/>
      <c r="AR558" s="584"/>
      <c r="AS558" s="584"/>
      <c r="AT558" s="584"/>
      <c r="AU558" s="585"/>
      <c r="AV558" s="586"/>
      <c r="AW558" s="586"/>
      <c r="AX558" s="587"/>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5"/>
      <c r="AL559" s="586"/>
      <c r="AM559" s="586"/>
      <c r="AN559" s="586"/>
      <c r="AO559" s="586"/>
      <c r="AP559" s="587"/>
      <c r="AQ559" s="588"/>
      <c r="AR559" s="584"/>
      <c r="AS559" s="584"/>
      <c r="AT559" s="584"/>
      <c r="AU559" s="585"/>
      <c r="AV559" s="586"/>
      <c r="AW559" s="586"/>
      <c r="AX559" s="587"/>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5"/>
      <c r="AL560" s="586"/>
      <c r="AM560" s="586"/>
      <c r="AN560" s="586"/>
      <c r="AO560" s="586"/>
      <c r="AP560" s="587"/>
      <c r="AQ560" s="588"/>
      <c r="AR560" s="584"/>
      <c r="AS560" s="584"/>
      <c r="AT560" s="584"/>
      <c r="AU560" s="585"/>
      <c r="AV560" s="586"/>
      <c r="AW560" s="586"/>
      <c r="AX560" s="587"/>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5"/>
      <c r="AL561" s="586"/>
      <c r="AM561" s="586"/>
      <c r="AN561" s="586"/>
      <c r="AO561" s="586"/>
      <c r="AP561" s="587"/>
      <c r="AQ561" s="588"/>
      <c r="AR561" s="584"/>
      <c r="AS561" s="584"/>
      <c r="AT561" s="584"/>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9" t="s">
        <v>33</v>
      </c>
      <c r="AL564" s="244"/>
      <c r="AM564" s="244"/>
      <c r="AN564" s="244"/>
      <c r="AO564" s="244"/>
      <c r="AP564" s="244"/>
      <c r="AQ564" s="244" t="s">
        <v>23</v>
      </c>
      <c r="AR564" s="244"/>
      <c r="AS564" s="244"/>
      <c r="AT564" s="244"/>
      <c r="AU564" s="94" t="s">
        <v>24</v>
      </c>
      <c r="AV564" s="95"/>
      <c r="AW564" s="95"/>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5"/>
      <c r="AL565" s="586"/>
      <c r="AM565" s="586"/>
      <c r="AN565" s="586"/>
      <c r="AO565" s="586"/>
      <c r="AP565" s="587"/>
      <c r="AQ565" s="588"/>
      <c r="AR565" s="584"/>
      <c r="AS565" s="584"/>
      <c r="AT565" s="584"/>
      <c r="AU565" s="585"/>
      <c r="AV565" s="586"/>
      <c r="AW565" s="586"/>
      <c r="AX565" s="587"/>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5"/>
      <c r="AL566" s="586"/>
      <c r="AM566" s="586"/>
      <c r="AN566" s="586"/>
      <c r="AO566" s="586"/>
      <c r="AP566" s="587"/>
      <c r="AQ566" s="588"/>
      <c r="AR566" s="584"/>
      <c r="AS566" s="584"/>
      <c r="AT566" s="584"/>
      <c r="AU566" s="585"/>
      <c r="AV566" s="586"/>
      <c r="AW566" s="586"/>
      <c r="AX566" s="587"/>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5"/>
      <c r="AL567" s="586"/>
      <c r="AM567" s="586"/>
      <c r="AN567" s="586"/>
      <c r="AO567" s="586"/>
      <c r="AP567" s="587"/>
      <c r="AQ567" s="588"/>
      <c r="AR567" s="584"/>
      <c r="AS567" s="584"/>
      <c r="AT567" s="584"/>
      <c r="AU567" s="585"/>
      <c r="AV567" s="586"/>
      <c r="AW567" s="586"/>
      <c r="AX567" s="587"/>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5"/>
      <c r="AL568" s="586"/>
      <c r="AM568" s="586"/>
      <c r="AN568" s="586"/>
      <c r="AO568" s="586"/>
      <c r="AP568" s="587"/>
      <c r="AQ568" s="588"/>
      <c r="AR568" s="584"/>
      <c r="AS568" s="584"/>
      <c r="AT568" s="584"/>
      <c r="AU568" s="585"/>
      <c r="AV568" s="586"/>
      <c r="AW568" s="586"/>
      <c r="AX568" s="587"/>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5"/>
      <c r="AL569" s="586"/>
      <c r="AM569" s="586"/>
      <c r="AN569" s="586"/>
      <c r="AO569" s="586"/>
      <c r="AP569" s="587"/>
      <c r="AQ569" s="588"/>
      <c r="AR569" s="584"/>
      <c r="AS569" s="584"/>
      <c r="AT569" s="584"/>
      <c r="AU569" s="585"/>
      <c r="AV569" s="586"/>
      <c r="AW569" s="586"/>
      <c r="AX569" s="587"/>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5"/>
      <c r="AL570" s="586"/>
      <c r="AM570" s="586"/>
      <c r="AN570" s="586"/>
      <c r="AO570" s="586"/>
      <c r="AP570" s="587"/>
      <c r="AQ570" s="588"/>
      <c r="AR570" s="584"/>
      <c r="AS570" s="584"/>
      <c r="AT570" s="584"/>
      <c r="AU570" s="585"/>
      <c r="AV570" s="586"/>
      <c r="AW570" s="586"/>
      <c r="AX570" s="587"/>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5"/>
      <c r="AL571" s="586"/>
      <c r="AM571" s="586"/>
      <c r="AN571" s="586"/>
      <c r="AO571" s="586"/>
      <c r="AP571" s="587"/>
      <c r="AQ571" s="588"/>
      <c r="AR571" s="584"/>
      <c r="AS571" s="584"/>
      <c r="AT571" s="584"/>
      <c r="AU571" s="585"/>
      <c r="AV571" s="586"/>
      <c r="AW571" s="586"/>
      <c r="AX571" s="587"/>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5"/>
      <c r="AL572" s="586"/>
      <c r="AM572" s="586"/>
      <c r="AN572" s="586"/>
      <c r="AO572" s="586"/>
      <c r="AP572" s="587"/>
      <c r="AQ572" s="588"/>
      <c r="AR572" s="584"/>
      <c r="AS572" s="584"/>
      <c r="AT572" s="584"/>
      <c r="AU572" s="585"/>
      <c r="AV572" s="586"/>
      <c r="AW572" s="586"/>
      <c r="AX572" s="587"/>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5"/>
      <c r="AL573" s="586"/>
      <c r="AM573" s="586"/>
      <c r="AN573" s="586"/>
      <c r="AO573" s="586"/>
      <c r="AP573" s="587"/>
      <c r="AQ573" s="588"/>
      <c r="AR573" s="584"/>
      <c r="AS573" s="584"/>
      <c r="AT573" s="584"/>
      <c r="AU573" s="585"/>
      <c r="AV573" s="586"/>
      <c r="AW573" s="586"/>
      <c r="AX573" s="587"/>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5"/>
      <c r="AL574" s="586"/>
      <c r="AM574" s="586"/>
      <c r="AN574" s="586"/>
      <c r="AO574" s="586"/>
      <c r="AP574" s="587"/>
      <c r="AQ574" s="588"/>
      <c r="AR574" s="584"/>
      <c r="AS574" s="584"/>
      <c r="AT574" s="584"/>
      <c r="AU574" s="585"/>
      <c r="AV574" s="586"/>
      <c r="AW574" s="586"/>
      <c r="AX574" s="587"/>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5"/>
      <c r="AL575" s="586"/>
      <c r="AM575" s="586"/>
      <c r="AN575" s="586"/>
      <c r="AO575" s="586"/>
      <c r="AP575" s="587"/>
      <c r="AQ575" s="588"/>
      <c r="AR575" s="584"/>
      <c r="AS575" s="584"/>
      <c r="AT575" s="584"/>
      <c r="AU575" s="585"/>
      <c r="AV575" s="586"/>
      <c r="AW575" s="586"/>
      <c r="AX575" s="587"/>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5"/>
      <c r="AL576" s="586"/>
      <c r="AM576" s="586"/>
      <c r="AN576" s="586"/>
      <c r="AO576" s="586"/>
      <c r="AP576" s="587"/>
      <c r="AQ576" s="588"/>
      <c r="AR576" s="584"/>
      <c r="AS576" s="584"/>
      <c r="AT576" s="584"/>
      <c r="AU576" s="585"/>
      <c r="AV576" s="586"/>
      <c r="AW576" s="586"/>
      <c r="AX576" s="587"/>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5"/>
      <c r="AL577" s="586"/>
      <c r="AM577" s="586"/>
      <c r="AN577" s="586"/>
      <c r="AO577" s="586"/>
      <c r="AP577" s="587"/>
      <c r="AQ577" s="588"/>
      <c r="AR577" s="584"/>
      <c r="AS577" s="584"/>
      <c r="AT577" s="584"/>
      <c r="AU577" s="585"/>
      <c r="AV577" s="586"/>
      <c r="AW577" s="586"/>
      <c r="AX577" s="587"/>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5"/>
      <c r="AL578" s="586"/>
      <c r="AM578" s="586"/>
      <c r="AN578" s="586"/>
      <c r="AO578" s="586"/>
      <c r="AP578" s="587"/>
      <c r="AQ578" s="588"/>
      <c r="AR578" s="584"/>
      <c r="AS578" s="584"/>
      <c r="AT578" s="584"/>
      <c r="AU578" s="585"/>
      <c r="AV578" s="586"/>
      <c r="AW578" s="586"/>
      <c r="AX578" s="587"/>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5"/>
      <c r="AL579" s="586"/>
      <c r="AM579" s="586"/>
      <c r="AN579" s="586"/>
      <c r="AO579" s="586"/>
      <c r="AP579" s="587"/>
      <c r="AQ579" s="588"/>
      <c r="AR579" s="584"/>
      <c r="AS579" s="584"/>
      <c r="AT579" s="584"/>
      <c r="AU579" s="585"/>
      <c r="AV579" s="586"/>
      <c r="AW579" s="586"/>
      <c r="AX579" s="587"/>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5"/>
      <c r="AL580" s="586"/>
      <c r="AM580" s="586"/>
      <c r="AN580" s="586"/>
      <c r="AO580" s="586"/>
      <c r="AP580" s="587"/>
      <c r="AQ580" s="588"/>
      <c r="AR580" s="584"/>
      <c r="AS580" s="584"/>
      <c r="AT580" s="584"/>
      <c r="AU580" s="585"/>
      <c r="AV580" s="586"/>
      <c r="AW580" s="586"/>
      <c r="AX580" s="587"/>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5"/>
      <c r="AL581" s="586"/>
      <c r="AM581" s="586"/>
      <c r="AN581" s="586"/>
      <c r="AO581" s="586"/>
      <c r="AP581" s="587"/>
      <c r="AQ581" s="588"/>
      <c r="AR581" s="584"/>
      <c r="AS581" s="584"/>
      <c r="AT581" s="584"/>
      <c r="AU581" s="585"/>
      <c r="AV581" s="586"/>
      <c r="AW581" s="586"/>
      <c r="AX581" s="587"/>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5"/>
      <c r="AL582" s="586"/>
      <c r="AM582" s="586"/>
      <c r="AN582" s="586"/>
      <c r="AO582" s="586"/>
      <c r="AP582" s="587"/>
      <c r="AQ582" s="588"/>
      <c r="AR582" s="584"/>
      <c r="AS582" s="584"/>
      <c r="AT582" s="584"/>
      <c r="AU582" s="585"/>
      <c r="AV582" s="586"/>
      <c r="AW582" s="586"/>
      <c r="AX582" s="587"/>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5"/>
      <c r="AL583" s="586"/>
      <c r="AM583" s="586"/>
      <c r="AN583" s="586"/>
      <c r="AO583" s="586"/>
      <c r="AP583" s="587"/>
      <c r="AQ583" s="588"/>
      <c r="AR583" s="584"/>
      <c r="AS583" s="584"/>
      <c r="AT583" s="584"/>
      <c r="AU583" s="585"/>
      <c r="AV583" s="586"/>
      <c r="AW583" s="586"/>
      <c r="AX583" s="587"/>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5"/>
      <c r="AL584" s="586"/>
      <c r="AM584" s="586"/>
      <c r="AN584" s="586"/>
      <c r="AO584" s="586"/>
      <c r="AP584" s="587"/>
      <c r="AQ584" s="588"/>
      <c r="AR584" s="584"/>
      <c r="AS584" s="584"/>
      <c r="AT584" s="584"/>
      <c r="AU584" s="585"/>
      <c r="AV584" s="586"/>
      <c r="AW584" s="586"/>
      <c r="AX584" s="587"/>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5"/>
      <c r="AL585" s="586"/>
      <c r="AM585" s="586"/>
      <c r="AN585" s="586"/>
      <c r="AO585" s="586"/>
      <c r="AP585" s="587"/>
      <c r="AQ585" s="588"/>
      <c r="AR585" s="584"/>
      <c r="AS585" s="584"/>
      <c r="AT585" s="584"/>
      <c r="AU585" s="585"/>
      <c r="AV585" s="586"/>
      <c r="AW585" s="586"/>
      <c r="AX585" s="587"/>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5"/>
      <c r="AL586" s="586"/>
      <c r="AM586" s="586"/>
      <c r="AN586" s="586"/>
      <c r="AO586" s="586"/>
      <c r="AP586" s="587"/>
      <c r="AQ586" s="588"/>
      <c r="AR586" s="584"/>
      <c r="AS586" s="584"/>
      <c r="AT586" s="584"/>
      <c r="AU586" s="585"/>
      <c r="AV586" s="586"/>
      <c r="AW586" s="586"/>
      <c r="AX586" s="587"/>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5"/>
      <c r="AL587" s="586"/>
      <c r="AM587" s="586"/>
      <c r="AN587" s="586"/>
      <c r="AO587" s="586"/>
      <c r="AP587" s="587"/>
      <c r="AQ587" s="588"/>
      <c r="AR587" s="584"/>
      <c r="AS587" s="584"/>
      <c r="AT587" s="584"/>
      <c r="AU587" s="585"/>
      <c r="AV587" s="586"/>
      <c r="AW587" s="586"/>
      <c r="AX587" s="587"/>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5"/>
      <c r="AL588" s="586"/>
      <c r="AM588" s="586"/>
      <c r="AN588" s="586"/>
      <c r="AO588" s="586"/>
      <c r="AP588" s="587"/>
      <c r="AQ588" s="588"/>
      <c r="AR588" s="584"/>
      <c r="AS588" s="584"/>
      <c r="AT588" s="584"/>
      <c r="AU588" s="585"/>
      <c r="AV588" s="586"/>
      <c r="AW588" s="586"/>
      <c r="AX588" s="587"/>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5"/>
      <c r="AL589" s="586"/>
      <c r="AM589" s="586"/>
      <c r="AN589" s="586"/>
      <c r="AO589" s="586"/>
      <c r="AP589" s="587"/>
      <c r="AQ589" s="588"/>
      <c r="AR589" s="584"/>
      <c r="AS589" s="584"/>
      <c r="AT589" s="584"/>
      <c r="AU589" s="585"/>
      <c r="AV589" s="586"/>
      <c r="AW589" s="586"/>
      <c r="AX589" s="587"/>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5"/>
      <c r="AL590" s="586"/>
      <c r="AM590" s="586"/>
      <c r="AN590" s="586"/>
      <c r="AO590" s="586"/>
      <c r="AP590" s="587"/>
      <c r="AQ590" s="588"/>
      <c r="AR590" s="584"/>
      <c r="AS590" s="584"/>
      <c r="AT590" s="584"/>
      <c r="AU590" s="585"/>
      <c r="AV590" s="586"/>
      <c r="AW590" s="586"/>
      <c r="AX590" s="587"/>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5"/>
      <c r="AL591" s="586"/>
      <c r="AM591" s="586"/>
      <c r="AN591" s="586"/>
      <c r="AO591" s="586"/>
      <c r="AP591" s="587"/>
      <c r="AQ591" s="588"/>
      <c r="AR591" s="584"/>
      <c r="AS591" s="584"/>
      <c r="AT591" s="584"/>
      <c r="AU591" s="585"/>
      <c r="AV591" s="586"/>
      <c r="AW591" s="586"/>
      <c r="AX591" s="587"/>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5"/>
      <c r="AL592" s="586"/>
      <c r="AM592" s="586"/>
      <c r="AN592" s="586"/>
      <c r="AO592" s="586"/>
      <c r="AP592" s="587"/>
      <c r="AQ592" s="588"/>
      <c r="AR592" s="584"/>
      <c r="AS592" s="584"/>
      <c r="AT592" s="584"/>
      <c r="AU592" s="585"/>
      <c r="AV592" s="586"/>
      <c r="AW592" s="586"/>
      <c r="AX592" s="587"/>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5"/>
      <c r="AL593" s="586"/>
      <c r="AM593" s="586"/>
      <c r="AN593" s="586"/>
      <c r="AO593" s="586"/>
      <c r="AP593" s="587"/>
      <c r="AQ593" s="588"/>
      <c r="AR593" s="584"/>
      <c r="AS593" s="584"/>
      <c r="AT593" s="584"/>
      <c r="AU593" s="585"/>
      <c r="AV593" s="586"/>
      <c r="AW593" s="586"/>
      <c r="AX593" s="587"/>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5"/>
      <c r="AL594" s="586"/>
      <c r="AM594" s="586"/>
      <c r="AN594" s="586"/>
      <c r="AO594" s="586"/>
      <c r="AP594" s="587"/>
      <c r="AQ594" s="588"/>
      <c r="AR594" s="584"/>
      <c r="AS594" s="584"/>
      <c r="AT594" s="584"/>
      <c r="AU594" s="585"/>
      <c r="AV594" s="586"/>
      <c r="AW594" s="586"/>
      <c r="AX594" s="58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9" t="s">
        <v>414</v>
      </c>
      <c r="AL597" s="244"/>
      <c r="AM597" s="244"/>
      <c r="AN597" s="244"/>
      <c r="AO597" s="244"/>
      <c r="AP597" s="244"/>
      <c r="AQ597" s="244" t="s">
        <v>23</v>
      </c>
      <c r="AR597" s="244"/>
      <c r="AS597" s="244"/>
      <c r="AT597" s="244"/>
      <c r="AU597" s="94" t="s">
        <v>24</v>
      </c>
      <c r="AV597" s="95"/>
      <c r="AW597" s="95"/>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5"/>
      <c r="AL598" s="586"/>
      <c r="AM598" s="586"/>
      <c r="AN598" s="586"/>
      <c r="AO598" s="586"/>
      <c r="AP598" s="587"/>
      <c r="AQ598" s="588"/>
      <c r="AR598" s="584"/>
      <c r="AS598" s="584"/>
      <c r="AT598" s="584"/>
      <c r="AU598" s="585"/>
      <c r="AV598" s="586"/>
      <c r="AW598" s="586"/>
      <c r="AX598" s="587"/>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5"/>
      <c r="AL599" s="586"/>
      <c r="AM599" s="586"/>
      <c r="AN599" s="586"/>
      <c r="AO599" s="586"/>
      <c r="AP599" s="587"/>
      <c r="AQ599" s="588"/>
      <c r="AR599" s="584"/>
      <c r="AS599" s="584"/>
      <c r="AT599" s="584"/>
      <c r="AU599" s="585"/>
      <c r="AV599" s="586"/>
      <c r="AW599" s="586"/>
      <c r="AX599" s="587"/>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5"/>
      <c r="AL600" s="586"/>
      <c r="AM600" s="586"/>
      <c r="AN600" s="586"/>
      <c r="AO600" s="586"/>
      <c r="AP600" s="587"/>
      <c r="AQ600" s="588"/>
      <c r="AR600" s="584"/>
      <c r="AS600" s="584"/>
      <c r="AT600" s="584"/>
      <c r="AU600" s="585"/>
      <c r="AV600" s="586"/>
      <c r="AW600" s="586"/>
      <c r="AX600" s="587"/>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5"/>
      <c r="AL601" s="586"/>
      <c r="AM601" s="586"/>
      <c r="AN601" s="586"/>
      <c r="AO601" s="586"/>
      <c r="AP601" s="587"/>
      <c r="AQ601" s="588"/>
      <c r="AR601" s="584"/>
      <c r="AS601" s="584"/>
      <c r="AT601" s="584"/>
      <c r="AU601" s="585"/>
      <c r="AV601" s="586"/>
      <c r="AW601" s="586"/>
      <c r="AX601" s="587"/>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5"/>
      <c r="AL602" s="586"/>
      <c r="AM602" s="586"/>
      <c r="AN602" s="586"/>
      <c r="AO602" s="586"/>
      <c r="AP602" s="587"/>
      <c r="AQ602" s="588"/>
      <c r="AR602" s="584"/>
      <c r="AS602" s="584"/>
      <c r="AT602" s="584"/>
      <c r="AU602" s="585"/>
      <c r="AV602" s="586"/>
      <c r="AW602" s="586"/>
      <c r="AX602" s="587"/>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5"/>
      <c r="AL603" s="586"/>
      <c r="AM603" s="586"/>
      <c r="AN603" s="586"/>
      <c r="AO603" s="586"/>
      <c r="AP603" s="587"/>
      <c r="AQ603" s="588"/>
      <c r="AR603" s="584"/>
      <c r="AS603" s="584"/>
      <c r="AT603" s="584"/>
      <c r="AU603" s="585"/>
      <c r="AV603" s="586"/>
      <c r="AW603" s="586"/>
      <c r="AX603" s="587"/>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5"/>
      <c r="AL604" s="586"/>
      <c r="AM604" s="586"/>
      <c r="AN604" s="586"/>
      <c r="AO604" s="586"/>
      <c r="AP604" s="587"/>
      <c r="AQ604" s="588"/>
      <c r="AR604" s="584"/>
      <c r="AS604" s="584"/>
      <c r="AT604" s="584"/>
      <c r="AU604" s="585"/>
      <c r="AV604" s="586"/>
      <c r="AW604" s="586"/>
      <c r="AX604" s="587"/>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5"/>
      <c r="AL605" s="586"/>
      <c r="AM605" s="586"/>
      <c r="AN605" s="586"/>
      <c r="AO605" s="586"/>
      <c r="AP605" s="587"/>
      <c r="AQ605" s="588"/>
      <c r="AR605" s="584"/>
      <c r="AS605" s="584"/>
      <c r="AT605" s="584"/>
      <c r="AU605" s="585"/>
      <c r="AV605" s="586"/>
      <c r="AW605" s="586"/>
      <c r="AX605" s="587"/>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5"/>
      <c r="AL606" s="586"/>
      <c r="AM606" s="586"/>
      <c r="AN606" s="586"/>
      <c r="AO606" s="586"/>
      <c r="AP606" s="587"/>
      <c r="AQ606" s="588"/>
      <c r="AR606" s="584"/>
      <c r="AS606" s="584"/>
      <c r="AT606" s="584"/>
      <c r="AU606" s="585"/>
      <c r="AV606" s="586"/>
      <c r="AW606" s="586"/>
      <c r="AX606" s="587"/>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5"/>
      <c r="AL607" s="586"/>
      <c r="AM607" s="586"/>
      <c r="AN607" s="586"/>
      <c r="AO607" s="586"/>
      <c r="AP607" s="587"/>
      <c r="AQ607" s="588"/>
      <c r="AR607" s="584"/>
      <c r="AS607" s="584"/>
      <c r="AT607" s="584"/>
      <c r="AU607" s="585"/>
      <c r="AV607" s="586"/>
      <c r="AW607" s="586"/>
      <c r="AX607" s="587"/>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5"/>
      <c r="AL608" s="586"/>
      <c r="AM608" s="586"/>
      <c r="AN608" s="586"/>
      <c r="AO608" s="586"/>
      <c r="AP608" s="587"/>
      <c r="AQ608" s="588"/>
      <c r="AR608" s="584"/>
      <c r="AS608" s="584"/>
      <c r="AT608" s="584"/>
      <c r="AU608" s="585"/>
      <c r="AV608" s="586"/>
      <c r="AW608" s="586"/>
      <c r="AX608" s="587"/>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5"/>
      <c r="AL609" s="586"/>
      <c r="AM609" s="586"/>
      <c r="AN609" s="586"/>
      <c r="AO609" s="586"/>
      <c r="AP609" s="587"/>
      <c r="AQ609" s="588"/>
      <c r="AR609" s="584"/>
      <c r="AS609" s="584"/>
      <c r="AT609" s="584"/>
      <c r="AU609" s="585"/>
      <c r="AV609" s="586"/>
      <c r="AW609" s="586"/>
      <c r="AX609" s="587"/>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5"/>
      <c r="AL610" s="586"/>
      <c r="AM610" s="586"/>
      <c r="AN610" s="586"/>
      <c r="AO610" s="586"/>
      <c r="AP610" s="587"/>
      <c r="AQ610" s="588"/>
      <c r="AR610" s="584"/>
      <c r="AS610" s="584"/>
      <c r="AT610" s="584"/>
      <c r="AU610" s="585"/>
      <c r="AV610" s="586"/>
      <c r="AW610" s="586"/>
      <c r="AX610" s="587"/>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5"/>
      <c r="AL611" s="586"/>
      <c r="AM611" s="586"/>
      <c r="AN611" s="586"/>
      <c r="AO611" s="586"/>
      <c r="AP611" s="587"/>
      <c r="AQ611" s="588"/>
      <c r="AR611" s="584"/>
      <c r="AS611" s="584"/>
      <c r="AT611" s="584"/>
      <c r="AU611" s="585"/>
      <c r="AV611" s="586"/>
      <c r="AW611" s="586"/>
      <c r="AX611" s="587"/>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5"/>
      <c r="AL612" s="586"/>
      <c r="AM612" s="586"/>
      <c r="AN612" s="586"/>
      <c r="AO612" s="586"/>
      <c r="AP612" s="587"/>
      <c r="AQ612" s="588"/>
      <c r="AR612" s="584"/>
      <c r="AS612" s="584"/>
      <c r="AT612" s="584"/>
      <c r="AU612" s="585"/>
      <c r="AV612" s="586"/>
      <c r="AW612" s="586"/>
      <c r="AX612" s="587"/>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5"/>
      <c r="AL613" s="586"/>
      <c r="AM613" s="586"/>
      <c r="AN613" s="586"/>
      <c r="AO613" s="586"/>
      <c r="AP613" s="587"/>
      <c r="AQ613" s="588"/>
      <c r="AR613" s="584"/>
      <c r="AS613" s="584"/>
      <c r="AT613" s="584"/>
      <c r="AU613" s="585"/>
      <c r="AV613" s="586"/>
      <c r="AW613" s="586"/>
      <c r="AX613" s="587"/>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5"/>
      <c r="AL614" s="586"/>
      <c r="AM614" s="586"/>
      <c r="AN614" s="586"/>
      <c r="AO614" s="586"/>
      <c r="AP614" s="587"/>
      <c r="AQ614" s="588"/>
      <c r="AR614" s="584"/>
      <c r="AS614" s="584"/>
      <c r="AT614" s="584"/>
      <c r="AU614" s="585"/>
      <c r="AV614" s="586"/>
      <c r="AW614" s="586"/>
      <c r="AX614" s="587"/>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5"/>
      <c r="AL615" s="586"/>
      <c r="AM615" s="586"/>
      <c r="AN615" s="586"/>
      <c r="AO615" s="586"/>
      <c r="AP615" s="587"/>
      <c r="AQ615" s="588"/>
      <c r="AR615" s="584"/>
      <c r="AS615" s="584"/>
      <c r="AT615" s="584"/>
      <c r="AU615" s="585"/>
      <c r="AV615" s="586"/>
      <c r="AW615" s="586"/>
      <c r="AX615" s="587"/>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5"/>
      <c r="AL616" s="586"/>
      <c r="AM616" s="586"/>
      <c r="AN616" s="586"/>
      <c r="AO616" s="586"/>
      <c r="AP616" s="587"/>
      <c r="AQ616" s="588"/>
      <c r="AR616" s="584"/>
      <c r="AS616" s="584"/>
      <c r="AT616" s="584"/>
      <c r="AU616" s="585"/>
      <c r="AV616" s="586"/>
      <c r="AW616" s="586"/>
      <c r="AX616" s="587"/>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5"/>
      <c r="AL617" s="586"/>
      <c r="AM617" s="586"/>
      <c r="AN617" s="586"/>
      <c r="AO617" s="586"/>
      <c r="AP617" s="587"/>
      <c r="AQ617" s="588"/>
      <c r="AR617" s="584"/>
      <c r="AS617" s="584"/>
      <c r="AT617" s="584"/>
      <c r="AU617" s="585"/>
      <c r="AV617" s="586"/>
      <c r="AW617" s="586"/>
      <c r="AX617" s="587"/>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5"/>
      <c r="AL618" s="586"/>
      <c r="AM618" s="586"/>
      <c r="AN618" s="586"/>
      <c r="AO618" s="586"/>
      <c r="AP618" s="587"/>
      <c r="AQ618" s="588"/>
      <c r="AR618" s="584"/>
      <c r="AS618" s="584"/>
      <c r="AT618" s="584"/>
      <c r="AU618" s="585"/>
      <c r="AV618" s="586"/>
      <c r="AW618" s="586"/>
      <c r="AX618" s="587"/>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5"/>
      <c r="AL619" s="586"/>
      <c r="AM619" s="586"/>
      <c r="AN619" s="586"/>
      <c r="AO619" s="586"/>
      <c r="AP619" s="587"/>
      <c r="AQ619" s="588"/>
      <c r="AR619" s="584"/>
      <c r="AS619" s="584"/>
      <c r="AT619" s="584"/>
      <c r="AU619" s="585"/>
      <c r="AV619" s="586"/>
      <c r="AW619" s="586"/>
      <c r="AX619" s="587"/>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5"/>
      <c r="AL620" s="586"/>
      <c r="AM620" s="586"/>
      <c r="AN620" s="586"/>
      <c r="AO620" s="586"/>
      <c r="AP620" s="587"/>
      <c r="AQ620" s="588"/>
      <c r="AR620" s="584"/>
      <c r="AS620" s="584"/>
      <c r="AT620" s="584"/>
      <c r="AU620" s="585"/>
      <c r="AV620" s="586"/>
      <c r="AW620" s="586"/>
      <c r="AX620" s="587"/>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5"/>
      <c r="AL621" s="586"/>
      <c r="AM621" s="586"/>
      <c r="AN621" s="586"/>
      <c r="AO621" s="586"/>
      <c r="AP621" s="587"/>
      <c r="AQ621" s="588"/>
      <c r="AR621" s="584"/>
      <c r="AS621" s="584"/>
      <c r="AT621" s="584"/>
      <c r="AU621" s="585"/>
      <c r="AV621" s="586"/>
      <c r="AW621" s="586"/>
      <c r="AX621" s="587"/>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5"/>
      <c r="AL622" s="586"/>
      <c r="AM622" s="586"/>
      <c r="AN622" s="586"/>
      <c r="AO622" s="586"/>
      <c r="AP622" s="587"/>
      <c r="AQ622" s="588"/>
      <c r="AR622" s="584"/>
      <c r="AS622" s="584"/>
      <c r="AT622" s="584"/>
      <c r="AU622" s="585"/>
      <c r="AV622" s="586"/>
      <c r="AW622" s="586"/>
      <c r="AX622" s="587"/>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5"/>
      <c r="AL623" s="586"/>
      <c r="AM623" s="586"/>
      <c r="AN623" s="586"/>
      <c r="AO623" s="586"/>
      <c r="AP623" s="587"/>
      <c r="AQ623" s="588"/>
      <c r="AR623" s="584"/>
      <c r="AS623" s="584"/>
      <c r="AT623" s="584"/>
      <c r="AU623" s="585"/>
      <c r="AV623" s="586"/>
      <c r="AW623" s="586"/>
      <c r="AX623" s="587"/>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5"/>
      <c r="AL624" s="586"/>
      <c r="AM624" s="586"/>
      <c r="AN624" s="586"/>
      <c r="AO624" s="586"/>
      <c r="AP624" s="587"/>
      <c r="AQ624" s="588"/>
      <c r="AR624" s="584"/>
      <c r="AS624" s="584"/>
      <c r="AT624" s="584"/>
      <c r="AU624" s="585"/>
      <c r="AV624" s="586"/>
      <c r="AW624" s="586"/>
      <c r="AX624" s="587"/>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5"/>
      <c r="AL625" s="586"/>
      <c r="AM625" s="586"/>
      <c r="AN625" s="586"/>
      <c r="AO625" s="586"/>
      <c r="AP625" s="587"/>
      <c r="AQ625" s="588"/>
      <c r="AR625" s="584"/>
      <c r="AS625" s="584"/>
      <c r="AT625" s="584"/>
      <c r="AU625" s="585"/>
      <c r="AV625" s="586"/>
      <c r="AW625" s="586"/>
      <c r="AX625" s="587"/>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5"/>
      <c r="AL626" s="586"/>
      <c r="AM626" s="586"/>
      <c r="AN626" s="586"/>
      <c r="AO626" s="586"/>
      <c r="AP626" s="587"/>
      <c r="AQ626" s="588"/>
      <c r="AR626" s="584"/>
      <c r="AS626" s="584"/>
      <c r="AT626" s="584"/>
      <c r="AU626" s="585"/>
      <c r="AV626" s="586"/>
      <c r="AW626" s="586"/>
      <c r="AX626" s="587"/>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5"/>
      <c r="AL627" s="586"/>
      <c r="AM627" s="586"/>
      <c r="AN627" s="586"/>
      <c r="AO627" s="586"/>
      <c r="AP627" s="587"/>
      <c r="AQ627" s="588"/>
      <c r="AR627" s="584"/>
      <c r="AS627" s="584"/>
      <c r="AT627" s="584"/>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9" t="s">
        <v>33</v>
      </c>
      <c r="AL630" s="244"/>
      <c r="AM630" s="244"/>
      <c r="AN630" s="244"/>
      <c r="AO630" s="244"/>
      <c r="AP630" s="244"/>
      <c r="AQ630" s="244" t="s">
        <v>23</v>
      </c>
      <c r="AR630" s="244"/>
      <c r="AS630" s="244"/>
      <c r="AT630" s="244"/>
      <c r="AU630" s="94" t="s">
        <v>24</v>
      </c>
      <c r="AV630" s="95"/>
      <c r="AW630" s="95"/>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5"/>
      <c r="AL631" s="586"/>
      <c r="AM631" s="586"/>
      <c r="AN631" s="586"/>
      <c r="AO631" s="586"/>
      <c r="AP631" s="587"/>
      <c r="AQ631" s="588"/>
      <c r="AR631" s="584"/>
      <c r="AS631" s="584"/>
      <c r="AT631" s="584"/>
      <c r="AU631" s="585"/>
      <c r="AV631" s="586"/>
      <c r="AW631" s="586"/>
      <c r="AX631" s="587"/>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5"/>
      <c r="AL632" s="586"/>
      <c r="AM632" s="586"/>
      <c r="AN632" s="586"/>
      <c r="AO632" s="586"/>
      <c r="AP632" s="587"/>
      <c r="AQ632" s="588"/>
      <c r="AR632" s="584"/>
      <c r="AS632" s="584"/>
      <c r="AT632" s="584"/>
      <c r="AU632" s="585"/>
      <c r="AV632" s="586"/>
      <c r="AW632" s="586"/>
      <c r="AX632" s="587"/>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5"/>
      <c r="AL633" s="586"/>
      <c r="AM633" s="586"/>
      <c r="AN633" s="586"/>
      <c r="AO633" s="586"/>
      <c r="AP633" s="587"/>
      <c r="AQ633" s="588"/>
      <c r="AR633" s="584"/>
      <c r="AS633" s="584"/>
      <c r="AT633" s="584"/>
      <c r="AU633" s="585"/>
      <c r="AV633" s="586"/>
      <c r="AW633" s="586"/>
      <c r="AX633" s="587"/>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5"/>
      <c r="AL634" s="586"/>
      <c r="AM634" s="586"/>
      <c r="AN634" s="586"/>
      <c r="AO634" s="586"/>
      <c r="AP634" s="587"/>
      <c r="AQ634" s="588"/>
      <c r="AR634" s="584"/>
      <c r="AS634" s="584"/>
      <c r="AT634" s="584"/>
      <c r="AU634" s="585"/>
      <c r="AV634" s="586"/>
      <c r="AW634" s="586"/>
      <c r="AX634" s="587"/>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5"/>
      <c r="AL635" s="586"/>
      <c r="AM635" s="586"/>
      <c r="AN635" s="586"/>
      <c r="AO635" s="586"/>
      <c r="AP635" s="587"/>
      <c r="AQ635" s="588"/>
      <c r="AR635" s="584"/>
      <c r="AS635" s="584"/>
      <c r="AT635" s="584"/>
      <c r="AU635" s="585"/>
      <c r="AV635" s="586"/>
      <c r="AW635" s="586"/>
      <c r="AX635" s="587"/>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5"/>
      <c r="AL636" s="586"/>
      <c r="AM636" s="586"/>
      <c r="AN636" s="586"/>
      <c r="AO636" s="586"/>
      <c r="AP636" s="587"/>
      <c r="AQ636" s="588"/>
      <c r="AR636" s="584"/>
      <c r="AS636" s="584"/>
      <c r="AT636" s="584"/>
      <c r="AU636" s="585"/>
      <c r="AV636" s="586"/>
      <c r="AW636" s="586"/>
      <c r="AX636" s="587"/>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5"/>
      <c r="AL637" s="586"/>
      <c r="AM637" s="586"/>
      <c r="AN637" s="586"/>
      <c r="AO637" s="586"/>
      <c r="AP637" s="587"/>
      <c r="AQ637" s="588"/>
      <c r="AR637" s="584"/>
      <c r="AS637" s="584"/>
      <c r="AT637" s="584"/>
      <c r="AU637" s="585"/>
      <c r="AV637" s="586"/>
      <c r="AW637" s="586"/>
      <c r="AX637" s="587"/>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5"/>
      <c r="AL638" s="586"/>
      <c r="AM638" s="586"/>
      <c r="AN638" s="586"/>
      <c r="AO638" s="586"/>
      <c r="AP638" s="587"/>
      <c r="AQ638" s="588"/>
      <c r="AR638" s="584"/>
      <c r="AS638" s="584"/>
      <c r="AT638" s="584"/>
      <c r="AU638" s="585"/>
      <c r="AV638" s="586"/>
      <c r="AW638" s="586"/>
      <c r="AX638" s="587"/>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5"/>
      <c r="AL639" s="586"/>
      <c r="AM639" s="586"/>
      <c r="AN639" s="586"/>
      <c r="AO639" s="586"/>
      <c r="AP639" s="587"/>
      <c r="AQ639" s="588"/>
      <c r="AR639" s="584"/>
      <c r="AS639" s="584"/>
      <c r="AT639" s="584"/>
      <c r="AU639" s="585"/>
      <c r="AV639" s="586"/>
      <c r="AW639" s="586"/>
      <c r="AX639" s="587"/>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5"/>
      <c r="AL640" s="586"/>
      <c r="AM640" s="586"/>
      <c r="AN640" s="586"/>
      <c r="AO640" s="586"/>
      <c r="AP640" s="587"/>
      <c r="AQ640" s="588"/>
      <c r="AR640" s="584"/>
      <c r="AS640" s="584"/>
      <c r="AT640" s="584"/>
      <c r="AU640" s="585"/>
      <c r="AV640" s="586"/>
      <c r="AW640" s="586"/>
      <c r="AX640" s="587"/>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5"/>
      <c r="AL641" s="586"/>
      <c r="AM641" s="586"/>
      <c r="AN641" s="586"/>
      <c r="AO641" s="586"/>
      <c r="AP641" s="587"/>
      <c r="AQ641" s="588"/>
      <c r="AR641" s="584"/>
      <c r="AS641" s="584"/>
      <c r="AT641" s="584"/>
      <c r="AU641" s="585"/>
      <c r="AV641" s="586"/>
      <c r="AW641" s="586"/>
      <c r="AX641" s="587"/>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5"/>
      <c r="AL642" s="586"/>
      <c r="AM642" s="586"/>
      <c r="AN642" s="586"/>
      <c r="AO642" s="586"/>
      <c r="AP642" s="587"/>
      <c r="AQ642" s="588"/>
      <c r="AR642" s="584"/>
      <c r="AS642" s="584"/>
      <c r="AT642" s="584"/>
      <c r="AU642" s="585"/>
      <c r="AV642" s="586"/>
      <c r="AW642" s="586"/>
      <c r="AX642" s="587"/>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5"/>
      <c r="AL643" s="586"/>
      <c r="AM643" s="586"/>
      <c r="AN643" s="586"/>
      <c r="AO643" s="586"/>
      <c r="AP643" s="587"/>
      <c r="AQ643" s="588"/>
      <c r="AR643" s="584"/>
      <c r="AS643" s="584"/>
      <c r="AT643" s="584"/>
      <c r="AU643" s="585"/>
      <c r="AV643" s="586"/>
      <c r="AW643" s="586"/>
      <c r="AX643" s="587"/>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5"/>
      <c r="AL644" s="586"/>
      <c r="AM644" s="586"/>
      <c r="AN644" s="586"/>
      <c r="AO644" s="586"/>
      <c r="AP644" s="587"/>
      <c r="AQ644" s="588"/>
      <c r="AR644" s="584"/>
      <c r="AS644" s="584"/>
      <c r="AT644" s="584"/>
      <c r="AU644" s="585"/>
      <c r="AV644" s="586"/>
      <c r="AW644" s="586"/>
      <c r="AX644" s="587"/>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5"/>
      <c r="AL645" s="586"/>
      <c r="AM645" s="586"/>
      <c r="AN645" s="586"/>
      <c r="AO645" s="586"/>
      <c r="AP645" s="587"/>
      <c r="AQ645" s="588"/>
      <c r="AR645" s="584"/>
      <c r="AS645" s="584"/>
      <c r="AT645" s="584"/>
      <c r="AU645" s="585"/>
      <c r="AV645" s="586"/>
      <c r="AW645" s="586"/>
      <c r="AX645" s="587"/>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5"/>
      <c r="AL646" s="586"/>
      <c r="AM646" s="586"/>
      <c r="AN646" s="586"/>
      <c r="AO646" s="586"/>
      <c r="AP646" s="587"/>
      <c r="AQ646" s="588"/>
      <c r="AR646" s="584"/>
      <c r="AS646" s="584"/>
      <c r="AT646" s="584"/>
      <c r="AU646" s="585"/>
      <c r="AV646" s="586"/>
      <c r="AW646" s="586"/>
      <c r="AX646" s="587"/>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5"/>
      <c r="AL647" s="586"/>
      <c r="AM647" s="586"/>
      <c r="AN647" s="586"/>
      <c r="AO647" s="586"/>
      <c r="AP647" s="587"/>
      <c r="AQ647" s="588"/>
      <c r="AR647" s="584"/>
      <c r="AS647" s="584"/>
      <c r="AT647" s="584"/>
      <c r="AU647" s="585"/>
      <c r="AV647" s="586"/>
      <c r="AW647" s="586"/>
      <c r="AX647" s="587"/>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5"/>
      <c r="AL648" s="586"/>
      <c r="AM648" s="586"/>
      <c r="AN648" s="586"/>
      <c r="AO648" s="586"/>
      <c r="AP648" s="587"/>
      <c r="AQ648" s="588"/>
      <c r="AR648" s="584"/>
      <c r="AS648" s="584"/>
      <c r="AT648" s="584"/>
      <c r="AU648" s="585"/>
      <c r="AV648" s="586"/>
      <c r="AW648" s="586"/>
      <c r="AX648" s="587"/>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5"/>
      <c r="AL649" s="586"/>
      <c r="AM649" s="586"/>
      <c r="AN649" s="586"/>
      <c r="AO649" s="586"/>
      <c r="AP649" s="587"/>
      <c r="AQ649" s="588"/>
      <c r="AR649" s="584"/>
      <c r="AS649" s="584"/>
      <c r="AT649" s="584"/>
      <c r="AU649" s="585"/>
      <c r="AV649" s="586"/>
      <c r="AW649" s="586"/>
      <c r="AX649" s="587"/>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5"/>
      <c r="AL650" s="586"/>
      <c r="AM650" s="586"/>
      <c r="AN650" s="586"/>
      <c r="AO650" s="586"/>
      <c r="AP650" s="587"/>
      <c r="AQ650" s="588"/>
      <c r="AR650" s="584"/>
      <c r="AS650" s="584"/>
      <c r="AT650" s="584"/>
      <c r="AU650" s="585"/>
      <c r="AV650" s="586"/>
      <c r="AW650" s="586"/>
      <c r="AX650" s="587"/>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5"/>
      <c r="AL651" s="586"/>
      <c r="AM651" s="586"/>
      <c r="AN651" s="586"/>
      <c r="AO651" s="586"/>
      <c r="AP651" s="587"/>
      <c r="AQ651" s="588"/>
      <c r="AR651" s="584"/>
      <c r="AS651" s="584"/>
      <c r="AT651" s="584"/>
      <c r="AU651" s="585"/>
      <c r="AV651" s="586"/>
      <c r="AW651" s="586"/>
      <c r="AX651" s="587"/>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5"/>
      <c r="AL652" s="586"/>
      <c r="AM652" s="586"/>
      <c r="AN652" s="586"/>
      <c r="AO652" s="586"/>
      <c r="AP652" s="587"/>
      <c r="AQ652" s="588"/>
      <c r="AR652" s="584"/>
      <c r="AS652" s="584"/>
      <c r="AT652" s="584"/>
      <c r="AU652" s="585"/>
      <c r="AV652" s="586"/>
      <c r="AW652" s="586"/>
      <c r="AX652" s="587"/>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5"/>
      <c r="AL653" s="586"/>
      <c r="AM653" s="586"/>
      <c r="AN653" s="586"/>
      <c r="AO653" s="586"/>
      <c r="AP653" s="587"/>
      <c r="AQ653" s="588"/>
      <c r="AR653" s="584"/>
      <c r="AS653" s="584"/>
      <c r="AT653" s="584"/>
      <c r="AU653" s="585"/>
      <c r="AV653" s="586"/>
      <c r="AW653" s="586"/>
      <c r="AX653" s="587"/>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5"/>
      <c r="AL654" s="586"/>
      <c r="AM654" s="586"/>
      <c r="AN654" s="586"/>
      <c r="AO654" s="586"/>
      <c r="AP654" s="587"/>
      <c r="AQ654" s="588"/>
      <c r="AR654" s="584"/>
      <c r="AS654" s="584"/>
      <c r="AT654" s="584"/>
      <c r="AU654" s="585"/>
      <c r="AV654" s="586"/>
      <c r="AW654" s="586"/>
      <c r="AX654" s="587"/>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5"/>
      <c r="AL655" s="586"/>
      <c r="AM655" s="586"/>
      <c r="AN655" s="586"/>
      <c r="AO655" s="586"/>
      <c r="AP655" s="587"/>
      <c r="AQ655" s="588"/>
      <c r="AR655" s="584"/>
      <c r="AS655" s="584"/>
      <c r="AT655" s="584"/>
      <c r="AU655" s="585"/>
      <c r="AV655" s="586"/>
      <c r="AW655" s="586"/>
      <c r="AX655" s="587"/>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5"/>
      <c r="AL656" s="586"/>
      <c r="AM656" s="586"/>
      <c r="AN656" s="586"/>
      <c r="AO656" s="586"/>
      <c r="AP656" s="587"/>
      <c r="AQ656" s="588"/>
      <c r="AR656" s="584"/>
      <c r="AS656" s="584"/>
      <c r="AT656" s="584"/>
      <c r="AU656" s="585"/>
      <c r="AV656" s="586"/>
      <c r="AW656" s="586"/>
      <c r="AX656" s="587"/>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5"/>
      <c r="AL657" s="586"/>
      <c r="AM657" s="586"/>
      <c r="AN657" s="586"/>
      <c r="AO657" s="586"/>
      <c r="AP657" s="587"/>
      <c r="AQ657" s="588"/>
      <c r="AR657" s="584"/>
      <c r="AS657" s="584"/>
      <c r="AT657" s="584"/>
      <c r="AU657" s="585"/>
      <c r="AV657" s="586"/>
      <c r="AW657" s="586"/>
      <c r="AX657" s="587"/>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5"/>
      <c r="AL658" s="586"/>
      <c r="AM658" s="586"/>
      <c r="AN658" s="586"/>
      <c r="AO658" s="586"/>
      <c r="AP658" s="587"/>
      <c r="AQ658" s="588"/>
      <c r="AR658" s="584"/>
      <c r="AS658" s="584"/>
      <c r="AT658" s="584"/>
      <c r="AU658" s="585"/>
      <c r="AV658" s="586"/>
      <c r="AW658" s="586"/>
      <c r="AX658" s="587"/>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5"/>
      <c r="AL659" s="586"/>
      <c r="AM659" s="586"/>
      <c r="AN659" s="586"/>
      <c r="AO659" s="586"/>
      <c r="AP659" s="587"/>
      <c r="AQ659" s="588"/>
      <c r="AR659" s="584"/>
      <c r="AS659" s="584"/>
      <c r="AT659" s="584"/>
      <c r="AU659" s="585"/>
      <c r="AV659" s="586"/>
      <c r="AW659" s="586"/>
      <c r="AX659" s="587"/>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5"/>
      <c r="AL660" s="586"/>
      <c r="AM660" s="586"/>
      <c r="AN660" s="586"/>
      <c r="AO660" s="586"/>
      <c r="AP660" s="587"/>
      <c r="AQ660" s="588"/>
      <c r="AR660" s="584"/>
      <c r="AS660" s="584"/>
      <c r="AT660" s="584"/>
      <c r="AU660" s="585"/>
      <c r="AV660" s="586"/>
      <c r="AW660" s="586"/>
      <c r="AX660" s="58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9" t="s">
        <v>414</v>
      </c>
      <c r="AL663" s="244"/>
      <c r="AM663" s="244"/>
      <c r="AN663" s="244"/>
      <c r="AO663" s="244"/>
      <c r="AP663" s="244"/>
      <c r="AQ663" s="244" t="s">
        <v>23</v>
      </c>
      <c r="AR663" s="244"/>
      <c r="AS663" s="244"/>
      <c r="AT663" s="244"/>
      <c r="AU663" s="94" t="s">
        <v>24</v>
      </c>
      <c r="AV663" s="95"/>
      <c r="AW663" s="95"/>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5"/>
      <c r="AL664" s="586"/>
      <c r="AM664" s="586"/>
      <c r="AN664" s="586"/>
      <c r="AO664" s="586"/>
      <c r="AP664" s="587"/>
      <c r="AQ664" s="588"/>
      <c r="AR664" s="584"/>
      <c r="AS664" s="584"/>
      <c r="AT664" s="584"/>
      <c r="AU664" s="585"/>
      <c r="AV664" s="586"/>
      <c r="AW664" s="586"/>
      <c r="AX664" s="587"/>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5"/>
      <c r="AL665" s="586"/>
      <c r="AM665" s="586"/>
      <c r="AN665" s="586"/>
      <c r="AO665" s="586"/>
      <c r="AP665" s="587"/>
      <c r="AQ665" s="588"/>
      <c r="AR665" s="584"/>
      <c r="AS665" s="584"/>
      <c r="AT665" s="584"/>
      <c r="AU665" s="585"/>
      <c r="AV665" s="586"/>
      <c r="AW665" s="586"/>
      <c r="AX665" s="587"/>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5"/>
      <c r="AL666" s="586"/>
      <c r="AM666" s="586"/>
      <c r="AN666" s="586"/>
      <c r="AO666" s="586"/>
      <c r="AP666" s="587"/>
      <c r="AQ666" s="588"/>
      <c r="AR666" s="584"/>
      <c r="AS666" s="584"/>
      <c r="AT666" s="584"/>
      <c r="AU666" s="585"/>
      <c r="AV666" s="586"/>
      <c r="AW666" s="586"/>
      <c r="AX666" s="587"/>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5"/>
      <c r="AL667" s="586"/>
      <c r="AM667" s="586"/>
      <c r="AN667" s="586"/>
      <c r="AO667" s="586"/>
      <c r="AP667" s="587"/>
      <c r="AQ667" s="588"/>
      <c r="AR667" s="584"/>
      <c r="AS667" s="584"/>
      <c r="AT667" s="584"/>
      <c r="AU667" s="585"/>
      <c r="AV667" s="586"/>
      <c r="AW667" s="586"/>
      <c r="AX667" s="587"/>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5"/>
      <c r="AL668" s="586"/>
      <c r="AM668" s="586"/>
      <c r="AN668" s="586"/>
      <c r="AO668" s="586"/>
      <c r="AP668" s="587"/>
      <c r="AQ668" s="588"/>
      <c r="AR668" s="584"/>
      <c r="AS668" s="584"/>
      <c r="AT668" s="584"/>
      <c r="AU668" s="585"/>
      <c r="AV668" s="586"/>
      <c r="AW668" s="586"/>
      <c r="AX668" s="587"/>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5"/>
      <c r="AL669" s="586"/>
      <c r="AM669" s="586"/>
      <c r="AN669" s="586"/>
      <c r="AO669" s="586"/>
      <c r="AP669" s="587"/>
      <c r="AQ669" s="588"/>
      <c r="AR669" s="584"/>
      <c r="AS669" s="584"/>
      <c r="AT669" s="584"/>
      <c r="AU669" s="585"/>
      <c r="AV669" s="586"/>
      <c r="AW669" s="586"/>
      <c r="AX669" s="587"/>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5"/>
      <c r="AL670" s="586"/>
      <c r="AM670" s="586"/>
      <c r="AN670" s="586"/>
      <c r="AO670" s="586"/>
      <c r="AP670" s="587"/>
      <c r="AQ670" s="588"/>
      <c r="AR670" s="584"/>
      <c r="AS670" s="584"/>
      <c r="AT670" s="584"/>
      <c r="AU670" s="585"/>
      <c r="AV670" s="586"/>
      <c r="AW670" s="586"/>
      <c r="AX670" s="587"/>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5"/>
      <c r="AL671" s="586"/>
      <c r="AM671" s="586"/>
      <c r="AN671" s="586"/>
      <c r="AO671" s="586"/>
      <c r="AP671" s="587"/>
      <c r="AQ671" s="588"/>
      <c r="AR671" s="584"/>
      <c r="AS671" s="584"/>
      <c r="AT671" s="584"/>
      <c r="AU671" s="585"/>
      <c r="AV671" s="586"/>
      <c r="AW671" s="586"/>
      <c r="AX671" s="587"/>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5"/>
      <c r="AL672" s="586"/>
      <c r="AM672" s="586"/>
      <c r="AN672" s="586"/>
      <c r="AO672" s="586"/>
      <c r="AP672" s="587"/>
      <c r="AQ672" s="588"/>
      <c r="AR672" s="584"/>
      <c r="AS672" s="584"/>
      <c r="AT672" s="584"/>
      <c r="AU672" s="585"/>
      <c r="AV672" s="586"/>
      <c r="AW672" s="586"/>
      <c r="AX672" s="587"/>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5"/>
      <c r="AL673" s="586"/>
      <c r="AM673" s="586"/>
      <c r="AN673" s="586"/>
      <c r="AO673" s="586"/>
      <c r="AP673" s="587"/>
      <c r="AQ673" s="588"/>
      <c r="AR673" s="584"/>
      <c r="AS673" s="584"/>
      <c r="AT673" s="584"/>
      <c r="AU673" s="585"/>
      <c r="AV673" s="586"/>
      <c r="AW673" s="586"/>
      <c r="AX673" s="587"/>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5"/>
      <c r="AL674" s="586"/>
      <c r="AM674" s="586"/>
      <c r="AN674" s="586"/>
      <c r="AO674" s="586"/>
      <c r="AP674" s="587"/>
      <c r="AQ674" s="588"/>
      <c r="AR674" s="584"/>
      <c r="AS674" s="584"/>
      <c r="AT674" s="584"/>
      <c r="AU674" s="585"/>
      <c r="AV674" s="586"/>
      <c r="AW674" s="586"/>
      <c r="AX674" s="587"/>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5"/>
      <c r="AL675" s="586"/>
      <c r="AM675" s="586"/>
      <c r="AN675" s="586"/>
      <c r="AO675" s="586"/>
      <c r="AP675" s="587"/>
      <c r="AQ675" s="588"/>
      <c r="AR675" s="584"/>
      <c r="AS675" s="584"/>
      <c r="AT675" s="584"/>
      <c r="AU675" s="585"/>
      <c r="AV675" s="586"/>
      <c r="AW675" s="586"/>
      <c r="AX675" s="587"/>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5"/>
      <c r="AL676" s="586"/>
      <c r="AM676" s="586"/>
      <c r="AN676" s="586"/>
      <c r="AO676" s="586"/>
      <c r="AP676" s="587"/>
      <c r="AQ676" s="588"/>
      <c r="AR676" s="584"/>
      <c r="AS676" s="584"/>
      <c r="AT676" s="584"/>
      <c r="AU676" s="585"/>
      <c r="AV676" s="586"/>
      <c r="AW676" s="586"/>
      <c r="AX676" s="587"/>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5"/>
      <c r="AL677" s="586"/>
      <c r="AM677" s="586"/>
      <c r="AN677" s="586"/>
      <c r="AO677" s="586"/>
      <c r="AP677" s="587"/>
      <c r="AQ677" s="588"/>
      <c r="AR677" s="584"/>
      <c r="AS677" s="584"/>
      <c r="AT677" s="584"/>
      <c r="AU677" s="585"/>
      <c r="AV677" s="586"/>
      <c r="AW677" s="586"/>
      <c r="AX677" s="587"/>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5"/>
      <c r="AL678" s="586"/>
      <c r="AM678" s="586"/>
      <c r="AN678" s="586"/>
      <c r="AO678" s="586"/>
      <c r="AP678" s="587"/>
      <c r="AQ678" s="588"/>
      <c r="AR678" s="584"/>
      <c r="AS678" s="584"/>
      <c r="AT678" s="584"/>
      <c r="AU678" s="585"/>
      <c r="AV678" s="586"/>
      <c r="AW678" s="586"/>
      <c r="AX678" s="587"/>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5"/>
      <c r="AL679" s="586"/>
      <c r="AM679" s="586"/>
      <c r="AN679" s="586"/>
      <c r="AO679" s="586"/>
      <c r="AP679" s="587"/>
      <c r="AQ679" s="588"/>
      <c r="AR679" s="584"/>
      <c r="AS679" s="584"/>
      <c r="AT679" s="584"/>
      <c r="AU679" s="585"/>
      <c r="AV679" s="586"/>
      <c r="AW679" s="586"/>
      <c r="AX679" s="587"/>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5"/>
      <c r="AL680" s="586"/>
      <c r="AM680" s="586"/>
      <c r="AN680" s="586"/>
      <c r="AO680" s="586"/>
      <c r="AP680" s="587"/>
      <c r="AQ680" s="588"/>
      <c r="AR680" s="584"/>
      <c r="AS680" s="584"/>
      <c r="AT680" s="584"/>
      <c r="AU680" s="585"/>
      <c r="AV680" s="586"/>
      <c r="AW680" s="586"/>
      <c r="AX680" s="587"/>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5"/>
      <c r="AL681" s="586"/>
      <c r="AM681" s="586"/>
      <c r="AN681" s="586"/>
      <c r="AO681" s="586"/>
      <c r="AP681" s="587"/>
      <c r="AQ681" s="588"/>
      <c r="AR681" s="584"/>
      <c r="AS681" s="584"/>
      <c r="AT681" s="584"/>
      <c r="AU681" s="585"/>
      <c r="AV681" s="586"/>
      <c r="AW681" s="586"/>
      <c r="AX681" s="587"/>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5"/>
      <c r="AL682" s="586"/>
      <c r="AM682" s="586"/>
      <c r="AN682" s="586"/>
      <c r="AO682" s="586"/>
      <c r="AP682" s="587"/>
      <c r="AQ682" s="588"/>
      <c r="AR682" s="584"/>
      <c r="AS682" s="584"/>
      <c r="AT682" s="584"/>
      <c r="AU682" s="585"/>
      <c r="AV682" s="586"/>
      <c r="AW682" s="586"/>
      <c r="AX682" s="587"/>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5"/>
      <c r="AL683" s="586"/>
      <c r="AM683" s="586"/>
      <c r="AN683" s="586"/>
      <c r="AO683" s="586"/>
      <c r="AP683" s="587"/>
      <c r="AQ683" s="588"/>
      <c r="AR683" s="584"/>
      <c r="AS683" s="584"/>
      <c r="AT683" s="584"/>
      <c r="AU683" s="585"/>
      <c r="AV683" s="586"/>
      <c r="AW683" s="586"/>
      <c r="AX683" s="587"/>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5"/>
      <c r="AL684" s="586"/>
      <c r="AM684" s="586"/>
      <c r="AN684" s="586"/>
      <c r="AO684" s="586"/>
      <c r="AP684" s="587"/>
      <c r="AQ684" s="588"/>
      <c r="AR684" s="584"/>
      <c r="AS684" s="584"/>
      <c r="AT684" s="584"/>
      <c r="AU684" s="585"/>
      <c r="AV684" s="586"/>
      <c r="AW684" s="586"/>
      <c r="AX684" s="587"/>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5"/>
      <c r="AL685" s="586"/>
      <c r="AM685" s="586"/>
      <c r="AN685" s="586"/>
      <c r="AO685" s="586"/>
      <c r="AP685" s="587"/>
      <c r="AQ685" s="588"/>
      <c r="AR685" s="584"/>
      <c r="AS685" s="584"/>
      <c r="AT685" s="584"/>
      <c r="AU685" s="585"/>
      <c r="AV685" s="586"/>
      <c r="AW685" s="586"/>
      <c r="AX685" s="587"/>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5"/>
      <c r="AL686" s="586"/>
      <c r="AM686" s="586"/>
      <c r="AN686" s="586"/>
      <c r="AO686" s="586"/>
      <c r="AP686" s="587"/>
      <c r="AQ686" s="588"/>
      <c r="AR686" s="584"/>
      <c r="AS686" s="584"/>
      <c r="AT686" s="584"/>
      <c r="AU686" s="585"/>
      <c r="AV686" s="586"/>
      <c r="AW686" s="586"/>
      <c r="AX686" s="587"/>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5"/>
      <c r="AL687" s="586"/>
      <c r="AM687" s="586"/>
      <c r="AN687" s="586"/>
      <c r="AO687" s="586"/>
      <c r="AP687" s="587"/>
      <c r="AQ687" s="588"/>
      <c r="AR687" s="584"/>
      <c r="AS687" s="584"/>
      <c r="AT687" s="584"/>
      <c r="AU687" s="585"/>
      <c r="AV687" s="586"/>
      <c r="AW687" s="586"/>
      <c r="AX687" s="587"/>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5"/>
      <c r="AL688" s="586"/>
      <c r="AM688" s="586"/>
      <c r="AN688" s="586"/>
      <c r="AO688" s="586"/>
      <c r="AP688" s="587"/>
      <c r="AQ688" s="588"/>
      <c r="AR688" s="584"/>
      <c r="AS688" s="584"/>
      <c r="AT688" s="584"/>
      <c r="AU688" s="585"/>
      <c r="AV688" s="586"/>
      <c r="AW688" s="586"/>
      <c r="AX688" s="587"/>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5"/>
      <c r="AL689" s="586"/>
      <c r="AM689" s="586"/>
      <c r="AN689" s="586"/>
      <c r="AO689" s="586"/>
      <c r="AP689" s="587"/>
      <c r="AQ689" s="588"/>
      <c r="AR689" s="584"/>
      <c r="AS689" s="584"/>
      <c r="AT689" s="584"/>
      <c r="AU689" s="585"/>
      <c r="AV689" s="586"/>
      <c r="AW689" s="586"/>
      <c r="AX689" s="587"/>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5"/>
      <c r="AL690" s="586"/>
      <c r="AM690" s="586"/>
      <c r="AN690" s="586"/>
      <c r="AO690" s="586"/>
      <c r="AP690" s="587"/>
      <c r="AQ690" s="588"/>
      <c r="AR690" s="584"/>
      <c r="AS690" s="584"/>
      <c r="AT690" s="584"/>
      <c r="AU690" s="585"/>
      <c r="AV690" s="586"/>
      <c r="AW690" s="586"/>
      <c r="AX690" s="587"/>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5"/>
      <c r="AL691" s="586"/>
      <c r="AM691" s="586"/>
      <c r="AN691" s="586"/>
      <c r="AO691" s="586"/>
      <c r="AP691" s="587"/>
      <c r="AQ691" s="588"/>
      <c r="AR691" s="584"/>
      <c r="AS691" s="584"/>
      <c r="AT691" s="584"/>
      <c r="AU691" s="585"/>
      <c r="AV691" s="586"/>
      <c r="AW691" s="586"/>
      <c r="AX691" s="587"/>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5"/>
      <c r="AL692" s="586"/>
      <c r="AM692" s="586"/>
      <c r="AN692" s="586"/>
      <c r="AO692" s="586"/>
      <c r="AP692" s="587"/>
      <c r="AQ692" s="588"/>
      <c r="AR692" s="584"/>
      <c r="AS692" s="584"/>
      <c r="AT692" s="584"/>
      <c r="AU692" s="585"/>
      <c r="AV692" s="586"/>
      <c r="AW692" s="586"/>
      <c r="AX692" s="587"/>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5"/>
      <c r="AL693" s="586"/>
      <c r="AM693" s="586"/>
      <c r="AN693" s="586"/>
      <c r="AO693" s="586"/>
      <c r="AP693" s="587"/>
      <c r="AQ693" s="588"/>
      <c r="AR693" s="584"/>
      <c r="AS693" s="584"/>
      <c r="AT693" s="584"/>
      <c r="AU693" s="585"/>
      <c r="AV693" s="586"/>
      <c r="AW693" s="586"/>
      <c r="AX693" s="58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9" t="s">
        <v>414</v>
      </c>
      <c r="AL696" s="244"/>
      <c r="AM696" s="244"/>
      <c r="AN696" s="244"/>
      <c r="AO696" s="244"/>
      <c r="AP696" s="244"/>
      <c r="AQ696" s="244" t="s">
        <v>23</v>
      </c>
      <c r="AR696" s="244"/>
      <c r="AS696" s="244"/>
      <c r="AT696" s="244"/>
      <c r="AU696" s="94" t="s">
        <v>24</v>
      </c>
      <c r="AV696" s="95"/>
      <c r="AW696" s="95"/>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5"/>
      <c r="AL697" s="586"/>
      <c r="AM697" s="586"/>
      <c r="AN697" s="586"/>
      <c r="AO697" s="586"/>
      <c r="AP697" s="587"/>
      <c r="AQ697" s="588"/>
      <c r="AR697" s="584"/>
      <c r="AS697" s="584"/>
      <c r="AT697" s="584"/>
      <c r="AU697" s="585"/>
      <c r="AV697" s="586"/>
      <c r="AW697" s="586"/>
      <c r="AX697" s="587"/>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5"/>
      <c r="AL698" s="586"/>
      <c r="AM698" s="586"/>
      <c r="AN698" s="586"/>
      <c r="AO698" s="586"/>
      <c r="AP698" s="587"/>
      <c r="AQ698" s="588"/>
      <c r="AR698" s="584"/>
      <c r="AS698" s="584"/>
      <c r="AT698" s="584"/>
      <c r="AU698" s="585"/>
      <c r="AV698" s="586"/>
      <c r="AW698" s="586"/>
      <c r="AX698" s="587"/>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5"/>
      <c r="AL699" s="586"/>
      <c r="AM699" s="586"/>
      <c r="AN699" s="586"/>
      <c r="AO699" s="586"/>
      <c r="AP699" s="587"/>
      <c r="AQ699" s="588"/>
      <c r="AR699" s="584"/>
      <c r="AS699" s="584"/>
      <c r="AT699" s="584"/>
      <c r="AU699" s="585"/>
      <c r="AV699" s="586"/>
      <c r="AW699" s="586"/>
      <c r="AX699" s="587"/>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5"/>
      <c r="AL700" s="586"/>
      <c r="AM700" s="586"/>
      <c r="AN700" s="586"/>
      <c r="AO700" s="586"/>
      <c r="AP700" s="587"/>
      <c r="AQ700" s="588"/>
      <c r="AR700" s="584"/>
      <c r="AS700" s="584"/>
      <c r="AT700" s="584"/>
      <c r="AU700" s="585"/>
      <c r="AV700" s="586"/>
      <c r="AW700" s="586"/>
      <c r="AX700" s="587"/>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5"/>
      <c r="AL701" s="586"/>
      <c r="AM701" s="586"/>
      <c r="AN701" s="586"/>
      <c r="AO701" s="586"/>
      <c r="AP701" s="587"/>
      <c r="AQ701" s="588"/>
      <c r="AR701" s="584"/>
      <c r="AS701" s="584"/>
      <c r="AT701" s="584"/>
      <c r="AU701" s="585"/>
      <c r="AV701" s="586"/>
      <c r="AW701" s="586"/>
      <c r="AX701" s="587"/>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5"/>
      <c r="AL702" s="586"/>
      <c r="AM702" s="586"/>
      <c r="AN702" s="586"/>
      <c r="AO702" s="586"/>
      <c r="AP702" s="587"/>
      <c r="AQ702" s="588"/>
      <c r="AR702" s="584"/>
      <c r="AS702" s="584"/>
      <c r="AT702" s="584"/>
      <c r="AU702" s="585"/>
      <c r="AV702" s="586"/>
      <c r="AW702" s="586"/>
      <c r="AX702" s="587"/>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5"/>
      <c r="AL703" s="586"/>
      <c r="AM703" s="586"/>
      <c r="AN703" s="586"/>
      <c r="AO703" s="586"/>
      <c r="AP703" s="587"/>
      <c r="AQ703" s="588"/>
      <c r="AR703" s="584"/>
      <c r="AS703" s="584"/>
      <c r="AT703" s="584"/>
      <c r="AU703" s="585"/>
      <c r="AV703" s="586"/>
      <c r="AW703" s="586"/>
      <c r="AX703" s="587"/>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5"/>
      <c r="AL704" s="586"/>
      <c r="AM704" s="586"/>
      <c r="AN704" s="586"/>
      <c r="AO704" s="586"/>
      <c r="AP704" s="587"/>
      <c r="AQ704" s="588"/>
      <c r="AR704" s="584"/>
      <c r="AS704" s="584"/>
      <c r="AT704" s="584"/>
      <c r="AU704" s="585"/>
      <c r="AV704" s="586"/>
      <c r="AW704" s="586"/>
      <c r="AX704" s="587"/>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5"/>
      <c r="AL705" s="586"/>
      <c r="AM705" s="586"/>
      <c r="AN705" s="586"/>
      <c r="AO705" s="586"/>
      <c r="AP705" s="587"/>
      <c r="AQ705" s="588"/>
      <c r="AR705" s="584"/>
      <c r="AS705" s="584"/>
      <c r="AT705" s="584"/>
      <c r="AU705" s="585"/>
      <c r="AV705" s="586"/>
      <c r="AW705" s="586"/>
      <c r="AX705" s="587"/>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5"/>
      <c r="AL706" s="586"/>
      <c r="AM706" s="586"/>
      <c r="AN706" s="586"/>
      <c r="AO706" s="586"/>
      <c r="AP706" s="587"/>
      <c r="AQ706" s="588"/>
      <c r="AR706" s="584"/>
      <c r="AS706" s="584"/>
      <c r="AT706" s="584"/>
      <c r="AU706" s="585"/>
      <c r="AV706" s="586"/>
      <c r="AW706" s="586"/>
      <c r="AX706" s="587"/>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5"/>
      <c r="AL707" s="586"/>
      <c r="AM707" s="586"/>
      <c r="AN707" s="586"/>
      <c r="AO707" s="586"/>
      <c r="AP707" s="587"/>
      <c r="AQ707" s="588"/>
      <c r="AR707" s="584"/>
      <c r="AS707" s="584"/>
      <c r="AT707" s="584"/>
      <c r="AU707" s="585"/>
      <c r="AV707" s="586"/>
      <c r="AW707" s="586"/>
      <c r="AX707" s="587"/>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5"/>
      <c r="AL708" s="586"/>
      <c r="AM708" s="586"/>
      <c r="AN708" s="586"/>
      <c r="AO708" s="586"/>
      <c r="AP708" s="587"/>
      <c r="AQ708" s="588"/>
      <c r="AR708" s="584"/>
      <c r="AS708" s="584"/>
      <c r="AT708" s="584"/>
      <c r="AU708" s="585"/>
      <c r="AV708" s="586"/>
      <c r="AW708" s="586"/>
      <c r="AX708" s="587"/>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5"/>
      <c r="AL709" s="586"/>
      <c r="AM709" s="586"/>
      <c r="AN709" s="586"/>
      <c r="AO709" s="586"/>
      <c r="AP709" s="587"/>
      <c r="AQ709" s="588"/>
      <c r="AR709" s="584"/>
      <c r="AS709" s="584"/>
      <c r="AT709" s="584"/>
      <c r="AU709" s="585"/>
      <c r="AV709" s="586"/>
      <c r="AW709" s="586"/>
      <c r="AX709" s="587"/>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5"/>
      <c r="AL710" s="586"/>
      <c r="AM710" s="586"/>
      <c r="AN710" s="586"/>
      <c r="AO710" s="586"/>
      <c r="AP710" s="587"/>
      <c r="AQ710" s="588"/>
      <c r="AR710" s="584"/>
      <c r="AS710" s="584"/>
      <c r="AT710" s="584"/>
      <c r="AU710" s="585"/>
      <c r="AV710" s="586"/>
      <c r="AW710" s="586"/>
      <c r="AX710" s="587"/>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5"/>
      <c r="AL711" s="586"/>
      <c r="AM711" s="586"/>
      <c r="AN711" s="586"/>
      <c r="AO711" s="586"/>
      <c r="AP711" s="587"/>
      <c r="AQ711" s="588"/>
      <c r="AR711" s="584"/>
      <c r="AS711" s="584"/>
      <c r="AT711" s="584"/>
      <c r="AU711" s="585"/>
      <c r="AV711" s="586"/>
      <c r="AW711" s="586"/>
      <c r="AX711" s="587"/>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5"/>
      <c r="AL712" s="586"/>
      <c r="AM712" s="586"/>
      <c r="AN712" s="586"/>
      <c r="AO712" s="586"/>
      <c r="AP712" s="587"/>
      <c r="AQ712" s="588"/>
      <c r="AR712" s="584"/>
      <c r="AS712" s="584"/>
      <c r="AT712" s="584"/>
      <c r="AU712" s="585"/>
      <c r="AV712" s="586"/>
      <c r="AW712" s="586"/>
      <c r="AX712" s="587"/>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5"/>
      <c r="AL713" s="586"/>
      <c r="AM713" s="586"/>
      <c r="AN713" s="586"/>
      <c r="AO713" s="586"/>
      <c r="AP713" s="587"/>
      <c r="AQ713" s="588"/>
      <c r="AR713" s="584"/>
      <c r="AS713" s="584"/>
      <c r="AT713" s="584"/>
      <c r="AU713" s="585"/>
      <c r="AV713" s="586"/>
      <c r="AW713" s="586"/>
      <c r="AX713" s="587"/>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5"/>
      <c r="AL714" s="586"/>
      <c r="AM714" s="586"/>
      <c r="AN714" s="586"/>
      <c r="AO714" s="586"/>
      <c r="AP714" s="587"/>
      <c r="AQ714" s="588"/>
      <c r="AR714" s="584"/>
      <c r="AS714" s="584"/>
      <c r="AT714" s="584"/>
      <c r="AU714" s="585"/>
      <c r="AV714" s="586"/>
      <c r="AW714" s="586"/>
      <c r="AX714" s="587"/>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5"/>
      <c r="AL715" s="586"/>
      <c r="AM715" s="586"/>
      <c r="AN715" s="586"/>
      <c r="AO715" s="586"/>
      <c r="AP715" s="587"/>
      <c r="AQ715" s="588"/>
      <c r="AR715" s="584"/>
      <c r="AS715" s="584"/>
      <c r="AT715" s="584"/>
      <c r="AU715" s="585"/>
      <c r="AV715" s="586"/>
      <c r="AW715" s="586"/>
      <c r="AX715" s="587"/>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5"/>
      <c r="AL716" s="586"/>
      <c r="AM716" s="586"/>
      <c r="AN716" s="586"/>
      <c r="AO716" s="586"/>
      <c r="AP716" s="587"/>
      <c r="AQ716" s="588"/>
      <c r="AR716" s="584"/>
      <c r="AS716" s="584"/>
      <c r="AT716" s="584"/>
      <c r="AU716" s="585"/>
      <c r="AV716" s="586"/>
      <c r="AW716" s="586"/>
      <c r="AX716" s="587"/>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5"/>
      <c r="AL717" s="586"/>
      <c r="AM717" s="586"/>
      <c r="AN717" s="586"/>
      <c r="AO717" s="586"/>
      <c r="AP717" s="587"/>
      <c r="AQ717" s="588"/>
      <c r="AR717" s="584"/>
      <c r="AS717" s="584"/>
      <c r="AT717" s="584"/>
      <c r="AU717" s="585"/>
      <c r="AV717" s="586"/>
      <c r="AW717" s="586"/>
      <c r="AX717" s="587"/>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5"/>
      <c r="AL718" s="586"/>
      <c r="AM718" s="586"/>
      <c r="AN718" s="586"/>
      <c r="AO718" s="586"/>
      <c r="AP718" s="587"/>
      <c r="AQ718" s="588"/>
      <c r="AR718" s="584"/>
      <c r="AS718" s="584"/>
      <c r="AT718" s="584"/>
      <c r="AU718" s="585"/>
      <c r="AV718" s="586"/>
      <c r="AW718" s="586"/>
      <c r="AX718" s="587"/>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5"/>
      <c r="AL719" s="586"/>
      <c r="AM719" s="586"/>
      <c r="AN719" s="586"/>
      <c r="AO719" s="586"/>
      <c r="AP719" s="587"/>
      <c r="AQ719" s="588"/>
      <c r="AR719" s="584"/>
      <c r="AS719" s="584"/>
      <c r="AT719" s="584"/>
      <c r="AU719" s="585"/>
      <c r="AV719" s="586"/>
      <c r="AW719" s="586"/>
      <c r="AX719" s="587"/>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5"/>
      <c r="AL720" s="586"/>
      <c r="AM720" s="586"/>
      <c r="AN720" s="586"/>
      <c r="AO720" s="586"/>
      <c r="AP720" s="587"/>
      <c r="AQ720" s="588"/>
      <c r="AR720" s="584"/>
      <c r="AS720" s="584"/>
      <c r="AT720" s="584"/>
      <c r="AU720" s="585"/>
      <c r="AV720" s="586"/>
      <c r="AW720" s="586"/>
      <c r="AX720" s="587"/>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5"/>
      <c r="AL721" s="586"/>
      <c r="AM721" s="586"/>
      <c r="AN721" s="586"/>
      <c r="AO721" s="586"/>
      <c r="AP721" s="587"/>
      <c r="AQ721" s="588"/>
      <c r="AR721" s="584"/>
      <c r="AS721" s="584"/>
      <c r="AT721" s="584"/>
      <c r="AU721" s="585"/>
      <c r="AV721" s="586"/>
      <c r="AW721" s="586"/>
      <c r="AX721" s="587"/>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5"/>
      <c r="AL722" s="586"/>
      <c r="AM722" s="586"/>
      <c r="AN722" s="586"/>
      <c r="AO722" s="586"/>
      <c r="AP722" s="587"/>
      <c r="AQ722" s="588"/>
      <c r="AR722" s="584"/>
      <c r="AS722" s="584"/>
      <c r="AT722" s="584"/>
      <c r="AU722" s="585"/>
      <c r="AV722" s="586"/>
      <c r="AW722" s="586"/>
      <c r="AX722" s="587"/>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5"/>
      <c r="AL723" s="586"/>
      <c r="AM723" s="586"/>
      <c r="AN723" s="586"/>
      <c r="AO723" s="586"/>
      <c r="AP723" s="587"/>
      <c r="AQ723" s="588"/>
      <c r="AR723" s="584"/>
      <c r="AS723" s="584"/>
      <c r="AT723" s="584"/>
      <c r="AU723" s="585"/>
      <c r="AV723" s="586"/>
      <c r="AW723" s="586"/>
      <c r="AX723" s="587"/>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5"/>
      <c r="AL724" s="586"/>
      <c r="AM724" s="586"/>
      <c r="AN724" s="586"/>
      <c r="AO724" s="586"/>
      <c r="AP724" s="587"/>
      <c r="AQ724" s="588"/>
      <c r="AR724" s="584"/>
      <c r="AS724" s="584"/>
      <c r="AT724" s="584"/>
      <c r="AU724" s="585"/>
      <c r="AV724" s="586"/>
      <c r="AW724" s="586"/>
      <c r="AX724" s="587"/>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5"/>
      <c r="AL725" s="586"/>
      <c r="AM725" s="586"/>
      <c r="AN725" s="586"/>
      <c r="AO725" s="586"/>
      <c r="AP725" s="587"/>
      <c r="AQ725" s="588"/>
      <c r="AR725" s="584"/>
      <c r="AS725" s="584"/>
      <c r="AT725" s="584"/>
      <c r="AU725" s="585"/>
      <c r="AV725" s="586"/>
      <c r="AW725" s="586"/>
      <c r="AX725" s="587"/>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5"/>
      <c r="AL726" s="586"/>
      <c r="AM726" s="586"/>
      <c r="AN726" s="586"/>
      <c r="AO726" s="586"/>
      <c r="AP726" s="587"/>
      <c r="AQ726" s="588"/>
      <c r="AR726" s="584"/>
      <c r="AS726" s="584"/>
      <c r="AT726" s="584"/>
      <c r="AU726" s="585"/>
      <c r="AV726" s="586"/>
      <c r="AW726" s="586"/>
      <c r="AX726" s="58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9" t="s">
        <v>33</v>
      </c>
      <c r="AL729" s="244"/>
      <c r="AM729" s="244"/>
      <c r="AN729" s="244"/>
      <c r="AO729" s="244"/>
      <c r="AP729" s="244"/>
      <c r="AQ729" s="244" t="s">
        <v>23</v>
      </c>
      <c r="AR729" s="244"/>
      <c r="AS729" s="244"/>
      <c r="AT729" s="244"/>
      <c r="AU729" s="94" t="s">
        <v>24</v>
      </c>
      <c r="AV729" s="95"/>
      <c r="AW729" s="95"/>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5"/>
      <c r="AL730" s="586"/>
      <c r="AM730" s="586"/>
      <c r="AN730" s="586"/>
      <c r="AO730" s="586"/>
      <c r="AP730" s="587"/>
      <c r="AQ730" s="588"/>
      <c r="AR730" s="584"/>
      <c r="AS730" s="584"/>
      <c r="AT730" s="584"/>
      <c r="AU730" s="585"/>
      <c r="AV730" s="586"/>
      <c r="AW730" s="586"/>
      <c r="AX730" s="587"/>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5"/>
      <c r="AL731" s="586"/>
      <c r="AM731" s="586"/>
      <c r="AN731" s="586"/>
      <c r="AO731" s="586"/>
      <c r="AP731" s="587"/>
      <c r="AQ731" s="588"/>
      <c r="AR731" s="584"/>
      <c r="AS731" s="584"/>
      <c r="AT731" s="584"/>
      <c r="AU731" s="585"/>
      <c r="AV731" s="586"/>
      <c r="AW731" s="586"/>
      <c r="AX731" s="587"/>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5"/>
      <c r="AL732" s="586"/>
      <c r="AM732" s="586"/>
      <c r="AN732" s="586"/>
      <c r="AO732" s="586"/>
      <c r="AP732" s="587"/>
      <c r="AQ732" s="588"/>
      <c r="AR732" s="584"/>
      <c r="AS732" s="584"/>
      <c r="AT732" s="584"/>
      <c r="AU732" s="585"/>
      <c r="AV732" s="586"/>
      <c r="AW732" s="586"/>
      <c r="AX732" s="587"/>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5"/>
      <c r="AL733" s="586"/>
      <c r="AM733" s="586"/>
      <c r="AN733" s="586"/>
      <c r="AO733" s="586"/>
      <c r="AP733" s="587"/>
      <c r="AQ733" s="588"/>
      <c r="AR733" s="584"/>
      <c r="AS733" s="584"/>
      <c r="AT733" s="584"/>
      <c r="AU733" s="585"/>
      <c r="AV733" s="586"/>
      <c r="AW733" s="586"/>
      <c r="AX733" s="587"/>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5"/>
      <c r="AL734" s="586"/>
      <c r="AM734" s="586"/>
      <c r="AN734" s="586"/>
      <c r="AO734" s="586"/>
      <c r="AP734" s="587"/>
      <c r="AQ734" s="588"/>
      <c r="AR734" s="584"/>
      <c r="AS734" s="584"/>
      <c r="AT734" s="584"/>
      <c r="AU734" s="585"/>
      <c r="AV734" s="586"/>
      <c r="AW734" s="586"/>
      <c r="AX734" s="587"/>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5"/>
      <c r="AL735" s="586"/>
      <c r="AM735" s="586"/>
      <c r="AN735" s="586"/>
      <c r="AO735" s="586"/>
      <c r="AP735" s="587"/>
      <c r="AQ735" s="588"/>
      <c r="AR735" s="584"/>
      <c r="AS735" s="584"/>
      <c r="AT735" s="584"/>
      <c r="AU735" s="585"/>
      <c r="AV735" s="586"/>
      <c r="AW735" s="586"/>
      <c r="AX735" s="587"/>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5"/>
      <c r="AL736" s="586"/>
      <c r="AM736" s="586"/>
      <c r="AN736" s="586"/>
      <c r="AO736" s="586"/>
      <c r="AP736" s="587"/>
      <c r="AQ736" s="588"/>
      <c r="AR736" s="584"/>
      <c r="AS736" s="584"/>
      <c r="AT736" s="584"/>
      <c r="AU736" s="585"/>
      <c r="AV736" s="586"/>
      <c r="AW736" s="586"/>
      <c r="AX736" s="587"/>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5"/>
      <c r="AL737" s="586"/>
      <c r="AM737" s="586"/>
      <c r="AN737" s="586"/>
      <c r="AO737" s="586"/>
      <c r="AP737" s="587"/>
      <c r="AQ737" s="588"/>
      <c r="AR737" s="584"/>
      <c r="AS737" s="584"/>
      <c r="AT737" s="584"/>
      <c r="AU737" s="585"/>
      <c r="AV737" s="586"/>
      <c r="AW737" s="586"/>
      <c r="AX737" s="587"/>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5"/>
      <c r="AL738" s="586"/>
      <c r="AM738" s="586"/>
      <c r="AN738" s="586"/>
      <c r="AO738" s="586"/>
      <c r="AP738" s="587"/>
      <c r="AQ738" s="588"/>
      <c r="AR738" s="584"/>
      <c r="AS738" s="584"/>
      <c r="AT738" s="584"/>
      <c r="AU738" s="585"/>
      <c r="AV738" s="586"/>
      <c r="AW738" s="586"/>
      <c r="AX738" s="587"/>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5"/>
      <c r="AL739" s="586"/>
      <c r="AM739" s="586"/>
      <c r="AN739" s="586"/>
      <c r="AO739" s="586"/>
      <c r="AP739" s="587"/>
      <c r="AQ739" s="588"/>
      <c r="AR739" s="584"/>
      <c r="AS739" s="584"/>
      <c r="AT739" s="584"/>
      <c r="AU739" s="585"/>
      <c r="AV739" s="586"/>
      <c r="AW739" s="586"/>
      <c r="AX739" s="587"/>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5"/>
      <c r="AL740" s="586"/>
      <c r="AM740" s="586"/>
      <c r="AN740" s="586"/>
      <c r="AO740" s="586"/>
      <c r="AP740" s="587"/>
      <c r="AQ740" s="588"/>
      <c r="AR740" s="584"/>
      <c r="AS740" s="584"/>
      <c r="AT740" s="584"/>
      <c r="AU740" s="585"/>
      <c r="AV740" s="586"/>
      <c r="AW740" s="586"/>
      <c r="AX740" s="587"/>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5"/>
      <c r="AL741" s="586"/>
      <c r="AM741" s="586"/>
      <c r="AN741" s="586"/>
      <c r="AO741" s="586"/>
      <c r="AP741" s="587"/>
      <c r="AQ741" s="588"/>
      <c r="AR741" s="584"/>
      <c r="AS741" s="584"/>
      <c r="AT741" s="584"/>
      <c r="AU741" s="585"/>
      <c r="AV741" s="586"/>
      <c r="AW741" s="586"/>
      <c r="AX741" s="587"/>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5"/>
      <c r="AL742" s="586"/>
      <c r="AM742" s="586"/>
      <c r="AN742" s="586"/>
      <c r="AO742" s="586"/>
      <c r="AP742" s="587"/>
      <c r="AQ742" s="588"/>
      <c r="AR742" s="584"/>
      <c r="AS742" s="584"/>
      <c r="AT742" s="584"/>
      <c r="AU742" s="585"/>
      <c r="AV742" s="586"/>
      <c r="AW742" s="586"/>
      <c r="AX742" s="587"/>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5"/>
      <c r="AL743" s="586"/>
      <c r="AM743" s="586"/>
      <c r="AN743" s="586"/>
      <c r="AO743" s="586"/>
      <c r="AP743" s="587"/>
      <c r="AQ743" s="588"/>
      <c r="AR743" s="584"/>
      <c r="AS743" s="584"/>
      <c r="AT743" s="584"/>
      <c r="AU743" s="585"/>
      <c r="AV743" s="586"/>
      <c r="AW743" s="586"/>
      <c r="AX743" s="587"/>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5"/>
      <c r="AL744" s="586"/>
      <c r="AM744" s="586"/>
      <c r="AN744" s="586"/>
      <c r="AO744" s="586"/>
      <c r="AP744" s="587"/>
      <c r="AQ744" s="588"/>
      <c r="AR744" s="584"/>
      <c r="AS744" s="584"/>
      <c r="AT744" s="584"/>
      <c r="AU744" s="585"/>
      <c r="AV744" s="586"/>
      <c r="AW744" s="586"/>
      <c r="AX744" s="587"/>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5"/>
      <c r="AL745" s="586"/>
      <c r="AM745" s="586"/>
      <c r="AN745" s="586"/>
      <c r="AO745" s="586"/>
      <c r="AP745" s="587"/>
      <c r="AQ745" s="588"/>
      <c r="AR745" s="584"/>
      <c r="AS745" s="584"/>
      <c r="AT745" s="584"/>
      <c r="AU745" s="585"/>
      <c r="AV745" s="586"/>
      <c r="AW745" s="586"/>
      <c r="AX745" s="587"/>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5"/>
      <c r="AL746" s="586"/>
      <c r="AM746" s="586"/>
      <c r="AN746" s="586"/>
      <c r="AO746" s="586"/>
      <c r="AP746" s="587"/>
      <c r="AQ746" s="588"/>
      <c r="AR746" s="584"/>
      <c r="AS746" s="584"/>
      <c r="AT746" s="584"/>
      <c r="AU746" s="585"/>
      <c r="AV746" s="586"/>
      <c r="AW746" s="586"/>
      <c r="AX746" s="587"/>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5"/>
      <c r="AL747" s="586"/>
      <c r="AM747" s="586"/>
      <c r="AN747" s="586"/>
      <c r="AO747" s="586"/>
      <c r="AP747" s="587"/>
      <c r="AQ747" s="588"/>
      <c r="AR747" s="584"/>
      <c r="AS747" s="584"/>
      <c r="AT747" s="584"/>
      <c r="AU747" s="585"/>
      <c r="AV747" s="586"/>
      <c r="AW747" s="586"/>
      <c r="AX747" s="587"/>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5"/>
      <c r="AL748" s="586"/>
      <c r="AM748" s="586"/>
      <c r="AN748" s="586"/>
      <c r="AO748" s="586"/>
      <c r="AP748" s="587"/>
      <c r="AQ748" s="588"/>
      <c r="AR748" s="584"/>
      <c r="AS748" s="584"/>
      <c r="AT748" s="584"/>
      <c r="AU748" s="585"/>
      <c r="AV748" s="586"/>
      <c r="AW748" s="586"/>
      <c r="AX748" s="587"/>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5"/>
      <c r="AL749" s="586"/>
      <c r="AM749" s="586"/>
      <c r="AN749" s="586"/>
      <c r="AO749" s="586"/>
      <c r="AP749" s="587"/>
      <c r="AQ749" s="588"/>
      <c r="AR749" s="584"/>
      <c r="AS749" s="584"/>
      <c r="AT749" s="584"/>
      <c r="AU749" s="585"/>
      <c r="AV749" s="586"/>
      <c r="AW749" s="586"/>
      <c r="AX749" s="587"/>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5"/>
      <c r="AL750" s="586"/>
      <c r="AM750" s="586"/>
      <c r="AN750" s="586"/>
      <c r="AO750" s="586"/>
      <c r="AP750" s="587"/>
      <c r="AQ750" s="588"/>
      <c r="AR750" s="584"/>
      <c r="AS750" s="584"/>
      <c r="AT750" s="584"/>
      <c r="AU750" s="585"/>
      <c r="AV750" s="586"/>
      <c r="AW750" s="586"/>
      <c r="AX750" s="587"/>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5"/>
      <c r="AL751" s="586"/>
      <c r="AM751" s="586"/>
      <c r="AN751" s="586"/>
      <c r="AO751" s="586"/>
      <c r="AP751" s="587"/>
      <c r="AQ751" s="588"/>
      <c r="AR751" s="584"/>
      <c r="AS751" s="584"/>
      <c r="AT751" s="584"/>
      <c r="AU751" s="585"/>
      <c r="AV751" s="586"/>
      <c r="AW751" s="586"/>
      <c r="AX751" s="587"/>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5"/>
      <c r="AL752" s="586"/>
      <c r="AM752" s="586"/>
      <c r="AN752" s="586"/>
      <c r="AO752" s="586"/>
      <c r="AP752" s="587"/>
      <c r="AQ752" s="588"/>
      <c r="AR752" s="584"/>
      <c r="AS752" s="584"/>
      <c r="AT752" s="584"/>
      <c r="AU752" s="585"/>
      <c r="AV752" s="586"/>
      <c r="AW752" s="586"/>
      <c r="AX752" s="587"/>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5"/>
      <c r="AL753" s="586"/>
      <c r="AM753" s="586"/>
      <c r="AN753" s="586"/>
      <c r="AO753" s="586"/>
      <c r="AP753" s="587"/>
      <c r="AQ753" s="588"/>
      <c r="AR753" s="584"/>
      <c r="AS753" s="584"/>
      <c r="AT753" s="584"/>
      <c r="AU753" s="585"/>
      <c r="AV753" s="586"/>
      <c r="AW753" s="586"/>
      <c r="AX753" s="587"/>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5"/>
      <c r="AL754" s="586"/>
      <c r="AM754" s="586"/>
      <c r="AN754" s="586"/>
      <c r="AO754" s="586"/>
      <c r="AP754" s="587"/>
      <c r="AQ754" s="588"/>
      <c r="AR754" s="584"/>
      <c r="AS754" s="584"/>
      <c r="AT754" s="584"/>
      <c r="AU754" s="585"/>
      <c r="AV754" s="586"/>
      <c r="AW754" s="586"/>
      <c r="AX754" s="587"/>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5"/>
      <c r="AL755" s="586"/>
      <c r="AM755" s="586"/>
      <c r="AN755" s="586"/>
      <c r="AO755" s="586"/>
      <c r="AP755" s="587"/>
      <c r="AQ755" s="588"/>
      <c r="AR755" s="584"/>
      <c r="AS755" s="584"/>
      <c r="AT755" s="584"/>
      <c r="AU755" s="585"/>
      <c r="AV755" s="586"/>
      <c r="AW755" s="586"/>
      <c r="AX755" s="587"/>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5"/>
      <c r="AL756" s="586"/>
      <c r="AM756" s="586"/>
      <c r="AN756" s="586"/>
      <c r="AO756" s="586"/>
      <c r="AP756" s="587"/>
      <c r="AQ756" s="588"/>
      <c r="AR756" s="584"/>
      <c r="AS756" s="584"/>
      <c r="AT756" s="584"/>
      <c r="AU756" s="585"/>
      <c r="AV756" s="586"/>
      <c r="AW756" s="586"/>
      <c r="AX756" s="587"/>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5"/>
      <c r="AL757" s="586"/>
      <c r="AM757" s="586"/>
      <c r="AN757" s="586"/>
      <c r="AO757" s="586"/>
      <c r="AP757" s="587"/>
      <c r="AQ757" s="588"/>
      <c r="AR757" s="584"/>
      <c r="AS757" s="584"/>
      <c r="AT757" s="584"/>
      <c r="AU757" s="585"/>
      <c r="AV757" s="586"/>
      <c r="AW757" s="586"/>
      <c r="AX757" s="587"/>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5"/>
      <c r="AL758" s="586"/>
      <c r="AM758" s="586"/>
      <c r="AN758" s="586"/>
      <c r="AO758" s="586"/>
      <c r="AP758" s="587"/>
      <c r="AQ758" s="588"/>
      <c r="AR758" s="584"/>
      <c r="AS758" s="584"/>
      <c r="AT758" s="584"/>
      <c r="AU758" s="585"/>
      <c r="AV758" s="586"/>
      <c r="AW758" s="586"/>
      <c r="AX758" s="587"/>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5"/>
      <c r="AL759" s="586"/>
      <c r="AM759" s="586"/>
      <c r="AN759" s="586"/>
      <c r="AO759" s="586"/>
      <c r="AP759" s="587"/>
      <c r="AQ759" s="588"/>
      <c r="AR759" s="584"/>
      <c r="AS759" s="584"/>
      <c r="AT759" s="584"/>
      <c r="AU759" s="585"/>
      <c r="AV759" s="586"/>
      <c r="AW759" s="586"/>
      <c r="AX759" s="58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9" t="s">
        <v>414</v>
      </c>
      <c r="AL762" s="244"/>
      <c r="AM762" s="244"/>
      <c r="AN762" s="244"/>
      <c r="AO762" s="244"/>
      <c r="AP762" s="244"/>
      <c r="AQ762" s="244" t="s">
        <v>23</v>
      </c>
      <c r="AR762" s="244"/>
      <c r="AS762" s="244"/>
      <c r="AT762" s="244"/>
      <c r="AU762" s="94" t="s">
        <v>24</v>
      </c>
      <c r="AV762" s="95"/>
      <c r="AW762" s="95"/>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5"/>
      <c r="AL763" s="586"/>
      <c r="AM763" s="586"/>
      <c r="AN763" s="586"/>
      <c r="AO763" s="586"/>
      <c r="AP763" s="587"/>
      <c r="AQ763" s="588"/>
      <c r="AR763" s="584"/>
      <c r="AS763" s="584"/>
      <c r="AT763" s="584"/>
      <c r="AU763" s="585"/>
      <c r="AV763" s="586"/>
      <c r="AW763" s="586"/>
      <c r="AX763" s="587"/>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5"/>
      <c r="AL764" s="586"/>
      <c r="AM764" s="586"/>
      <c r="AN764" s="586"/>
      <c r="AO764" s="586"/>
      <c r="AP764" s="587"/>
      <c r="AQ764" s="588"/>
      <c r="AR764" s="584"/>
      <c r="AS764" s="584"/>
      <c r="AT764" s="584"/>
      <c r="AU764" s="585"/>
      <c r="AV764" s="586"/>
      <c r="AW764" s="586"/>
      <c r="AX764" s="587"/>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5"/>
      <c r="AL765" s="586"/>
      <c r="AM765" s="586"/>
      <c r="AN765" s="586"/>
      <c r="AO765" s="586"/>
      <c r="AP765" s="587"/>
      <c r="AQ765" s="588"/>
      <c r="AR765" s="584"/>
      <c r="AS765" s="584"/>
      <c r="AT765" s="584"/>
      <c r="AU765" s="585"/>
      <c r="AV765" s="586"/>
      <c r="AW765" s="586"/>
      <c r="AX765" s="587"/>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5"/>
      <c r="AL766" s="586"/>
      <c r="AM766" s="586"/>
      <c r="AN766" s="586"/>
      <c r="AO766" s="586"/>
      <c r="AP766" s="587"/>
      <c r="AQ766" s="588"/>
      <c r="AR766" s="584"/>
      <c r="AS766" s="584"/>
      <c r="AT766" s="584"/>
      <c r="AU766" s="585"/>
      <c r="AV766" s="586"/>
      <c r="AW766" s="586"/>
      <c r="AX766" s="587"/>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5"/>
      <c r="AL767" s="586"/>
      <c r="AM767" s="586"/>
      <c r="AN767" s="586"/>
      <c r="AO767" s="586"/>
      <c r="AP767" s="587"/>
      <c r="AQ767" s="588"/>
      <c r="AR767" s="584"/>
      <c r="AS767" s="584"/>
      <c r="AT767" s="584"/>
      <c r="AU767" s="585"/>
      <c r="AV767" s="586"/>
      <c r="AW767" s="586"/>
      <c r="AX767" s="587"/>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5"/>
      <c r="AL768" s="586"/>
      <c r="AM768" s="586"/>
      <c r="AN768" s="586"/>
      <c r="AO768" s="586"/>
      <c r="AP768" s="587"/>
      <c r="AQ768" s="588"/>
      <c r="AR768" s="584"/>
      <c r="AS768" s="584"/>
      <c r="AT768" s="584"/>
      <c r="AU768" s="585"/>
      <c r="AV768" s="586"/>
      <c r="AW768" s="586"/>
      <c r="AX768" s="587"/>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5"/>
      <c r="AL769" s="586"/>
      <c r="AM769" s="586"/>
      <c r="AN769" s="586"/>
      <c r="AO769" s="586"/>
      <c r="AP769" s="587"/>
      <c r="AQ769" s="588"/>
      <c r="AR769" s="584"/>
      <c r="AS769" s="584"/>
      <c r="AT769" s="584"/>
      <c r="AU769" s="585"/>
      <c r="AV769" s="586"/>
      <c r="AW769" s="586"/>
      <c r="AX769" s="587"/>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5"/>
      <c r="AL770" s="586"/>
      <c r="AM770" s="586"/>
      <c r="AN770" s="586"/>
      <c r="AO770" s="586"/>
      <c r="AP770" s="587"/>
      <c r="AQ770" s="588"/>
      <c r="AR770" s="584"/>
      <c r="AS770" s="584"/>
      <c r="AT770" s="584"/>
      <c r="AU770" s="585"/>
      <c r="AV770" s="586"/>
      <c r="AW770" s="586"/>
      <c r="AX770" s="587"/>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5"/>
      <c r="AL771" s="586"/>
      <c r="AM771" s="586"/>
      <c r="AN771" s="586"/>
      <c r="AO771" s="586"/>
      <c r="AP771" s="587"/>
      <c r="AQ771" s="588"/>
      <c r="AR771" s="584"/>
      <c r="AS771" s="584"/>
      <c r="AT771" s="584"/>
      <c r="AU771" s="585"/>
      <c r="AV771" s="586"/>
      <c r="AW771" s="586"/>
      <c r="AX771" s="587"/>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5"/>
      <c r="AL772" s="586"/>
      <c r="AM772" s="586"/>
      <c r="AN772" s="586"/>
      <c r="AO772" s="586"/>
      <c r="AP772" s="587"/>
      <c r="AQ772" s="588"/>
      <c r="AR772" s="584"/>
      <c r="AS772" s="584"/>
      <c r="AT772" s="584"/>
      <c r="AU772" s="585"/>
      <c r="AV772" s="586"/>
      <c r="AW772" s="586"/>
      <c r="AX772" s="587"/>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5"/>
      <c r="AL773" s="586"/>
      <c r="AM773" s="586"/>
      <c r="AN773" s="586"/>
      <c r="AO773" s="586"/>
      <c r="AP773" s="587"/>
      <c r="AQ773" s="588"/>
      <c r="AR773" s="584"/>
      <c r="AS773" s="584"/>
      <c r="AT773" s="584"/>
      <c r="AU773" s="585"/>
      <c r="AV773" s="586"/>
      <c r="AW773" s="586"/>
      <c r="AX773" s="587"/>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5"/>
      <c r="AL774" s="586"/>
      <c r="AM774" s="586"/>
      <c r="AN774" s="586"/>
      <c r="AO774" s="586"/>
      <c r="AP774" s="587"/>
      <c r="AQ774" s="588"/>
      <c r="AR774" s="584"/>
      <c r="AS774" s="584"/>
      <c r="AT774" s="584"/>
      <c r="AU774" s="585"/>
      <c r="AV774" s="586"/>
      <c r="AW774" s="586"/>
      <c r="AX774" s="587"/>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5"/>
      <c r="AL775" s="586"/>
      <c r="AM775" s="586"/>
      <c r="AN775" s="586"/>
      <c r="AO775" s="586"/>
      <c r="AP775" s="587"/>
      <c r="AQ775" s="588"/>
      <c r="AR775" s="584"/>
      <c r="AS775" s="584"/>
      <c r="AT775" s="584"/>
      <c r="AU775" s="585"/>
      <c r="AV775" s="586"/>
      <c r="AW775" s="586"/>
      <c r="AX775" s="587"/>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5"/>
      <c r="AL776" s="586"/>
      <c r="AM776" s="586"/>
      <c r="AN776" s="586"/>
      <c r="AO776" s="586"/>
      <c r="AP776" s="587"/>
      <c r="AQ776" s="588"/>
      <c r="AR776" s="584"/>
      <c r="AS776" s="584"/>
      <c r="AT776" s="584"/>
      <c r="AU776" s="585"/>
      <c r="AV776" s="586"/>
      <c r="AW776" s="586"/>
      <c r="AX776" s="587"/>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5"/>
      <c r="AL777" s="586"/>
      <c r="AM777" s="586"/>
      <c r="AN777" s="586"/>
      <c r="AO777" s="586"/>
      <c r="AP777" s="587"/>
      <c r="AQ777" s="588"/>
      <c r="AR777" s="584"/>
      <c r="AS777" s="584"/>
      <c r="AT777" s="584"/>
      <c r="AU777" s="585"/>
      <c r="AV777" s="586"/>
      <c r="AW777" s="586"/>
      <c r="AX777" s="587"/>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5"/>
      <c r="AL778" s="586"/>
      <c r="AM778" s="586"/>
      <c r="AN778" s="586"/>
      <c r="AO778" s="586"/>
      <c r="AP778" s="587"/>
      <c r="AQ778" s="588"/>
      <c r="AR778" s="584"/>
      <c r="AS778" s="584"/>
      <c r="AT778" s="584"/>
      <c r="AU778" s="585"/>
      <c r="AV778" s="586"/>
      <c r="AW778" s="586"/>
      <c r="AX778" s="587"/>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5"/>
      <c r="AL779" s="586"/>
      <c r="AM779" s="586"/>
      <c r="AN779" s="586"/>
      <c r="AO779" s="586"/>
      <c r="AP779" s="587"/>
      <c r="AQ779" s="588"/>
      <c r="AR779" s="584"/>
      <c r="AS779" s="584"/>
      <c r="AT779" s="584"/>
      <c r="AU779" s="585"/>
      <c r="AV779" s="586"/>
      <c r="AW779" s="586"/>
      <c r="AX779" s="587"/>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5"/>
      <c r="AL780" s="586"/>
      <c r="AM780" s="586"/>
      <c r="AN780" s="586"/>
      <c r="AO780" s="586"/>
      <c r="AP780" s="587"/>
      <c r="AQ780" s="588"/>
      <c r="AR780" s="584"/>
      <c r="AS780" s="584"/>
      <c r="AT780" s="584"/>
      <c r="AU780" s="585"/>
      <c r="AV780" s="586"/>
      <c r="AW780" s="586"/>
      <c r="AX780" s="587"/>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5"/>
      <c r="AL781" s="586"/>
      <c r="AM781" s="586"/>
      <c r="AN781" s="586"/>
      <c r="AO781" s="586"/>
      <c r="AP781" s="587"/>
      <c r="AQ781" s="588"/>
      <c r="AR781" s="584"/>
      <c r="AS781" s="584"/>
      <c r="AT781" s="584"/>
      <c r="AU781" s="585"/>
      <c r="AV781" s="586"/>
      <c r="AW781" s="586"/>
      <c r="AX781" s="587"/>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5"/>
      <c r="AL782" s="586"/>
      <c r="AM782" s="586"/>
      <c r="AN782" s="586"/>
      <c r="AO782" s="586"/>
      <c r="AP782" s="587"/>
      <c r="AQ782" s="588"/>
      <c r="AR782" s="584"/>
      <c r="AS782" s="584"/>
      <c r="AT782" s="584"/>
      <c r="AU782" s="585"/>
      <c r="AV782" s="586"/>
      <c r="AW782" s="586"/>
      <c r="AX782" s="587"/>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5"/>
      <c r="AL783" s="586"/>
      <c r="AM783" s="586"/>
      <c r="AN783" s="586"/>
      <c r="AO783" s="586"/>
      <c r="AP783" s="587"/>
      <c r="AQ783" s="588"/>
      <c r="AR783" s="584"/>
      <c r="AS783" s="584"/>
      <c r="AT783" s="584"/>
      <c r="AU783" s="585"/>
      <c r="AV783" s="586"/>
      <c r="AW783" s="586"/>
      <c r="AX783" s="587"/>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5"/>
      <c r="AL784" s="586"/>
      <c r="AM784" s="586"/>
      <c r="AN784" s="586"/>
      <c r="AO784" s="586"/>
      <c r="AP784" s="587"/>
      <c r="AQ784" s="588"/>
      <c r="AR784" s="584"/>
      <c r="AS784" s="584"/>
      <c r="AT784" s="584"/>
      <c r="AU784" s="585"/>
      <c r="AV784" s="586"/>
      <c r="AW784" s="586"/>
      <c r="AX784" s="587"/>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5"/>
      <c r="AL785" s="586"/>
      <c r="AM785" s="586"/>
      <c r="AN785" s="586"/>
      <c r="AO785" s="586"/>
      <c r="AP785" s="587"/>
      <c r="AQ785" s="588"/>
      <c r="AR785" s="584"/>
      <c r="AS785" s="584"/>
      <c r="AT785" s="584"/>
      <c r="AU785" s="585"/>
      <c r="AV785" s="586"/>
      <c r="AW785" s="586"/>
      <c r="AX785" s="587"/>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5"/>
      <c r="AL786" s="586"/>
      <c r="AM786" s="586"/>
      <c r="AN786" s="586"/>
      <c r="AO786" s="586"/>
      <c r="AP786" s="587"/>
      <c r="AQ786" s="588"/>
      <c r="AR786" s="584"/>
      <c r="AS786" s="584"/>
      <c r="AT786" s="584"/>
      <c r="AU786" s="585"/>
      <c r="AV786" s="586"/>
      <c r="AW786" s="586"/>
      <c r="AX786" s="587"/>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5"/>
      <c r="AL787" s="586"/>
      <c r="AM787" s="586"/>
      <c r="AN787" s="586"/>
      <c r="AO787" s="586"/>
      <c r="AP787" s="587"/>
      <c r="AQ787" s="588"/>
      <c r="AR787" s="584"/>
      <c r="AS787" s="584"/>
      <c r="AT787" s="584"/>
      <c r="AU787" s="585"/>
      <c r="AV787" s="586"/>
      <c r="AW787" s="586"/>
      <c r="AX787" s="587"/>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5"/>
      <c r="AL788" s="586"/>
      <c r="AM788" s="586"/>
      <c r="AN788" s="586"/>
      <c r="AO788" s="586"/>
      <c r="AP788" s="587"/>
      <c r="AQ788" s="588"/>
      <c r="AR788" s="584"/>
      <c r="AS788" s="584"/>
      <c r="AT788" s="584"/>
      <c r="AU788" s="585"/>
      <c r="AV788" s="586"/>
      <c r="AW788" s="586"/>
      <c r="AX788" s="587"/>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5"/>
      <c r="AL789" s="586"/>
      <c r="AM789" s="586"/>
      <c r="AN789" s="586"/>
      <c r="AO789" s="586"/>
      <c r="AP789" s="587"/>
      <c r="AQ789" s="588"/>
      <c r="AR789" s="584"/>
      <c r="AS789" s="584"/>
      <c r="AT789" s="584"/>
      <c r="AU789" s="585"/>
      <c r="AV789" s="586"/>
      <c r="AW789" s="586"/>
      <c r="AX789" s="587"/>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5"/>
      <c r="AL790" s="586"/>
      <c r="AM790" s="586"/>
      <c r="AN790" s="586"/>
      <c r="AO790" s="586"/>
      <c r="AP790" s="587"/>
      <c r="AQ790" s="588"/>
      <c r="AR790" s="584"/>
      <c r="AS790" s="584"/>
      <c r="AT790" s="584"/>
      <c r="AU790" s="585"/>
      <c r="AV790" s="586"/>
      <c r="AW790" s="586"/>
      <c r="AX790" s="587"/>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5"/>
      <c r="AL791" s="586"/>
      <c r="AM791" s="586"/>
      <c r="AN791" s="586"/>
      <c r="AO791" s="586"/>
      <c r="AP791" s="587"/>
      <c r="AQ791" s="588"/>
      <c r="AR791" s="584"/>
      <c r="AS791" s="584"/>
      <c r="AT791" s="584"/>
      <c r="AU791" s="585"/>
      <c r="AV791" s="586"/>
      <c r="AW791" s="586"/>
      <c r="AX791" s="587"/>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5"/>
      <c r="AL792" s="586"/>
      <c r="AM792" s="586"/>
      <c r="AN792" s="586"/>
      <c r="AO792" s="586"/>
      <c r="AP792" s="587"/>
      <c r="AQ792" s="588"/>
      <c r="AR792" s="584"/>
      <c r="AS792" s="584"/>
      <c r="AT792" s="584"/>
      <c r="AU792" s="585"/>
      <c r="AV792" s="586"/>
      <c r="AW792" s="586"/>
      <c r="AX792" s="58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9" t="s">
        <v>33</v>
      </c>
      <c r="AL795" s="244"/>
      <c r="AM795" s="244"/>
      <c r="AN795" s="244"/>
      <c r="AO795" s="244"/>
      <c r="AP795" s="244"/>
      <c r="AQ795" s="244" t="s">
        <v>23</v>
      </c>
      <c r="AR795" s="244"/>
      <c r="AS795" s="244"/>
      <c r="AT795" s="244"/>
      <c r="AU795" s="94" t="s">
        <v>24</v>
      </c>
      <c r="AV795" s="95"/>
      <c r="AW795" s="95"/>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5"/>
      <c r="AL796" s="586"/>
      <c r="AM796" s="586"/>
      <c r="AN796" s="586"/>
      <c r="AO796" s="586"/>
      <c r="AP796" s="587"/>
      <c r="AQ796" s="588"/>
      <c r="AR796" s="584"/>
      <c r="AS796" s="584"/>
      <c r="AT796" s="584"/>
      <c r="AU796" s="585"/>
      <c r="AV796" s="586"/>
      <c r="AW796" s="586"/>
      <c r="AX796" s="587"/>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5"/>
      <c r="AL797" s="586"/>
      <c r="AM797" s="586"/>
      <c r="AN797" s="586"/>
      <c r="AO797" s="586"/>
      <c r="AP797" s="587"/>
      <c r="AQ797" s="588"/>
      <c r="AR797" s="584"/>
      <c r="AS797" s="584"/>
      <c r="AT797" s="584"/>
      <c r="AU797" s="585"/>
      <c r="AV797" s="586"/>
      <c r="AW797" s="586"/>
      <c r="AX797" s="587"/>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5"/>
      <c r="AL798" s="586"/>
      <c r="AM798" s="586"/>
      <c r="AN798" s="586"/>
      <c r="AO798" s="586"/>
      <c r="AP798" s="587"/>
      <c r="AQ798" s="588"/>
      <c r="AR798" s="584"/>
      <c r="AS798" s="584"/>
      <c r="AT798" s="584"/>
      <c r="AU798" s="585"/>
      <c r="AV798" s="586"/>
      <c r="AW798" s="586"/>
      <c r="AX798" s="587"/>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5"/>
      <c r="AL799" s="586"/>
      <c r="AM799" s="586"/>
      <c r="AN799" s="586"/>
      <c r="AO799" s="586"/>
      <c r="AP799" s="587"/>
      <c r="AQ799" s="588"/>
      <c r="AR799" s="584"/>
      <c r="AS799" s="584"/>
      <c r="AT799" s="584"/>
      <c r="AU799" s="585"/>
      <c r="AV799" s="586"/>
      <c r="AW799" s="586"/>
      <c r="AX799" s="587"/>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5"/>
      <c r="AL800" s="586"/>
      <c r="AM800" s="586"/>
      <c r="AN800" s="586"/>
      <c r="AO800" s="586"/>
      <c r="AP800" s="587"/>
      <c r="AQ800" s="588"/>
      <c r="AR800" s="584"/>
      <c r="AS800" s="584"/>
      <c r="AT800" s="584"/>
      <c r="AU800" s="585"/>
      <c r="AV800" s="586"/>
      <c r="AW800" s="586"/>
      <c r="AX800" s="587"/>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5"/>
      <c r="AL801" s="586"/>
      <c r="AM801" s="586"/>
      <c r="AN801" s="586"/>
      <c r="AO801" s="586"/>
      <c r="AP801" s="587"/>
      <c r="AQ801" s="588"/>
      <c r="AR801" s="584"/>
      <c r="AS801" s="584"/>
      <c r="AT801" s="584"/>
      <c r="AU801" s="585"/>
      <c r="AV801" s="586"/>
      <c r="AW801" s="586"/>
      <c r="AX801" s="587"/>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5"/>
      <c r="AL802" s="586"/>
      <c r="AM802" s="586"/>
      <c r="AN802" s="586"/>
      <c r="AO802" s="586"/>
      <c r="AP802" s="587"/>
      <c r="AQ802" s="588"/>
      <c r="AR802" s="584"/>
      <c r="AS802" s="584"/>
      <c r="AT802" s="584"/>
      <c r="AU802" s="585"/>
      <c r="AV802" s="586"/>
      <c r="AW802" s="586"/>
      <c r="AX802" s="587"/>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5"/>
      <c r="AL803" s="586"/>
      <c r="AM803" s="586"/>
      <c r="AN803" s="586"/>
      <c r="AO803" s="586"/>
      <c r="AP803" s="587"/>
      <c r="AQ803" s="588"/>
      <c r="AR803" s="584"/>
      <c r="AS803" s="584"/>
      <c r="AT803" s="584"/>
      <c r="AU803" s="585"/>
      <c r="AV803" s="586"/>
      <c r="AW803" s="586"/>
      <c r="AX803" s="587"/>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5"/>
      <c r="AL804" s="586"/>
      <c r="AM804" s="586"/>
      <c r="AN804" s="586"/>
      <c r="AO804" s="586"/>
      <c r="AP804" s="587"/>
      <c r="AQ804" s="588"/>
      <c r="AR804" s="584"/>
      <c r="AS804" s="584"/>
      <c r="AT804" s="584"/>
      <c r="AU804" s="585"/>
      <c r="AV804" s="586"/>
      <c r="AW804" s="586"/>
      <c r="AX804" s="587"/>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5"/>
      <c r="AL805" s="586"/>
      <c r="AM805" s="586"/>
      <c r="AN805" s="586"/>
      <c r="AO805" s="586"/>
      <c r="AP805" s="587"/>
      <c r="AQ805" s="588"/>
      <c r="AR805" s="584"/>
      <c r="AS805" s="584"/>
      <c r="AT805" s="584"/>
      <c r="AU805" s="585"/>
      <c r="AV805" s="586"/>
      <c r="AW805" s="586"/>
      <c r="AX805" s="587"/>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5"/>
      <c r="AL806" s="586"/>
      <c r="AM806" s="586"/>
      <c r="AN806" s="586"/>
      <c r="AO806" s="586"/>
      <c r="AP806" s="587"/>
      <c r="AQ806" s="588"/>
      <c r="AR806" s="584"/>
      <c r="AS806" s="584"/>
      <c r="AT806" s="584"/>
      <c r="AU806" s="585"/>
      <c r="AV806" s="586"/>
      <c r="AW806" s="586"/>
      <c r="AX806" s="587"/>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5"/>
      <c r="AL807" s="586"/>
      <c r="AM807" s="586"/>
      <c r="AN807" s="586"/>
      <c r="AO807" s="586"/>
      <c r="AP807" s="587"/>
      <c r="AQ807" s="588"/>
      <c r="AR807" s="584"/>
      <c r="AS807" s="584"/>
      <c r="AT807" s="584"/>
      <c r="AU807" s="585"/>
      <c r="AV807" s="586"/>
      <c r="AW807" s="586"/>
      <c r="AX807" s="587"/>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5"/>
      <c r="AL808" s="586"/>
      <c r="AM808" s="586"/>
      <c r="AN808" s="586"/>
      <c r="AO808" s="586"/>
      <c r="AP808" s="587"/>
      <c r="AQ808" s="588"/>
      <c r="AR808" s="584"/>
      <c r="AS808" s="584"/>
      <c r="AT808" s="584"/>
      <c r="AU808" s="585"/>
      <c r="AV808" s="586"/>
      <c r="AW808" s="586"/>
      <c r="AX808" s="587"/>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5"/>
      <c r="AL809" s="586"/>
      <c r="AM809" s="586"/>
      <c r="AN809" s="586"/>
      <c r="AO809" s="586"/>
      <c r="AP809" s="587"/>
      <c r="AQ809" s="588"/>
      <c r="AR809" s="584"/>
      <c r="AS809" s="584"/>
      <c r="AT809" s="584"/>
      <c r="AU809" s="585"/>
      <c r="AV809" s="586"/>
      <c r="AW809" s="586"/>
      <c r="AX809" s="587"/>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5"/>
      <c r="AL810" s="586"/>
      <c r="AM810" s="586"/>
      <c r="AN810" s="586"/>
      <c r="AO810" s="586"/>
      <c r="AP810" s="587"/>
      <c r="AQ810" s="588"/>
      <c r="AR810" s="584"/>
      <c r="AS810" s="584"/>
      <c r="AT810" s="584"/>
      <c r="AU810" s="585"/>
      <c r="AV810" s="586"/>
      <c r="AW810" s="586"/>
      <c r="AX810" s="587"/>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5"/>
      <c r="AL811" s="586"/>
      <c r="AM811" s="586"/>
      <c r="AN811" s="586"/>
      <c r="AO811" s="586"/>
      <c r="AP811" s="587"/>
      <c r="AQ811" s="588"/>
      <c r="AR811" s="584"/>
      <c r="AS811" s="584"/>
      <c r="AT811" s="584"/>
      <c r="AU811" s="585"/>
      <c r="AV811" s="586"/>
      <c r="AW811" s="586"/>
      <c r="AX811" s="587"/>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5"/>
      <c r="AL812" s="586"/>
      <c r="AM812" s="586"/>
      <c r="AN812" s="586"/>
      <c r="AO812" s="586"/>
      <c r="AP812" s="587"/>
      <c r="AQ812" s="588"/>
      <c r="AR812" s="584"/>
      <c r="AS812" s="584"/>
      <c r="AT812" s="584"/>
      <c r="AU812" s="585"/>
      <c r="AV812" s="586"/>
      <c r="AW812" s="586"/>
      <c r="AX812" s="587"/>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5"/>
      <c r="AL813" s="586"/>
      <c r="AM813" s="586"/>
      <c r="AN813" s="586"/>
      <c r="AO813" s="586"/>
      <c r="AP813" s="587"/>
      <c r="AQ813" s="588"/>
      <c r="AR813" s="584"/>
      <c r="AS813" s="584"/>
      <c r="AT813" s="584"/>
      <c r="AU813" s="585"/>
      <c r="AV813" s="586"/>
      <c r="AW813" s="586"/>
      <c r="AX813" s="587"/>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5"/>
      <c r="AL814" s="586"/>
      <c r="AM814" s="586"/>
      <c r="AN814" s="586"/>
      <c r="AO814" s="586"/>
      <c r="AP814" s="587"/>
      <c r="AQ814" s="588"/>
      <c r="AR814" s="584"/>
      <c r="AS814" s="584"/>
      <c r="AT814" s="584"/>
      <c r="AU814" s="585"/>
      <c r="AV814" s="586"/>
      <c r="AW814" s="586"/>
      <c r="AX814" s="587"/>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5"/>
      <c r="AL815" s="586"/>
      <c r="AM815" s="586"/>
      <c r="AN815" s="586"/>
      <c r="AO815" s="586"/>
      <c r="AP815" s="587"/>
      <c r="AQ815" s="588"/>
      <c r="AR815" s="584"/>
      <c r="AS815" s="584"/>
      <c r="AT815" s="584"/>
      <c r="AU815" s="585"/>
      <c r="AV815" s="586"/>
      <c r="AW815" s="586"/>
      <c r="AX815" s="587"/>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5"/>
      <c r="AL816" s="586"/>
      <c r="AM816" s="586"/>
      <c r="AN816" s="586"/>
      <c r="AO816" s="586"/>
      <c r="AP816" s="587"/>
      <c r="AQ816" s="588"/>
      <c r="AR816" s="584"/>
      <c r="AS816" s="584"/>
      <c r="AT816" s="584"/>
      <c r="AU816" s="585"/>
      <c r="AV816" s="586"/>
      <c r="AW816" s="586"/>
      <c r="AX816" s="587"/>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5"/>
      <c r="AL817" s="586"/>
      <c r="AM817" s="586"/>
      <c r="AN817" s="586"/>
      <c r="AO817" s="586"/>
      <c r="AP817" s="587"/>
      <c r="AQ817" s="588"/>
      <c r="AR817" s="584"/>
      <c r="AS817" s="584"/>
      <c r="AT817" s="584"/>
      <c r="AU817" s="585"/>
      <c r="AV817" s="586"/>
      <c r="AW817" s="586"/>
      <c r="AX817" s="587"/>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5"/>
      <c r="AL818" s="586"/>
      <c r="AM818" s="586"/>
      <c r="AN818" s="586"/>
      <c r="AO818" s="586"/>
      <c r="AP818" s="587"/>
      <c r="AQ818" s="588"/>
      <c r="AR818" s="584"/>
      <c r="AS818" s="584"/>
      <c r="AT818" s="584"/>
      <c r="AU818" s="585"/>
      <c r="AV818" s="586"/>
      <c r="AW818" s="586"/>
      <c r="AX818" s="587"/>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5"/>
      <c r="AL819" s="586"/>
      <c r="AM819" s="586"/>
      <c r="AN819" s="586"/>
      <c r="AO819" s="586"/>
      <c r="AP819" s="587"/>
      <c r="AQ819" s="588"/>
      <c r="AR819" s="584"/>
      <c r="AS819" s="584"/>
      <c r="AT819" s="584"/>
      <c r="AU819" s="585"/>
      <c r="AV819" s="586"/>
      <c r="AW819" s="586"/>
      <c r="AX819" s="587"/>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5"/>
      <c r="AL820" s="586"/>
      <c r="AM820" s="586"/>
      <c r="AN820" s="586"/>
      <c r="AO820" s="586"/>
      <c r="AP820" s="587"/>
      <c r="AQ820" s="588"/>
      <c r="AR820" s="584"/>
      <c r="AS820" s="584"/>
      <c r="AT820" s="584"/>
      <c r="AU820" s="585"/>
      <c r="AV820" s="586"/>
      <c r="AW820" s="586"/>
      <c r="AX820" s="587"/>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5"/>
      <c r="AL821" s="586"/>
      <c r="AM821" s="586"/>
      <c r="AN821" s="586"/>
      <c r="AO821" s="586"/>
      <c r="AP821" s="587"/>
      <c r="AQ821" s="588"/>
      <c r="AR821" s="584"/>
      <c r="AS821" s="584"/>
      <c r="AT821" s="584"/>
      <c r="AU821" s="585"/>
      <c r="AV821" s="586"/>
      <c r="AW821" s="586"/>
      <c r="AX821" s="587"/>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5"/>
      <c r="AL822" s="586"/>
      <c r="AM822" s="586"/>
      <c r="AN822" s="586"/>
      <c r="AO822" s="586"/>
      <c r="AP822" s="587"/>
      <c r="AQ822" s="588"/>
      <c r="AR822" s="584"/>
      <c r="AS822" s="584"/>
      <c r="AT822" s="584"/>
      <c r="AU822" s="585"/>
      <c r="AV822" s="586"/>
      <c r="AW822" s="586"/>
      <c r="AX822" s="587"/>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5"/>
      <c r="AL823" s="586"/>
      <c r="AM823" s="586"/>
      <c r="AN823" s="586"/>
      <c r="AO823" s="586"/>
      <c r="AP823" s="587"/>
      <c r="AQ823" s="588"/>
      <c r="AR823" s="584"/>
      <c r="AS823" s="584"/>
      <c r="AT823" s="584"/>
      <c r="AU823" s="585"/>
      <c r="AV823" s="586"/>
      <c r="AW823" s="586"/>
      <c r="AX823" s="587"/>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5"/>
      <c r="AL824" s="586"/>
      <c r="AM824" s="586"/>
      <c r="AN824" s="586"/>
      <c r="AO824" s="586"/>
      <c r="AP824" s="587"/>
      <c r="AQ824" s="588"/>
      <c r="AR824" s="584"/>
      <c r="AS824" s="584"/>
      <c r="AT824" s="584"/>
      <c r="AU824" s="585"/>
      <c r="AV824" s="586"/>
      <c r="AW824" s="586"/>
      <c r="AX824" s="587"/>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5"/>
      <c r="AL825" s="586"/>
      <c r="AM825" s="586"/>
      <c r="AN825" s="586"/>
      <c r="AO825" s="586"/>
      <c r="AP825" s="587"/>
      <c r="AQ825" s="588"/>
      <c r="AR825" s="584"/>
      <c r="AS825" s="584"/>
      <c r="AT825" s="584"/>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9" t="s">
        <v>33</v>
      </c>
      <c r="AL828" s="244"/>
      <c r="AM828" s="244"/>
      <c r="AN828" s="244"/>
      <c r="AO828" s="244"/>
      <c r="AP828" s="244"/>
      <c r="AQ828" s="244" t="s">
        <v>23</v>
      </c>
      <c r="AR828" s="244"/>
      <c r="AS828" s="244"/>
      <c r="AT828" s="244"/>
      <c r="AU828" s="94" t="s">
        <v>24</v>
      </c>
      <c r="AV828" s="95"/>
      <c r="AW828" s="95"/>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5"/>
      <c r="AL829" s="586"/>
      <c r="AM829" s="586"/>
      <c r="AN829" s="586"/>
      <c r="AO829" s="586"/>
      <c r="AP829" s="587"/>
      <c r="AQ829" s="588"/>
      <c r="AR829" s="584"/>
      <c r="AS829" s="584"/>
      <c r="AT829" s="584"/>
      <c r="AU829" s="585"/>
      <c r="AV829" s="586"/>
      <c r="AW829" s="586"/>
      <c r="AX829" s="587"/>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5"/>
      <c r="AL830" s="586"/>
      <c r="AM830" s="586"/>
      <c r="AN830" s="586"/>
      <c r="AO830" s="586"/>
      <c r="AP830" s="587"/>
      <c r="AQ830" s="588"/>
      <c r="AR830" s="584"/>
      <c r="AS830" s="584"/>
      <c r="AT830" s="584"/>
      <c r="AU830" s="585"/>
      <c r="AV830" s="586"/>
      <c r="AW830" s="586"/>
      <c r="AX830" s="587"/>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586"/>
      <c r="AM831" s="586"/>
      <c r="AN831" s="586"/>
      <c r="AO831" s="586"/>
      <c r="AP831" s="587"/>
      <c r="AQ831" s="588"/>
      <c r="AR831" s="584"/>
      <c r="AS831" s="584"/>
      <c r="AT831" s="584"/>
      <c r="AU831" s="585"/>
      <c r="AV831" s="586"/>
      <c r="AW831" s="586"/>
      <c r="AX831" s="587"/>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5"/>
      <c r="AL832" s="586"/>
      <c r="AM832" s="586"/>
      <c r="AN832" s="586"/>
      <c r="AO832" s="586"/>
      <c r="AP832" s="587"/>
      <c r="AQ832" s="588"/>
      <c r="AR832" s="584"/>
      <c r="AS832" s="584"/>
      <c r="AT832" s="584"/>
      <c r="AU832" s="585"/>
      <c r="AV832" s="586"/>
      <c r="AW832" s="586"/>
      <c r="AX832" s="587"/>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5"/>
      <c r="AL833" s="586"/>
      <c r="AM833" s="586"/>
      <c r="AN833" s="586"/>
      <c r="AO833" s="586"/>
      <c r="AP833" s="587"/>
      <c r="AQ833" s="588"/>
      <c r="AR833" s="584"/>
      <c r="AS833" s="584"/>
      <c r="AT833" s="584"/>
      <c r="AU833" s="585"/>
      <c r="AV833" s="586"/>
      <c r="AW833" s="586"/>
      <c r="AX833" s="587"/>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5"/>
      <c r="AL834" s="586"/>
      <c r="AM834" s="586"/>
      <c r="AN834" s="586"/>
      <c r="AO834" s="586"/>
      <c r="AP834" s="587"/>
      <c r="AQ834" s="588"/>
      <c r="AR834" s="584"/>
      <c r="AS834" s="584"/>
      <c r="AT834" s="584"/>
      <c r="AU834" s="585"/>
      <c r="AV834" s="586"/>
      <c r="AW834" s="586"/>
      <c r="AX834" s="587"/>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5"/>
      <c r="AL835" s="586"/>
      <c r="AM835" s="586"/>
      <c r="AN835" s="586"/>
      <c r="AO835" s="586"/>
      <c r="AP835" s="587"/>
      <c r="AQ835" s="588"/>
      <c r="AR835" s="584"/>
      <c r="AS835" s="584"/>
      <c r="AT835" s="584"/>
      <c r="AU835" s="585"/>
      <c r="AV835" s="586"/>
      <c r="AW835" s="586"/>
      <c r="AX835" s="587"/>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5"/>
      <c r="AL836" s="586"/>
      <c r="AM836" s="586"/>
      <c r="AN836" s="586"/>
      <c r="AO836" s="586"/>
      <c r="AP836" s="587"/>
      <c r="AQ836" s="588"/>
      <c r="AR836" s="584"/>
      <c r="AS836" s="584"/>
      <c r="AT836" s="584"/>
      <c r="AU836" s="585"/>
      <c r="AV836" s="586"/>
      <c r="AW836" s="586"/>
      <c r="AX836" s="587"/>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5"/>
      <c r="AL837" s="586"/>
      <c r="AM837" s="586"/>
      <c r="AN837" s="586"/>
      <c r="AO837" s="586"/>
      <c r="AP837" s="587"/>
      <c r="AQ837" s="588"/>
      <c r="AR837" s="584"/>
      <c r="AS837" s="584"/>
      <c r="AT837" s="584"/>
      <c r="AU837" s="585"/>
      <c r="AV837" s="586"/>
      <c r="AW837" s="586"/>
      <c r="AX837" s="587"/>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5"/>
      <c r="AL838" s="586"/>
      <c r="AM838" s="586"/>
      <c r="AN838" s="586"/>
      <c r="AO838" s="586"/>
      <c r="AP838" s="587"/>
      <c r="AQ838" s="588"/>
      <c r="AR838" s="584"/>
      <c r="AS838" s="584"/>
      <c r="AT838" s="584"/>
      <c r="AU838" s="585"/>
      <c r="AV838" s="586"/>
      <c r="AW838" s="586"/>
      <c r="AX838" s="587"/>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5"/>
      <c r="AL839" s="586"/>
      <c r="AM839" s="586"/>
      <c r="AN839" s="586"/>
      <c r="AO839" s="586"/>
      <c r="AP839" s="587"/>
      <c r="AQ839" s="588"/>
      <c r="AR839" s="584"/>
      <c r="AS839" s="584"/>
      <c r="AT839" s="584"/>
      <c r="AU839" s="585"/>
      <c r="AV839" s="586"/>
      <c r="AW839" s="586"/>
      <c r="AX839" s="587"/>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5"/>
      <c r="AL840" s="586"/>
      <c r="AM840" s="586"/>
      <c r="AN840" s="586"/>
      <c r="AO840" s="586"/>
      <c r="AP840" s="587"/>
      <c r="AQ840" s="588"/>
      <c r="AR840" s="584"/>
      <c r="AS840" s="584"/>
      <c r="AT840" s="584"/>
      <c r="AU840" s="585"/>
      <c r="AV840" s="586"/>
      <c r="AW840" s="586"/>
      <c r="AX840" s="587"/>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5"/>
      <c r="AL841" s="586"/>
      <c r="AM841" s="586"/>
      <c r="AN841" s="586"/>
      <c r="AO841" s="586"/>
      <c r="AP841" s="587"/>
      <c r="AQ841" s="588"/>
      <c r="AR841" s="584"/>
      <c r="AS841" s="584"/>
      <c r="AT841" s="584"/>
      <c r="AU841" s="585"/>
      <c r="AV841" s="586"/>
      <c r="AW841" s="586"/>
      <c r="AX841" s="587"/>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5"/>
      <c r="AL842" s="586"/>
      <c r="AM842" s="586"/>
      <c r="AN842" s="586"/>
      <c r="AO842" s="586"/>
      <c r="AP842" s="587"/>
      <c r="AQ842" s="588"/>
      <c r="AR842" s="584"/>
      <c r="AS842" s="584"/>
      <c r="AT842" s="584"/>
      <c r="AU842" s="585"/>
      <c r="AV842" s="586"/>
      <c r="AW842" s="586"/>
      <c r="AX842" s="587"/>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5"/>
      <c r="AL843" s="586"/>
      <c r="AM843" s="586"/>
      <c r="AN843" s="586"/>
      <c r="AO843" s="586"/>
      <c r="AP843" s="587"/>
      <c r="AQ843" s="588"/>
      <c r="AR843" s="584"/>
      <c r="AS843" s="584"/>
      <c r="AT843" s="584"/>
      <c r="AU843" s="585"/>
      <c r="AV843" s="586"/>
      <c r="AW843" s="586"/>
      <c r="AX843" s="587"/>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5"/>
      <c r="AL844" s="586"/>
      <c r="AM844" s="586"/>
      <c r="AN844" s="586"/>
      <c r="AO844" s="586"/>
      <c r="AP844" s="587"/>
      <c r="AQ844" s="588"/>
      <c r="AR844" s="584"/>
      <c r="AS844" s="584"/>
      <c r="AT844" s="584"/>
      <c r="AU844" s="585"/>
      <c r="AV844" s="586"/>
      <c r="AW844" s="586"/>
      <c r="AX844" s="587"/>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5"/>
      <c r="AL845" s="586"/>
      <c r="AM845" s="586"/>
      <c r="AN845" s="586"/>
      <c r="AO845" s="586"/>
      <c r="AP845" s="587"/>
      <c r="AQ845" s="588"/>
      <c r="AR845" s="584"/>
      <c r="AS845" s="584"/>
      <c r="AT845" s="584"/>
      <c r="AU845" s="585"/>
      <c r="AV845" s="586"/>
      <c r="AW845" s="586"/>
      <c r="AX845" s="587"/>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5"/>
      <c r="AL846" s="586"/>
      <c r="AM846" s="586"/>
      <c r="AN846" s="586"/>
      <c r="AO846" s="586"/>
      <c r="AP846" s="587"/>
      <c r="AQ846" s="588"/>
      <c r="AR846" s="584"/>
      <c r="AS846" s="584"/>
      <c r="AT846" s="584"/>
      <c r="AU846" s="585"/>
      <c r="AV846" s="586"/>
      <c r="AW846" s="586"/>
      <c r="AX846" s="587"/>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5"/>
      <c r="AL847" s="586"/>
      <c r="AM847" s="586"/>
      <c r="AN847" s="586"/>
      <c r="AO847" s="586"/>
      <c r="AP847" s="587"/>
      <c r="AQ847" s="588"/>
      <c r="AR847" s="584"/>
      <c r="AS847" s="584"/>
      <c r="AT847" s="584"/>
      <c r="AU847" s="585"/>
      <c r="AV847" s="586"/>
      <c r="AW847" s="586"/>
      <c r="AX847" s="587"/>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5"/>
      <c r="AL848" s="586"/>
      <c r="AM848" s="586"/>
      <c r="AN848" s="586"/>
      <c r="AO848" s="586"/>
      <c r="AP848" s="587"/>
      <c r="AQ848" s="588"/>
      <c r="AR848" s="584"/>
      <c r="AS848" s="584"/>
      <c r="AT848" s="584"/>
      <c r="AU848" s="585"/>
      <c r="AV848" s="586"/>
      <c r="AW848" s="586"/>
      <c r="AX848" s="587"/>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5"/>
      <c r="AL849" s="586"/>
      <c r="AM849" s="586"/>
      <c r="AN849" s="586"/>
      <c r="AO849" s="586"/>
      <c r="AP849" s="587"/>
      <c r="AQ849" s="588"/>
      <c r="AR849" s="584"/>
      <c r="AS849" s="584"/>
      <c r="AT849" s="584"/>
      <c r="AU849" s="585"/>
      <c r="AV849" s="586"/>
      <c r="AW849" s="586"/>
      <c r="AX849" s="587"/>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5"/>
      <c r="AL850" s="586"/>
      <c r="AM850" s="586"/>
      <c r="AN850" s="586"/>
      <c r="AO850" s="586"/>
      <c r="AP850" s="587"/>
      <c r="AQ850" s="588"/>
      <c r="AR850" s="584"/>
      <c r="AS850" s="584"/>
      <c r="AT850" s="584"/>
      <c r="AU850" s="585"/>
      <c r="AV850" s="586"/>
      <c r="AW850" s="586"/>
      <c r="AX850" s="587"/>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5"/>
      <c r="AL851" s="586"/>
      <c r="AM851" s="586"/>
      <c r="AN851" s="586"/>
      <c r="AO851" s="586"/>
      <c r="AP851" s="587"/>
      <c r="AQ851" s="588"/>
      <c r="AR851" s="584"/>
      <c r="AS851" s="584"/>
      <c r="AT851" s="584"/>
      <c r="AU851" s="585"/>
      <c r="AV851" s="586"/>
      <c r="AW851" s="586"/>
      <c r="AX851" s="587"/>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5"/>
      <c r="AL852" s="586"/>
      <c r="AM852" s="586"/>
      <c r="AN852" s="586"/>
      <c r="AO852" s="586"/>
      <c r="AP852" s="587"/>
      <c r="AQ852" s="588"/>
      <c r="AR852" s="584"/>
      <c r="AS852" s="584"/>
      <c r="AT852" s="584"/>
      <c r="AU852" s="585"/>
      <c r="AV852" s="586"/>
      <c r="AW852" s="586"/>
      <c r="AX852" s="587"/>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5"/>
      <c r="AL853" s="586"/>
      <c r="AM853" s="586"/>
      <c r="AN853" s="586"/>
      <c r="AO853" s="586"/>
      <c r="AP853" s="587"/>
      <c r="AQ853" s="588"/>
      <c r="AR853" s="584"/>
      <c r="AS853" s="584"/>
      <c r="AT853" s="584"/>
      <c r="AU853" s="585"/>
      <c r="AV853" s="586"/>
      <c r="AW853" s="586"/>
      <c r="AX853" s="587"/>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5"/>
      <c r="AL854" s="586"/>
      <c r="AM854" s="586"/>
      <c r="AN854" s="586"/>
      <c r="AO854" s="586"/>
      <c r="AP854" s="587"/>
      <c r="AQ854" s="588"/>
      <c r="AR854" s="584"/>
      <c r="AS854" s="584"/>
      <c r="AT854" s="584"/>
      <c r="AU854" s="585"/>
      <c r="AV854" s="586"/>
      <c r="AW854" s="586"/>
      <c r="AX854" s="587"/>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5"/>
      <c r="AL855" s="586"/>
      <c r="AM855" s="586"/>
      <c r="AN855" s="586"/>
      <c r="AO855" s="586"/>
      <c r="AP855" s="587"/>
      <c r="AQ855" s="588"/>
      <c r="AR855" s="584"/>
      <c r="AS855" s="584"/>
      <c r="AT855" s="584"/>
      <c r="AU855" s="585"/>
      <c r="AV855" s="586"/>
      <c r="AW855" s="586"/>
      <c r="AX855" s="587"/>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5"/>
      <c r="AL856" s="586"/>
      <c r="AM856" s="586"/>
      <c r="AN856" s="586"/>
      <c r="AO856" s="586"/>
      <c r="AP856" s="587"/>
      <c r="AQ856" s="588"/>
      <c r="AR856" s="584"/>
      <c r="AS856" s="584"/>
      <c r="AT856" s="584"/>
      <c r="AU856" s="585"/>
      <c r="AV856" s="586"/>
      <c r="AW856" s="586"/>
      <c r="AX856" s="587"/>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5"/>
      <c r="AL857" s="586"/>
      <c r="AM857" s="586"/>
      <c r="AN857" s="586"/>
      <c r="AO857" s="586"/>
      <c r="AP857" s="587"/>
      <c r="AQ857" s="588"/>
      <c r="AR857" s="584"/>
      <c r="AS857" s="584"/>
      <c r="AT857" s="584"/>
      <c r="AU857" s="585"/>
      <c r="AV857" s="586"/>
      <c r="AW857" s="586"/>
      <c r="AX857" s="587"/>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5"/>
      <c r="AL858" s="586"/>
      <c r="AM858" s="586"/>
      <c r="AN858" s="586"/>
      <c r="AO858" s="586"/>
      <c r="AP858" s="587"/>
      <c r="AQ858" s="588"/>
      <c r="AR858" s="584"/>
      <c r="AS858" s="584"/>
      <c r="AT858" s="584"/>
      <c r="AU858" s="585"/>
      <c r="AV858" s="586"/>
      <c r="AW858" s="586"/>
      <c r="AX858" s="58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9" t="s">
        <v>414</v>
      </c>
      <c r="AL861" s="244"/>
      <c r="AM861" s="244"/>
      <c r="AN861" s="244"/>
      <c r="AO861" s="244"/>
      <c r="AP861" s="244"/>
      <c r="AQ861" s="244" t="s">
        <v>23</v>
      </c>
      <c r="AR861" s="244"/>
      <c r="AS861" s="244"/>
      <c r="AT861" s="244"/>
      <c r="AU861" s="94" t="s">
        <v>24</v>
      </c>
      <c r="AV861" s="95"/>
      <c r="AW861" s="95"/>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5"/>
      <c r="AL862" s="586"/>
      <c r="AM862" s="586"/>
      <c r="AN862" s="586"/>
      <c r="AO862" s="586"/>
      <c r="AP862" s="587"/>
      <c r="AQ862" s="588"/>
      <c r="AR862" s="584"/>
      <c r="AS862" s="584"/>
      <c r="AT862" s="584"/>
      <c r="AU862" s="585"/>
      <c r="AV862" s="586"/>
      <c r="AW862" s="586"/>
      <c r="AX862" s="587"/>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5"/>
      <c r="AL863" s="586"/>
      <c r="AM863" s="586"/>
      <c r="AN863" s="586"/>
      <c r="AO863" s="586"/>
      <c r="AP863" s="587"/>
      <c r="AQ863" s="588"/>
      <c r="AR863" s="584"/>
      <c r="AS863" s="584"/>
      <c r="AT863" s="584"/>
      <c r="AU863" s="585"/>
      <c r="AV863" s="586"/>
      <c r="AW863" s="586"/>
      <c r="AX863" s="587"/>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5"/>
      <c r="AL864" s="586"/>
      <c r="AM864" s="586"/>
      <c r="AN864" s="586"/>
      <c r="AO864" s="586"/>
      <c r="AP864" s="587"/>
      <c r="AQ864" s="588"/>
      <c r="AR864" s="584"/>
      <c r="AS864" s="584"/>
      <c r="AT864" s="584"/>
      <c r="AU864" s="585"/>
      <c r="AV864" s="586"/>
      <c r="AW864" s="586"/>
      <c r="AX864" s="587"/>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5"/>
      <c r="AL865" s="586"/>
      <c r="AM865" s="586"/>
      <c r="AN865" s="586"/>
      <c r="AO865" s="586"/>
      <c r="AP865" s="587"/>
      <c r="AQ865" s="588"/>
      <c r="AR865" s="584"/>
      <c r="AS865" s="584"/>
      <c r="AT865" s="584"/>
      <c r="AU865" s="585"/>
      <c r="AV865" s="586"/>
      <c r="AW865" s="586"/>
      <c r="AX865" s="587"/>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5"/>
      <c r="AL866" s="586"/>
      <c r="AM866" s="586"/>
      <c r="AN866" s="586"/>
      <c r="AO866" s="586"/>
      <c r="AP866" s="587"/>
      <c r="AQ866" s="588"/>
      <c r="AR866" s="584"/>
      <c r="AS866" s="584"/>
      <c r="AT866" s="584"/>
      <c r="AU866" s="585"/>
      <c r="AV866" s="586"/>
      <c r="AW866" s="586"/>
      <c r="AX866" s="587"/>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5"/>
      <c r="AL867" s="586"/>
      <c r="AM867" s="586"/>
      <c r="AN867" s="586"/>
      <c r="AO867" s="586"/>
      <c r="AP867" s="587"/>
      <c r="AQ867" s="588"/>
      <c r="AR867" s="584"/>
      <c r="AS867" s="584"/>
      <c r="AT867" s="584"/>
      <c r="AU867" s="585"/>
      <c r="AV867" s="586"/>
      <c r="AW867" s="586"/>
      <c r="AX867" s="587"/>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5"/>
      <c r="AL868" s="586"/>
      <c r="AM868" s="586"/>
      <c r="AN868" s="586"/>
      <c r="AO868" s="586"/>
      <c r="AP868" s="587"/>
      <c r="AQ868" s="588"/>
      <c r="AR868" s="584"/>
      <c r="AS868" s="584"/>
      <c r="AT868" s="584"/>
      <c r="AU868" s="585"/>
      <c r="AV868" s="586"/>
      <c r="AW868" s="586"/>
      <c r="AX868" s="587"/>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5"/>
      <c r="AL869" s="586"/>
      <c r="AM869" s="586"/>
      <c r="AN869" s="586"/>
      <c r="AO869" s="586"/>
      <c r="AP869" s="587"/>
      <c r="AQ869" s="588"/>
      <c r="AR869" s="584"/>
      <c r="AS869" s="584"/>
      <c r="AT869" s="584"/>
      <c r="AU869" s="585"/>
      <c r="AV869" s="586"/>
      <c r="AW869" s="586"/>
      <c r="AX869" s="587"/>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5"/>
      <c r="AL870" s="586"/>
      <c r="AM870" s="586"/>
      <c r="AN870" s="586"/>
      <c r="AO870" s="586"/>
      <c r="AP870" s="587"/>
      <c r="AQ870" s="588"/>
      <c r="AR870" s="584"/>
      <c r="AS870" s="584"/>
      <c r="AT870" s="584"/>
      <c r="AU870" s="585"/>
      <c r="AV870" s="586"/>
      <c r="AW870" s="586"/>
      <c r="AX870" s="587"/>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5"/>
      <c r="AL871" s="586"/>
      <c r="AM871" s="586"/>
      <c r="AN871" s="586"/>
      <c r="AO871" s="586"/>
      <c r="AP871" s="587"/>
      <c r="AQ871" s="588"/>
      <c r="AR871" s="584"/>
      <c r="AS871" s="584"/>
      <c r="AT871" s="584"/>
      <c r="AU871" s="585"/>
      <c r="AV871" s="586"/>
      <c r="AW871" s="586"/>
      <c r="AX871" s="587"/>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5"/>
      <c r="AL872" s="586"/>
      <c r="AM872" s="586"/>
      <c r="AN872" s="586"/>
      <c r="AO872" s="586"/>
      <c r="AP872" s="587"/>
      <c r="AQ872" s="588"/>
      <c r="AR872" s="584"/>
      <c r="AS872" s="584"/>
      <c r="AT872" s="584"/>
      <c r="AU872" s="585"/>
      <c r="AV872" s="586"/>
      <c r="AW872" s="586"/>
      <c r="AX872" s="587"/>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5"/>
      <c r="AL873" s="586"/>
      <c r="AM873" s="586"/>
      <c r="AN873" s="586"/>
      <c r="AO873" s="586"/>
      <c r="AP873" s="587"/>
      <c r="AQ873" s="588"/>
      <c r="AR873" s="584"/>
      <c r="AS873" s="584"/>
      <c r="AT873" s="584"/>
      <c r="AU873" s="585"/>
      <c r="AV873" s="586"/>
      <c r="AW873" s="586"/>
      <c r="AX873" s="587"/>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5"/>
      <c r="AL874" s="586"/>
      <c r="AM874" s="586"/>
      <c r="AN874" s="586"/>
      <c r="AO874" s="586"/>
      <c r="AP874" s="587"/>
      <c r="AQ874" s="588"/>
      <c r="AR874" s="584"/>
      <c r="AS874" s="584"/>
      <c r="AT874" s="584"/>
      <c r="AU874" s="585"/>
      <c r="AV874" s="586"/>
      <c r="AW874" s="586"/>
      <c r="AX874" s="587"/>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5"/>
      <c r="AL875" s="586"/>
      <c r="AM875" s="586"/>
      <c r="AN875" s="586"/>
      <c r="AO875" s="586"/>
      <c r="AP875" s="587"/>
      <c r="AQ875" s="588"/>
      <c r="AR875" s="584"/>
      <c r="AS875" s="584"/>
      <c r="AT875" s="584"/>
      <c r="AU875" s="585"/>
      <c r="AV875" s="586"/>
      <c r="AW875" s="586"/>
      <c r="AX875" s="587"/>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5"/>
      <c r="AL876" s="586"/>
      <c r="AM876" s="586"/>
      <c r="AN876" s="586"/>
      <c r="AO876" s="586"/>
      <c r="AP876" s="587"/>
      <c r="AQ876" s="588"/>
      <c r="AR876" s="584"/>
      <c r="AS876" s="584"/>
      <c r="AT876" s="584"/>
      <c r="AU876" s="585"/>
      <c r="AV876" s="586"/>
      <c r="AW876" s="586"/>
      <c r="AX876" s="587"/>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5"/>
      <c r="AL877" s="586"/>
      <c r="AM877" s="586"/>
      <c r="AN877" s="586"/>
      <c r="AO877" s="586"/>
      <c r="AP877" s="587"/>
      <c r="AQ877" s="588"/>
      <c r="AR877" s="584"/>
      <c r="AS877" s="584"/>
      <c r="AT877" s="584"/>
      <c r="AU877" s="585"/>
      <c r="AV877" s="586"/>
      <c r="AW877" s="586"/>
      <c r="AX877" s="587"/>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5"/>
      <c r="AL878" s="586"/>
      <c r="AM878" s="586"/>
      <c r="AN878" s="586"/>
      <c r="AO878" s="586"/>
      <c r="AP878" s="587"/>
      <c r="AQ878" s="588"/>
      <c r="AR878" s="584"/>
      <c r="AS878" s="584"/>
      <c r="AT878" s="584"/>
      <c r="AU878" s="585"/>
      <c r="AV878" s="586"/>
      <c r="AW878" s="586"/>
      <c r="AX878" s="587"/>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5"/>
      <c r="AL879" s="586"/>
      <c r="AM879" s="586"/>
      <c r="AN879" s="586"/>
      <c r="AO879" s="586"/>
      <c r="AP879" s="587"/>
      <c r="AQ879" s="588"/>
      <c r="AR879" s="584"/>
      <c r="AS879" s="584"/>
      <c r="AT879" s="584"/>
      <c r="AU879" s="585"/>
      <c r="AV879" s="586"/>
      <c r="AW879" s="586"/>
      <c r="AX879" s="587"/>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5"/>
      <c r="AL880" s="586"/>
      <c r="AM880" s="586"/>
      <c r="AN880" s="586"/>
      <c r="AO880" s="586"/>
      <c r="AP880" s="587"/>
      <c r="AQ880" s="588"/>
      <c r="AR880" s="584"/>
      <c r="AS880" s="584"/>
      <c r="AT880" s="584"/>
      <c r="AU880" s="585"/>
      <c r="AV880" s="586"/>
      <c r="AW880" s="586"/>
      <c r="AX880" s="587"/>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5"/>
      <c r="AL881" s="586"/>
      <c r="AM881" s="586"/>
      <c r="AN881" s="586"/>
      <c r="AO881" s="586"/>
      <c r="AP881" s="587"/>
      <c r="AQ881" s="588"/>
      <c r="AR881" s="584"/>
      <c r="AS881" s="584"/>
      <c r="AT881" s="584"/>
      <c r="AU881" s="585"/>
      <c r="AV881" s="586"/>
      <c r="AW881" s="586"/>
      <c r="AX881" s="587"/>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5"/>
      <c r="AL882" s="586"/>
      <c r="AM882" s="586"/>
      <c r="AN882" s="586"/>
      <c r="AO882" s="586"/>
      <c r="AP882" s="587"/>
      <c r="AQ882" s="588"/>
      <c r="AR882" s="584"/>
      <c r="AS882" s="584"/>
      <c r="AT882" s="584"/>
      <c r="AU882" s="585"/>
      <c r="AV882" s="586"/>
      <c r="AW882" s="586"/>
      <c r="AX882" s="587"/>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5"/>
      <c r="AL883" s="586"/>
      <c r="AM883" s="586"/>
      <c r="AN883" s="586"/>
      <c r="AO883" s="586"/>
      <c r="AP883" s="587"/>
      <c r="AQ883" s="588"/>
      <c r="AR883" s="584"/>
      <c r="AS883" s="584"/>
      <c r="AT883" s="584"/>
      <c r="AU883" s="585"/>
      <c r="AV883" s="586"/>
      <c r="AW883" s="586"/>
      <c r="AX883" s="587"/>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5"/>
      <c r="AL884" s="586"/>
      <c r="AM884" s="586"/>
      <c r="AN884" s="586"/>
      <c r="AO884" s="586"/>
      <c r="AP884" s="587"/>
      <c r="AQ884" s="588"/>
      <c r="AR884" s="584"/>
      <c r="AS884" s="584"/>
      <c r="AT884" s="584"/>
      <c r="AU884" s="585"/>
      <c r="AV884" s="586"/>
      <c r="AW884" s="586"/>
      <c r="AX884" s="587"/>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5"/>
      <c r="AL885" s="586"/>
      <c r="AM885" s="586"/>
      <c r="AN885" s="586"/>
      <c r="AO885" s="586"/>
      <c r="AP885" s="587"/>
      <c r="AQ885" s="588"/>
      <c r="AR885" s="584"/>
      <c r="AS885" s="584"/>
      <c r="AT885" s="584"/>
      <c r="AU885" s="585"/>
      <c r="AV885" s="586"/>
      <c r="AW885" s="586"/>
      <c r="AX885" s="587"/>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5"/>
      <c r="AL886" s="586"/>
      <c r="AM886" s="586"/>
      <c r="AN886" s="586"/>
      <c r="AO886" s="586"/>
      <c r="AP886" s="587"/>
      <c r="AQ886" s="588"/>
      <c r="AR886" s="584"/>
      <c r="AS886" s="584"/>
      <c r="AT886" s="584"/>
      <c r="AU886" s="585"/>
      <c r="AV886" s="586"/>
      <c r="AW886" s="586"/>
      <c r="AX886" s="587"/>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5"/>
      <c r="AL887" s="586"/>
      <c r="AM887" s="586"/>
      <c r="AN887" s="586"/>
      <c r="AO887" s="586"/>
      <c r="AP887" s="587"/>
      <c r="AQ887" s="588"/>
      <c r="AR887" s="584"/>
      <c r="AS887" s="584"/>
      <c r="AT887" s="584"/>
      <c r="AU887" s="585"/>
      <c r="AV887" s="586"/>
      <c r="AW887" s="586"/>
      <c r="AX887" s="587"/>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5"/>
      <c r="AL888" s="586"/>
      <c r="AM888" s="586"/>
      <c r="AN888" s="586"/>
      <c r="AO888" s="586"/>
      <c r="AP888" s="587"/>
      <c r="AQ888" s="588"/>
      <c r="AR888" s="584"/>
      <c r="AS888" s="584"/>
      <c r="AT888" s="584"/>
      <c r="AU888" s="585"/>
      <c r="AV888" s="586"/>
      <c r="AW888" s="586"/>
      <c r="AX888" s="587"/>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5"/>
      <c r="AL889" s="586"/>
      <c r="AM889" s="586"/>
      <c r="AN889" s="586"/>
      <c r="AO889" s="586"/>
      <c r="AP889" s="587"/>
      <c r="AQ889" s="588"/>
      <c r="AR889" s="584"/>
      <c r="AS889" s="584"/>
      <c r="AT889" s="584"/>
      <c r="AU889" s="585"/>
      <c r="AV889" s="586"/>
      <c r="AW889" s="586"/>
      <c r="AX889" s="587"/>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5"/>
      <c r="AL890" s="586"/>
      <c r="AM890" s="586"/>
      <c r="AN890" s="586"/>
      <c r="AO890" s="586"/>
      <c r="AP890" s="587"/>
      <c r="AQ890" s="588"/>
      <c r="AR890" s="584"/>
      <c r="AS890" s="584"/>
      <c r="AT890" s="584"/>
      <c r="AU890" s="585"/>
      <c r="AV890" s="586"/>
      <c r="AW890" s="586"/>
      <c r="AX890" s="587"/>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5"/>
      <c r="AL891" s="586"/>
      <c r="AM891" s="586"/>
      <c r="AN891" s="586"/>
      <c r="AO891" s="586"/>
      <c r="AP891" s="587"/>
      <c r="AQ891" s="588"/>
      <c r="AR891" s="584"/>
      <c r="AS891" s="584"/>
      <c r="AT891" s="584"/>
      <c r="AU891" s="585"/>
      <c r="AV891" s="586"/>
      <c r="AW891" s="586"/>
      <c r="AX891" s="58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9" t="s">
        <v>414</v>
      </c>
      <c r="AL894" s="244"/>
      <c r="AM894" s="244"/>
      <c r="AN894" s="244"/>
      <c r="AO894" s="244"/>
      <c r="AP894" s="244"/>
      <c r="AQ894" s="244" t="s">
        <v>23</v>
      </c>
      <c r="AR894" s="244"/>
      <c r="AS894" s="244"/>
      <c r="AT894" s="244"/>
      <c r="AU894" s="94" t="s">
        <v>24</v>
      </c>
      <c r="AV894" s="95"/>
      <c r="AW894" s="95"/>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5"/>
      <c r="AL895" s="586"/>
      <c r="AM895" s="586"/>
      <c r="AN895" s="586"/>
      <c r="AO895" s="586"/>
      <c r="AP895" s="587"/>
      <c r="AQ895" s="588"/>
      <c r="AR895" s="584"/>
      <c r="AS895" s="584"/>
      <c r="AT895" s="584"/>
      <c r="AU895" s="585"/>
      <c r="AV895" s="586"/>
      <c r="AW895" s="586"/>
      <c r="AX895" s="587"/>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5"/>
      <c r="AL896" s="586"/>
      <c r="AM896" s="586"/>
      <c r="AN896" s="586"/>
      <c r="AO896" s="586"/>
      <c r="AP896" s="587"/>
      <c r="AQ896" s="588"/>
      <c r="AR896" s="584"/>
      <c r="AS896" s="584"/>
      <c r="AT896" s="584"/>
      <c r="AU896" s="585"/>
      <c r="AV896" s="586"/>
      <c r="AW896" s="586"/>
      <c r="AX896" s="587"/>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5"/>
      <c r="AL897" s="586"/>
      <c r="AM897" s="586"/>
      <c r="AN897" s="586"/>
      <c r="AO897" s="586"/>
      <c r="AP897" s="587"/>
      <c r="AQ897" s="588"/>
      <c r="AR897" s="584"/>
      <c r="AS897" s="584"/>
      <c r="AT897" s="584"/>
      <c r="AU897" s="585"/>
      <c r="AV897" s="586"/>
      <c r="AW897" s="586"/>
      <c r="AX897" s="587"/>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5"/>
      <c r="AL898" s="586"/>
      <c r="AM898" s="586"/>
      <c r="AN898" s="586"/>
      <c r="AO898" s="586"/>
      <c r="AP898" s="587"/>
      <c r="AQ898" s="588"/>
      <c r="AR898" s="584"/>
      <c r="AS898" s="584"/>
      <c r="AT898" s="584"/>
      <c r="AU898" s="585"/>
      <c r="AV898" s="586"/>
      <c r="AW898" s="586"/>
      <c r="AX898" s="587"/>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5"/>
      <c r="AL899" s="586"/>
      <c r="AM899" s="586"/>
      <c r="AN899" s="586"/>
      <c r="AO899" s="586"/>
      <c r="AP899" s="587"/>
      <c r="AQ899" s="588"/>
      <c r="AR899" s="584"/>
      <c r="AS899" s="584"/>
      <c r="AT899" s="584"/>
      <c r="AU899" s="585"/>
      <c r="AV899" s="586"/>
      <c r="AW899" s="586"/>
      <c r="AX899" s="587"/>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5"/>
      <c r="AL900" s="586"/>
      <c r="AM900" s="586"/>
      <c r="AN900" s="586"/>
      <c r="AO900" s="586"/>
      <c r="AP900" s="587"/>
      <c r="AQ900" s="588"/>
      <c r="AR900" s="584"/>
      <c r="AS900" s="584"/>
      <c r="AT900" s="584"/>
      <c r="AU900" s="585"/>
      <c r="AV900" s="586"/>
      <c r="AW900" s="586"/>
      <c r="AX900" s="587"/>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5"/>
      <c r="AL901" s="586"/>
      <c r="AM901" s="586"/>
      <c r="AN901" s="586"/>
      <c r="AO901" s="586"/>
      <c r="AP901" s="587"/>
      <c r="AQ901" s="588"/>
      <c r="AR901" s="584"/>
      <c r="AS901" s="584"/>
      <c r="AT901" s="584"/>
      <c r="AU901" s="585"/>
      <c r="AV901" s="586"/>
      <c r="AW901" s="586"/>
      <c r="AX901" s="587"/>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5"/>
      <c r="AL902" s="586"/>
      <c r="AM902" s="586"/>
      <c r="AN902" s="586"/>
      <c r="AO902" s="586"/>
      <c r="AP902" s="587"/>
      <c r="AQ902" s="588"/>
      <c r="AR902" s="584"/>
      <c r="AS902" s="584"/>
      <c r="AT902" s="584"/>
      <c r="AU902" s="585"/>
      <c r="AV902" s="586"/>
      <c r="AW902" s="586"/>
      <c r="AX902" s="587"/>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5"/>
      <c r="AL903" s="586"/>
      <c r="AM903" s="586"/>
      <c r="AN903" s="586"/>
      <c r="AO903" s="586"/>
      <c r="AP903" s="587"/>
      <c r="AQ903" s="588"/>
      <c r="AR903" s="584"/>
      <c r="AS903" s="584"/>
      <c r="AT903" s="584"/>
      <c r="AU903" s="585"/>
      <c r="AV903" s="586"/>
      <c r="AW903" s="586"/>
      <c r="AX903" s="587"/>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5"/>
      <c r="AL904" s="586"/>
      <c r="AM904" s="586"/>
      <c r="AN904" s="586"/>
      <c r="AO904" s="586"/>
      <c r="AP904" s="587"/>
      <c r="AQ904" s="588"/>
      <c r="AR904" s="584"/>
      <c r="AS904" s="584"/>
      <c r="AT904" s="584"/>
      <c r="AU904" s="585"/>
      <c r="AV904" s="586"/>
      <c r="AW904" s="586"/>
      <c r="AX904" s="587"/>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5"/>
      <c r="AL905" s="586"/>
      <c r="AM905" s="586"/>
      <c r="AN905" s="586"/>
      <c r="AO905" s="586"/>
      <c r="AP905" s="587"/>
      <c r="AQ905" s="588"/>
      <c r="AR905" s="584"/>
      <c r="AS905" s="584"/>
      <c r="AT905" s="584"/>
      <c r="AU905" s="585"/>
      <c r="AV905" s="586"/>
      <c r="AW905" s="586"/>
      <c r="AX905" s="587"/>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5"/>
      <c r="AL906" s="586"/>
      <c r="AM906" s="586"/>
      <c r="AN906" s="586"/>
      <c r="AO906" s="586"/>
      <c r="AP906" s="587"/>
      <c r="AQ906" s="588"/>
      <c r="AR906" s="584"/>
      <c r="AS906" s="584"/>
      <c r="AT906" s="584"/>
      <c r="AU906" s="585"/>
      <c r="AV906" s="586"/>
      <c r="AW906" s="586"/>
      <c r="AX906" s="587"/>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5"/>
      <c r="AL907" s="586"/>
      <c r="AM907" s="586"/>
      <c r="AN907" s="586"/>
      <c r="AO907" s="586"/>
      <c r="AP907" s="587"/>
      <c r="AQ907" s="588"/>
      <c r="AR907" s="584"/>
      <c r="AS907" s="584"/>
      <c r="AT907" s="584"/>
      <c r="AU907" s="585"/>
      <c r="AV907" s="586"/>
      <c r="AW907" s="586"/>
      <c r="AX907" s="587"/>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5"/>
      <c r="AL908" s="586"/>
      <c r="AM908" s="586"/>
      <c r="AN908" s="586"/>
      <c r="AO908" s="586"/>
      <c r="AP908" s="587"/>
      <c r="AQ908" s="588"/>
      <c r="AR908" s="584"/>
      <c r="AS908" s="584"/>
      <c r="AT908" s="584"/>
      <c r="AU908" s="585"/>
      <c r="AV908" s="586"/>
      <c r="AW908" s="586"/>
      <c r="AX908" s="587"/>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5"/>
      <c r="AL909" s="586"/>
      <c r="AM909" s="586"/>
      <c r="AN909" s="586"/>
      <c r="AO909" s="586"/>
      <c r="AP909" s="587"/>
      <c r="AQ909" s="588"/>
      <c r="AR909" s="584"/>
      <c r="AS909" s="584"/>
      <c r="AT909" s="584"/>
      <c r="AU909" s="585"/>
      <c r="AV909" s="586"/>
      <c r="AW909" s="586"/>
      <c r="AX909" s="587"/>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5"/>
      <c r="AL910" s="586"/>
      <c r="AM910" s="586"/>
      <c r="AN910" s="586"/>
      <c r="AO910" s="586"/>
      <c r="AP910" s="587"/>
      <c r="AQ910" s="588"/>
      <c r="AR910" s="584"/>
      <c r="AS910" s="584"/>
      <c r="AT910" s="584"/>
      <c r="AU910" s="585"/>
      <c r="AV910" s="586"/>
      <c r="AW910" s="586"/>
      <c r="AX910" s="587"/>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5"/>
      <c r="AL911" s="586"/>
      <c r="AM911" s="586"/>
      <c r="AN911" s="586"/>
      <c r="AO911" s="586"/>
      <c r="AP911" s="587"/>
      <c r="AQ911" s="588"/>
      <c r="AR911" s="584"/>
      <c r="AS911" s="584"/>
      <c r="AT911" s="584"/>
      <c r="AU911" s="585"/>
      <c r="AV911" s="586"/>
      <c r="AW911" s="586"/>
      <c r="AX911" s="587"/>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5"/>
      <c r="AL912" s="586"/>
      <c r="AM912" s="586"/>
      <c r="AN912" s="586"/>
      <c r="AO912" s="586"/>
      <c r="AP912" s="587"/>
      <c r="AQ912" s="588"/>
      <c r="AR912" s="584"/>
      <c r="AS912" s="584"/>
      <c r="AT912" s="584"/>
      <c r="AU912" s="585"/>
      <c r="AV912" s="586"/>
      <c r="AW912" s="586"/>
      <c r="AX912" s="587"/>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5"/>
      <c r="AL913" s="586"/>
      <c r="AM913" s="586"/>
      <c r="AN913" s="586"/>
      <c r="AO913" s="586"/>
      <c r="AP913" s="587"/>
      <c r="AQ913" s="588"/>
      <c r="AR913" s="584"/>
      <c r="AS913" s="584"/>
      <c r="AT913" s="584"/>
      <c r="AU913" s="585"/>
      <c r="AV913" s="586"/>
      <c r="AW913" s="586"/>
      <c r="AX913" s="587"/>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5"/>
      <c r="AL914" s="586"/>
      <c r="AM914" s="586"/>
      <c r="AN914" s="586"/>
      <c r="AO914" s="586"/>
      <c r="AP914" s="587"/>
      <c r="AQ914" s="588"/>
      <c r="AR914" s="584"/>
      <c r="AS914" s="584"/>
      <c r="AT914" s="584"/>
      <c r="AU914" s="585"/>
      <c r="AV914" s="586"/>
      <c r="AW914" s="586"/>
      <c r="AX914" s="587"/>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5"/>
      <c r="AL915" s="586"/>
      <c r="AM915" s="586"/>
      <c r="AN915" s="586"/>
      <c r="AO915" s="586"/>
      <c r="AP915" s="587"/>
      <c r="AQ915" s="588"/>
      <c r="AR915" s="584"/>
      <c r="AS915" s="584"/>
      <c r="AT915" s="584"/>
      <c r="AU915" s="585"/>
      <c r="AV915" s="586"/>
      <c r="AW915" s="586"/>
      <c r="AX915" s="587"/>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5"/>
      <c r="AL916" s="586"/>
      <c r="AM916" s="586"/>
      <c r="AN916" s="586"/>
      <c r="AO916" s="586"/>
      <c r="AP916" s="587"/>
      <c r="AQ916" s="588"/>
      <c r="AR916" s="584"/>
      <c r="AS916" s="584"/>
      <c r="AT916" s="584"/>
      <c r="AU916" s="585"/>
      <c r="AV916" s="586"/>
      <c r="AW916" s="586"/>
      <c r="AX916" s="587"/>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5"/>
      <c r="AL917" s="586"/>
      <c r="AM917" s="586"/>
      <c r="AN917" s="586"/>
      <c r="AO917" s="586"/>
      <c r="AP917" s="587"/>
      <c r="AQ917" s="588"/>
      <c r="AR917" s="584"/>
      <c r="AS917" s="584"/>
      <c r="AT917" s="584"/>
      <c r="AU917" s="585"/>
      <c r="AV917" s="586"/>
      <c r="AW917" s="586"/>
      <c r="AX917" s="587"/>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5"/>
      <c r="AL918" s="586"/>
      <c r="AM918" s="586"/>
      <c r="AN918" s="586"/>
      <c r="AO918" s="586"/>
      <c r="AP918" s="587"/>
      <c r="AQ918" s="588"/>
      <c r="AR918" s="584"/>
      <c r="AS918" s="584"/>
      <c r="AT918" s="584"/>
      <c r="AU918" s="585"/>
      <c r="AV918" s="586"/>
      <c r="AW918" s="586"/>
      <c r="AX918" s="587"/>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5"/>
      <c r="AL919" s="586"/>
      <c r="AM919" s="586"/>
      <c r="AN919" s="586"/>
      <c r="AO919" s="586"/>
      <c r="AP919" s="587"/>
      <c r="AQ919" s="588"/>
      <c r="AR919" s="584"/>
      <c r="AS919" s="584"/>
      <c r="AT919" s="584"/>
      <c r="AU919" s="585"/>
      <c r="AV919" s="586"/>
      <c r="AW919" s="586"/>
      <c r="AX919" s="587"/>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5"/>
      <c r="AL920" s="586"/>
      <c r="AM920" s="586"/>
      <c r="AN920" s="586"/>
      <c r="AO920" s="586"/>
      <c r="AP920" s="587"/>
      <c r="AQ920" s="588"/>
      <c r="AR920" s="584"/>
      <c r="AS920" s="584"/>
      <c r="AT920" s="584"/>
      <c r="AU920" s="585"/>
      <c r="AV920" s="586"/>
      <c r="AW920" s="586"/>
      <c r="AX920" s="587"/>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5"/>
      <c r="AL921" s="586"/>
      <c r="AM921" s="586"/>
      <c r="AN921" s="586"/>
      <c r="AO921" s="586"/>
      <c r="AP921" s="587"/>
      <c r="AQ921" s="588"/>
      <c r="AR921" s="584"/>
      <c r="AS921" s="584"/>
      <c r="AT921" s="584"/>
      <c r="AU921" s="585"/>
      <c r="AV921" s="586"/>
      <c r="AW921" s="586"/>
      <c r="AX921" s="587"/>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5"/>
      <c r="AL922" s="586"/>
      <c r="AM922" s="586"/>
      <c r="AN922" s="586"/>
      <c r="AO922" s="586"/>
      <c r="AP922" s="587"/>
      <c r="AQ922" s="588"/>
      <c r="AR922" s="584"/>
      <c r="AS922" s="584"/>
      <c r="AT922" s="584"/>
      <c r="AU922" s="585"/>
      <c r="AV922" s="586"/>
      <c r="AW922" s="586"/>
      <c r="AX922" s="587"/>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5"/>
      <c r="AL923" s="586"/>
      <c r="AM923" s="586"/>
      <c r="AN923" s="586"/>
      <c r="AO923" s="586"/>
      <c r="AP923" s="587"/>
      <c r="AQ923" s="588"/>
      <c r="AR923" s="584"/>
      <c r="AS923" s="584"/>
      <c r="AT923" s="584"/>
      <c r="AU923" s="585"/>
      <c r="AV923" s="586"/>
      <c r="AW923" s="586"/>
      <c r="AX923" s="587"/>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5"/>
      <c r="AL924" s="586"/>
      <c r="AM924" s="586"/>
      <c r="AN924" s="586"/>
      <c r="AO924" s="586"/>
      <c r="AP924" s="587"/>
      <c r="AQ924" s="588"/>
      <c r="AR924" s="584"/>
      <c r="AS924" s="584"/>
      <c r="AT924" s="584"/>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9" t="s">
        <v>33</v>
      </c>
      <c r="AL927" s="244"/>
      <c r="AM927" s="244"/>
      <c r="AN927" s="244"/>
      <c r="AO927" s="244"/>
      <c r="AP927" s="244"/>
      <c r="AQ927" s="244" t="s">
        <v>23</v>
      </c>
      <c r="AR927" s="244"/>
      <c r="AS927" s="244"/>
      <c r="AT927" s="244"/>
      <c r="AU927" s="94" t="s">
        <v>24</v>
      </c>
      <c r="AV927" s="95"/>
      <c r="AW927" s="95"/>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5"/>
      <c r="AL928" s="586"/>
      <c r="AM928" s="586"/>
      <c r="AN928" s="586"/>
      <c r="AO928" s="586"/>
      <c r="AP928" s="587"/>
      <c r="AQ928" s="588"/>
      <c r="AR928" s="584"/>
      <c r="AS928" s="584"/>
      <c r="AT928" s="584"/>
      <c r="AU928" s="585"/>
      <c r="AV928" s="586"/>
      <c r="AW928" s="586"/>
      <c r="AX928" s="587"/>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5"/>
      <c r="AL929" s="586"/>
      <c r="AM929" s="586"/>
      <c r="AN929" s="586"/>
      <c r="AO929" s="586"/>
      <c r="AP929" s="587"/>
      <c r="AQ929" s="588"/>
      <c r="AR929" s="584"/>
      <c r="AS929" s="584"/>
      <c r="AT929" s="584"/>
      <c r="AU929" s="585"/>
      <c r="AV929" s="586"/>
      <c r="AW929" s="586"/>
      <c r="AX929" s="587"/>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5"/>
      <c r="AL930" s="586"/>
      <c r="AM930" s="586"/>
      <c r="AN930" s="586"/>
      <c r="AO930" s="586"/>
      <c r="AP930" s="587"/>
      <c r="AQ930" s="588"/>
      <c r="AR930" s="584"/>
      <c r="AS930" s="584"/>
      <c r="AT930" s="584"/>
      <c r="AU930" s="585"/>
      <c r="AV930" s="586"/>
      <c r="AW930" s="586"/>
      <c r="AX930" s="587"/>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5"/>
      <c r="AL931" s="586"/>
      <c r="AM931" s="586"/>
      <c r="AN931" s="586"/>
      <c r="AO931" s="586"/>
      <c r="AP931" s="587"/>
      <c r="AQ931" s="588"/>
      <c r="AR931" s="584"/>
      <c r="AS931" s="584"/>
      <c r="AT931" s="584"/>
      <c r="AU931" s="585"/>
      <c r="AV931" s="586"/>
      <c r="AW931" s="586"/>
      <c r="AX931" s="587"/>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5"/>
      <c r="AL932" s="586"/>
      <c r="AM932" s="586"/>
      <c r="AN932" s="586"/>
      <c r="AO932" s="586"/>
      <c r="AP932" s="587"/>
      <c r="AQ932" s="588"/>
      <c r="AR932" s="584"/>
      <c r="AS932" s="584"/>
      <c r="AT932" s="584"/>
      <c r="AU932" s="585"/>
      <c r="AV932" s="586"/>
      <c r="AW932" s="586"/>
      <c r="AX932" s="587"/>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5"/>
      <c r="AL933" s="586"/>
      <c r="AM933" s="586"/>
      <c r="AN933" s="586"/>
      <c r="AO933" s="586"/>
      <c r="AP933" s="587"/>
      <c r="AQ933" s="588"/>
      <c r="AR933" s="584"/>
      <c r="AS933" s="584"/>
      <c r="AT933" s="584"/>
      <c r="AU933" s="585"/>
      <c r="AV933" s="586"/>
      <c r="AW933" s="586"/>
      <c r="AX933" s="587"/>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5"/>
      <c r="AL934" s="586"/>
      <c r="AM934" s="586"/>
      <c r="AN934" s="586"/>
      <c r="AO934" s="586"/>
      <c r="AP934" s="587"/>
      <c r="AQ934" s="588"/>
      <c r="AR934" s="584"/>
      <c r="AS934" s="584"/>
      <c r="AT934" s="584"/>
      <c r="AU934" s="585"/>
      <c r="AV934" s="586"/>
      <c r="AW934" s="586"/>
      <c r="AX934" s="587"/>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5"/>
      <c r="AL935" s="586"/>
      <c r="AM935" s="586"/>
      <c r="AN935" s="586"/>
      <c r="AO935" s="586"/>
      <c r="AP935" s="587"/>
      <c r="AQ935" s="588"/>
      <c r="AR935" s="584"/>
      <c r="AS935" s="584"/>
      <c r="AT935" s="584"/>
      <c r="AU935" s="585"/>
      <c r="AV935" s="586"/>
      <c r="AW935" s="586"/>
      <c r="AX935" s="587"/>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5"/>
      <c r="AL936" s="586"/>
      <c r="AM936" s="586"/>
      <c r="AN936" s="586"/>
      <c r="AO936" s="586"/>
      <c r="AP936" s="587"/>
      <c r="AQ936" s="588"/>
      <c r="AR936" s="584"/>
      <c r="AS936" s="584"/>
      <c r="AT936" s="584"/>
      <c r="AU936" s="585"/>
      <c r="AV936" s="586"/>
      <c r="AW936" s="586"/>
      <c r="AX936" s="587"/>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5"/>
      <c r="AL937" s="586"/>
      <c r="AM937" s="586"/>
      <c r="AN937" s="586"/>
      <c r="AO937" s="586"/>
      <c r="AP937" s="587"/>
      <c r="AQ937" s="588"/>
      <c r="AR937" s="584"/>
      <c r="AS937" s="584"/>
      <c r="AT937" s="584"/>
      <c r="AU937" s="585"/>
      <c r="AV937" s="586"/>
      <c r="AW937" s="586"/>
      <c r="AX937" s="587"/>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5"/>
      <c r="AL938" s="586"/>
      <c r="AM938" s="586"/>
      <c r="AN938" s="586"/>
      <c r="AO938" s="586"/>
      <c r="AP938" s="587"/>
      <c r="AQ938" s="588"/>
      <c r="AR938" s="584"/>
      <c r="AS938" s="584"/>
      <c r="AT938" s="584"/>
      <c r="AU938" s="585"/>
      <c r="AV938" s="586"/>
      <c r="AW938" s="586"/>
      <c r="AX938" s="587"/>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5"/>
      <c r="AL939" s="586"/>
      <c r="AM939" s="586"/>
      <c r="AN939" s="586"/>
      <c r="AO939" s="586"/>
      <c r="AP939" s="587"/>
      <c r="AQ939" s="588"/>
      <c r="AR939" s="584"/>
      <c r="AS939" s="584"/>
      <c r="AT939" s="584"/>
      <c r="AU939" s="585"/>
      <c r="AV939" s="586"/>
      <c r="AW939" s="586"/>
      <c r="AX939" s="587"/>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5"/>
      <c r="AL940" s="586"/>
      <c r="AM940" s="586"/>
      <c r="AN940" s="586"/>
      <c r="AO940" s="586"/>
      <c r="AP940" s="587"/>
      <c r="AQ940" s="588"/>
      <c r="AR940" s="584"/>
      <c r="AS940" s="584"/>
      <c r="AT940" s="584"/>
      <c r="AU940" s="585"/>
      <c r="AV940" s="586"/>
      <c r="AW940" s="586"/>
      <c r="AX940" s="587"/>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5"/>
      <c r="AL941" s="586"/>
      <c r="AM941" s="586"/>
      <c r="AN941" s="586"/>
      <c r="AO941" s="586"/>
      <c r="AP941" s="587"/>
      <c r="AQ941" s="588"/>
      <c r="AR941" s="584"/>
      <c r="AS941" s="584"/>
      <c r="AT941" s="584"/>
      <c r="AU941" s="585"/>
      <c r="AV941" s="586"/>
      <c r="AW941" s="586"/>
      <c r="AX941" s="587"/>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5"/>
      <c r="AL942" s="586"/>
      <c r="AM942" s="586"/>
      <c r="AN942" s="586"/>
      <c r="AO942" s="586"/>
      <c r="AP942" s="587"/>
      <c r="AQ942" s="588"/>
      <c r="AR942" s="584"/>
      <c r="AS942" s="584"/>
      <c r="AT942" s="584"/>
      <c r="AU942" s="585"/>
      <c r="AV942" s="586"/>
      <c r="AW942" s="586"/>
      <c r="AX942" s="587"/>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5"/>
      <c r="AL943" s="586"/>
      <c r="AM943" s="586"/>
      <c r="AN943" s="586"/>
      <c r="AO943" s="586"/>
      <c r="AP943" s="587"/>
      <c r="AQ943" s="588"/>
      <c r="AR943" s="584"/>
      <c r="AS943" s="584"/>
      <c r="AT943" s="584"/>
      <c r="AU943" s="585"/>
      <c r="AV943" s="586"/>
      <c r="AW943" s="586"/>
      <c r="AX943" s="587"/>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5"/>
      <c r="AL944" s="586"/>
      <c r="AM944" s="586"/>
      <c r="AN944" s="586"/>
      <c r="AO944" s="586"/>
      <c r="AP944" s="587"/>
      <c r="AQ944" s="588"/>
      <c r="AR944" s="584"/>
      <c r="AS944" s="584"/>
      <c r="AT944" s="584"/>
      <c r="AU944" s="585"/>
      <c r="AV944" s="586"/>
      <c r="AW944" s="586"/>
      <c r="AX944" s="587"/>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5"/>
      <c r="AL945" s="586"/>
      <c r="AM945" s="586"/>
      <c r="AN945" s="586"/>
      <c r="AO945" s="586"/>
      <c r="AP945" s="587"/>
      <c r="AQ945" s="588"/>
      <c r="AR945" s="584"/>
      <c r="AS945" s="584"/>
      <c r="AT945" s="584"/>
      <c r="AU945" s="585"/>
      <c r="AV945" s="586"/>
      <c r="AW945" s="586"/>
      <c r="AX945" s="587"/>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5"/>
      <c r="AL946" s="586"/>
      <c r="AM946" s="586"/>
      <c r="AN946" s="586"/>
      <c r="AO946" s="586"/>
      <c r="AP946" s="587"/>
      <c r="AQ946" s="588"/>
      <c r="AR946" s="584"/>
      <c r="AS946" s="584"/>
      <c r="AT946" s="584"/>
      <c r="AU946" s="585"/>
      <c r="AV946" s="586"/>
      <c r="AW946" s="586"/>
      <c r="AX946" s="587"/>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5"/>
      <c r="AL947" s="586"/>
      <c r="AM947" s="586"/>
      <c r="AN947" s="586"/>
      <c r="AO947" s="586"/>
      <c r="AP947" s="587"/>
      <c r="AQ947" s="588"/>
      <c r="AR947" s="584"/>
      <c r="AS947" s="584"/>
      <c r="AT947" s="584"/>
      <c r="AU947" s="585"/>
      <c r="AV947" s="586"/>
      <c r="AW947" s="586"/>
      <c r="AX947" s="587"/>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5"/>
      <c r="AL948" s="586"/>
      <c r="AM948" s="586"/>
      <c r="AN948" s="586"/>
      <c r="AO948" s="586"/>
      <c r="AP948" s="587"/>
      <c r="AQ948" s="588"/>
      <c r="AR948" s="584"/>
      <c r="AS948" s="584"/>
      <c r="AT948" s="584"/>
      <c r="AU948" s="585"/>
      <c r="AV948" s="586"/>
      <c r="AW948" s="586"/>
      <c r="AX948" s="587"/>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5"/>
      <c r="AL949" s="586"/>
      <c r="AM949" s="586"/>
      <c r="AN949" s="586"/>
      <c r="AO949" s="586"/>
      <c r="AP949" s="587"/>
      <c r="AQ949" s="588"/>
      <c r="AR949" s="584"/>
      <c r="AS949" s="584"/>
      <c r="AT949" s="584"/>
      <c r="AU949" s="585"/>
      <c r="AV949" s="586"/>
      <c r="AW949" s="586"/>
      <c r="AX949" s="587"/>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5"/>
      <c r="AL950" s="586"/>
      <c r="AM950" s="586"/>
      <c r="AN950" s="586"/>
      <c r="AO950" s="586"/>
      <c r="AP950" s="587"/>
      <c r="AQ950" s="588"/>
      <c r="AR950" s="584"/>
      <c r="AS950" s="584"/>
      <c r="AT950" s="584"/>
      <c r="AU950" s="585"/>
      <c r="AV950" s="586"/>
      <c r="AW950" s="586"/>
      <c r="AX950" s="587"/>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5"/>
      <c r="AL951" s="586"/>
      <c r="AM951" s="586"/>
      <c r="AN951" s="586"/>
      <c r="AO951" s="586"/>
      <c r="AP951" s="587"/>
      <c r="AQ951" s="588"/>
      <c r="AR951" s="584"/>
      <c r="AS951" s="584"/>
      <c r="AT951" s="584"/>
      <c r="AU951" s="585"/>
      <c r="AV951" s="586"/>
      <c r="AW951" s="586"/>
      <c r="AX951" s="587"/>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5"/>
      <c r="AL952" s="586"/>
      <c r="AM952" s="586"/>
      <c r="AN952" s="586"/>
      <c r="AO952" s="586"/>
      <c r="AP952" s="587"/>
      <c r="AQ952" s="588"/>
      <c r="AR952" s="584"/>
      <c r="AS952" s="584"/>
      <c r="AT952" s="584"/>
      <c r="AU952" s="585"/>
      <c r="AV952" s="586"/>
      <c r="AW952" s="586"/>
      <c r="AX952" s="587"/>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5"/>
      <c r="AL953" s="586"/>
      <c r="AM953" s="586"/>
      <c r="AN953" s="586"/>
      <c r="AO953" s="586"/>
      <c r="AP953" s="587"/>
      <c r="AQ953" s="588"/>
      <c r="AR953" s="584"/>
      <c r="AS953" s="584"/>
      <c r="AT953" s="584"/>
      <c r="AU953" s="585"/>
      <c r="AV953" s="586"/>
      <c r="AW953" s="586"/>
      <c r="AX953" s="587"/>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5"/>
      <c r="AL954" s="586"/>
      <c r="AM954" s="586"/>
      <c r="AN954" s="586"/>
      <c r="AO954" s="586"/>
      <c r="AP954" s="587"/>
      <c r="AQ954" s="588"/>
      <c r="AR954" s="584"/>
      <c r="AS954" s="584"/>
      <c r="AT954" s="584"/>
      <c r="AU954" s="585"/>
      <c r="AV954" s="586"/>
      <c r="AW954" s="586"/>
      <c r="AX954" s="587"/>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5"/>
      <c r="AL955" s="586"/>
      <c r="AM955" s="586"/>
      <c r="AN955" s="586"/>
      <c r="AO955" s="586"/>
      <c r="AP955" s="587"/>
      <c r="AQ955" s="588"/>
      <c r="AR955" s="584"/>
      <c r="AS955" s="584"/>
      <c r="AT955" s="584"/>
      <c r="AU955" s="585"/>
      <c r="AV955" s="586"/>
      <c r="AW955" s="586"/>
      <c r="AX955" s="587"/>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5"/>
      <c r="AL956" s="586"/>
      <c r="AM956" s="586"/>
      <c r="AN956" s="586"/>
      <c r="AO956" s="586"/>
      <c r="AP956" s="587"/>
      <c r="AQ956" s="588"/>
      <c r="AR956" s="584"/>
      <c r="AS956" s="584"/>
      <c r="AT956" s="584"/>
      <c r="AU956" s="585"/>
      <c r="AV956" s="586"/>
      <c r="AW956" s="586"/>
      <c r="AX956" s="587"/>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5"/>
      <c r="AL957" s="586"/>
      <c r="AM957" s="586"/>
      <c r="AN957" s="586"/>
      <c r="AO957" s="586"/>
      <c r="AP957" s="587"/>
      <c r="AQ957" s="588"/>
      <c r="AR957" s="584"/>
      <c r="AS957" s="584"/>
      <c r="AT957" s="584"/>
      <c r="AU957" s="585"/>
      <c r="AV957" s="586"/>
      <c r="AW957" s="586"/>
      <c r="AX957" s="58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9" t="s">
        <v>33</v>
      </c>
      <c r="AL960" s="244"/>
      <c r="AM960" s="244"/>
      <c r="AN960" s="244"/>
      <c r="AO960" s="244"/>
      <c r="AP960" s="244"/>
      <c r="AQ960" s="244" t="s">
        <v>23</v>
      </c>
      <c r="AR960" s="244"/>
      <c r="AS960" s="244"/>
      <c r="AT960" s="244"/>
      <c r="AU960" s="94" t="s">
        <v>24</v>
      </c>
      <c r="AV960" s="95"/>
      <c r="AW960" s="95"/>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5"/>
      <c r="AL961" s="586"/>
      <c r="AM961" s="586"/>
      <c r="AN961" s="586"/>
      <c r="AO961" s="586"/>
      <c r="AP961" s="587"/>
      <c r="AQ961" s="588"/>
      <c r="AR961" s="584"/>
      <c r="AS961" s="584"/>
      <c r="AT961" s="584"/>
      <c r="AU961" s="585"/>
      <c r="AV961" s="586"/>
      <c r="AW961" s="586"/>
      <c r="AX961" s="587"/>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5"/>
      <c r="AL962" s="586"/>
      <c r="AM962" s="586"/>
      <c r="AN962" s="586"/>
      <c r="AO962" s="586"/>
      <c r="AP962" s="587"/>
      <c r="AQ962" s="588"/>
      <c r="AR962" s="584"/>
      <c r="AS962" s="584"/>
      <c r="AT962" s="584"/>
      <c r="AU962" s="585"/>
      <c r="AV962" s="586"/>
      <c r="AW962" s="586"/>
      <c r="AX962" s="587"/>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5"/>
      <c r="AL963" s="586"/>
      <c r="AM963" s="586"/>
      <c r="AN963" s="586"/>
      <c r="AO963" s="586"/>
      <c r="AP963" s="587"/>
      <c r="AQ963" s="588"/>
      <c r="AR963" s="584"/>
      <c r="AS963" s="584"/>
      <c r="AT963" s="584"/>
      <c r="AU963" s="585"/>
      <c r="AV963" s="586"/>
      <c r="AW963" s="586"/>
      <c r="AX963" s="587"/>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5"/>
      <c r="AL964" s="586"/>
      <c r="AM964" s="586"/>
      <c r="AN964" s="586"/>
      <c r="AO964" s="586"/>
      <c r="AP964" s="587"/>
      <c r="AQ964" s="588"/>
      <c r="AR964" s="584"/>
      <c r="AS964" s="584"/>
      <c r="AT964" s="584"/>
      <c r="AU964" s="585"/>
      <c r="AV964" s="586"/>
      <c r="AW964" s="586"/>
      <c r="AX964" s="587"/>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5"/>
      <c r="AL965" s="586"/>
      <c r="AM965" s="586"/>
      <c r="AN965" s="586"/>
      <c r="AO965" s="586"/>
      <c r="AP965" s="587"/>
      <c r="AQ965" s="588"/>
      <c r="AR965" s="584"/>
      <c r="AS965" s="584"/>
      <c r="AT965" s="584"/>
      <c r="AU965" s="585"/>
      <c r="AV965" s="586"/>
      <c r="AW965" s="586"/>
      <c r="AX965" s="587"/>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5"/>
      <c r="AL966" s="586"/>
      <c r="AM966" s="586"/>
      <c r="AN966" s="586"/>
      <c r="AO966" s="586"/>
      <c r="AP966" s="587"/>
      <c r="AQ966" s="588"/>
      <c r="AR966" s="584"/>
      <c r="AS966" s="584"/>
      <c r="AT966" s="584"/>
      <c r="AU966" s="585"/>
      <c r="AV966" s="586"/>
      <c r="AW966" s="586"/>
      <c r="AX966" s="587"/>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5"/>
      <c r="AL967" s="586"/>
      <c r="AM967" s="586"/>
      <c r="AN967" s="586"/>
      <c r="AO967" s="586"/>
      <c r="AP967" s="587"/>
      <c r="AQ967" s="588"/>
      <c r="AR967" s="584"/>
      <c r="AS967" s="584"/>
      <c r="AT967" s="584"/>
      <c r="AU967" s="585"/>
      <c r="AV967" s="586"/>
      <c r="AW967" s="586"/>
      <c r="AX967" s="587"/>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5"/>
      <c r="AL968" s="586"/>
      <c r="AM968" s="586"/>
      <c r="AN968" s="586"/>
      <c r="AO968" s="586"/>
      <c r="AP968" s="587"/>
      <c r="AQ968" s="588"/>
      <c r="AR968" s="584"/>
      <c r="AS968" s="584"/>
      <c r="AT968" s="584"/>
      <c r="AU968" s="585"/>
      <c r="AV968" s="586"/>
      <c r="AW968" s="586"/>
      <c r="AX968" s="587"/>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5"/>
      <c r="AL969" s="586"/>
      <c r="AM969" s="586"/>
      <c r="AN969" s="586"/>
      <c r="AO969" s="586"/>
      <c r="AP969" s="587"/>
      <c r="AQ969" s="588"/>
      <c r="AR969" s="584"/>
      <c r="AS969" s="584"/>
      <c r="AT969" s="584"/>
      <c r="AU969" s="585"/>
      <c r="AV969" s="586"/>
      <c r="AW969" s="586"/>
      <c r="AX969" s="587"/>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5"/>
      <c r="AL970" s="586"/>
      <c r="AM970" s="586"/>
      <c r="AN970" s="586"/>
      <c r="AO970" s="586"/>
      <c r="AP970" s="587"/>
      <c r="AQ970" s="588"/>
      <c r="AR970" s="584"/>
      <c r="AS970" s="584"/>
      <c r="AT970" s="584"/>
      <c r="AU970" s="585"/>
      <c r="AV970" s="586"/>
      <c r="AW970" s="586"/>
      <c r="AX970" s="587"/>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5"/>
      <c r="AL971" s="586"/>
      <c r="AM971" s="586"/>
      <c r="AN971" s="586"/>
      <c r="AO971" s="586"/>
      <c r="AP971" s="587"/>
      <c r="AQ971" s="588"/>
      <c r="AR971" s="584"/>
      <c r="AS971" s="584"/>
      <c r="AT971" s="584"/>
      <c r="AU971" s="585"/>
      <c r="AV971" s="586"/>
      <c r="AW971" s="586"/>
      <c r="AX971" s="587"/>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5"/>
      <c r="AL972" s="586"/>
      <c r="AM972" s="586"/>
      <c r="AN972" s="586"/>
      <c r="AO972" s="586"/>
      <c r="AP972" s="587"/>
      <c r="AQ972" s="588"/>
      <c r="AR972" s="584"/>
      <c r="AS972" s="584"/>
      <c r="AT972" s="584"/>
      <c r="AU972" s="585"/>
      <c r="AV972" s="586"/>
      <c r="AW972" s="586"/>
      <c r="AX972" s="587"/>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5"/>
      <c r="AL973" s="586"/>
      <c r="AM973" s="586"/>
      <c r="AN973" s="586"/>
      <c r="AO973" s="586"/>
      <c r="AP973" s="587"/>
      <c r="AQ973" s="588"/>
      <c r="AR973" s="584"/>
      <c r="AS973" s="584"/>
      <c r="AT973" s="584"/>
      <c r="AU973" s="585"/>
      <c r="AV973" s="586"/>
      <c r="AW973" s="586"/>
      <c r="AX973" s="587"/>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5"/>
      <c r="AL974" s="586"/>
      <c r="AM974" s="586"/>
      <c r="AN974" s="586"/>
      <c r="AO974" s="586"/>
      <c r="AP974" s="587"/>
      <c r="AQ974" s="588"/>
      <c r="AR974" s="584"/>
      <c r="AS974" s="584"/>
      <c r="AT974" s="584"/>
      <c r="AU974" s="585"/>
      <c r="AV974" s="586"/>
      <c r="AW974" s="586"/>
      <c r="AX974" s="587"/>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5"/>
      <c r="AL975" s="586"/>
      <c r="AM975" s="586"/>
      <c r="AN975" s="586"/>
      <c r="AO975" s="586"/>
      <c r="AP975" s="587"/>
      <c r="AQ975" s="588"/>
      <c r="AR975" s="584"/>
      <c r="AS975" s="584"/>
      <c r="AT975" s="584"/>
      <c r="AU975" s="585"/>
      <c r="AV975" s="586"/>
      <c r="AW975" s="586"/>
      <c r="AX975" s="587"/>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5"/>
      <c r="AL976" s="586"/>
      <c r="AM976" s="586"/>
      <c r="AN976" s="586"/>
      <c r="AO976" s="586"/>
      <c r="AP976" s="587"/>
      <c r="AQ976" s="588"/>
      <c r="AR976" s="584"/>
      <c r="AS976" s="584"/>
      <c r="AT976" s="584"/>
      <c r="AU976" s="585"/>
      <c r="AV976" s="586"/>
      <c r="AW976" s="586"/>
      <c r="AX976" s="587"/>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5"/>
      <c r="AL977" s="586"/>
      <c r="AM977" s="586"/>
      <c r="AN977" s="586"/>
      <c r="AO977" s="586"/>
      <c r="AP977" s="587"/>
      <c r="AQ977" s="588"/>
      <c r="AR977" s="584"/>
      <c r="AS977" s="584"/>
      <c r="AT977" s="584"/>
      <c r="AU977" s="585"/>
      <c r="AV977" s="586"/>
      <c r="AW977" s="586"/>
      <c r="AX977" s="587"/>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5"/>
      <c r="AL978" s="586"/>
      <c r="AM978" s="586"/>
      <c r="AN978" s="586"/>
      <c r="AO978" s="586"/>
      <c r="AP978" s="587"/>
      <c r="AQ978" s="588"/>
      <c r="AR978" s="584"/>
      <c r="AS978" s="584"/>
      <c r="AT978" s="584"/>
      <c r="AU978" s="585"/>
      <c r="AV978" s="586"/>
      <c r="AW978" s="586"/>
      <c r="AX978" s="587"/>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5"/>
      <c r="AL979" s="586"/>
      <c r="AM979" s="586"/>
      <c r="AN979" s="586"/>
      <c r="AO979" s="586"/>
      <c r="AP979" s="587"/>
      <c r="AQ979" s="588"/>
      <c r="AR979" s="584"/>
      <c r="AS979" s="584"/>
      <c r="AT979" s="584"/>
      <c r="AU979" s="585"/>
      <c r="AV979" s="586"/>
      <c r="AW979" s="586"/>
      <c r="AX979" s="587"/>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5"/>
      <c r="AL980" s="586"/>
      <c r="AM980" s="586"/>
      <c r="AN980" s="586"/>
      <c r="AO980" s="586"/>
      <c r="AP980" s="587"/>
      <c r="AQ980" s="588"/>
      <c r="AR980" s="584"/>
      <c r="AS980" s="584"/>
      <c r="AT980" s="584"/>
      <c r="AU980" s="585"/>
      <c r="AV980" s="586"/>
      <c r="AW980" s="586"/>
      <c r="AX980" s="587"/>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5"/>
      <c r="AL981" s="586"/>
      <c r="AM981" s="586"/>
      <c r="AN981" s="586"/>
      <c r="AO981" s="586"/>
      <c r="AP981" s="587"/>
      <c r="AQ981" s="588"/>
      <c r="AR981" s="584"/>
      <c r="AS981" s="584"/>
      <c r="AT981" s="584"/>
      <c r="AU981" s="585"/>
      <c r="AV981" s="586"/>
      <c r="AW981" s="586"/>
      <c r="AX981" s="587"/>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5"/>
      <c r="AL982" s="586"/>
      <c r="AM982" s="586"/>
      <c r="AN982" s="586"/>
      <c r="AO982" s="586"/>
      <c r="AP982" s="587"/>
      <c r="AQ982" s="588"/>
      <c r="AR982" s="584"/>
      <c r="AS982" s="584"/>
      <c r="AT982" s="584"/>
      <c r="AU982" s="585"/>
      <c r="AV982" s="586"/>
      <c r="AW982" s="586"/>
      <c r="AX982" s="587"/>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5"/>
      <c r="AL983" s="586"/>
      <c r="AM983" s="586"/>
      <c r="AN983" s="586"/>
      <c r="AO983" s="586"/>
      <c r="AP983" s="587"/>
      <c r="AQ983" s="588"/>
      <c r="AR983" s="584"/>
      <c r="AS983" s="584"/>
      <c r="AT983" s="584"/>
      <c r="AU983" s="585"/>
      <c r="AV983" s="586"/>
      <c r="AW983" s="586"/>
      <c r="AX983" s="587"/>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5"/>
      <c r="AL984" s="586"/>
      <c r="AM984" s="586"/>
      <c r="AN984" s="586"/>
      <c r="AO984" s="586"/>
      <c r="AP984" s="587"/>
      <c r="AQ984" s="588"/>
      <c r="AR984" s="584"/>
      <c r="AS984" s="584"/>
      <c r="AT984" s="584"/>
      <c r="AU984" s="585"/>
      <c r="AV984" s="586"/>
      <c r="AW984" s="586"/>
      <c r="AX984" s="587"/>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5"/>
      <c r="AL985" s="586"/>
      <c r="AM985" s="586"/>
      <c r="AN985" s="586"/>
      <c r="AO985" s="586"/>
      <c r="AP985" s="587"/>
      <c r="AQ985" s="588"/>
      <c r="AR985" s="584"/>
      <c r="AS985" s="584"/>
      <c r="AT985" s="584"/>
      <c r="AU985" s="585"/>
      <c r="AV985" s="586"/>
      <c r="AW985" s="586"/>
      <c r="AX985" s="587"/>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5"/>
      <c r="AL986" s="586"/>
      <c r="AM986" s="586"/>
      <c r="AN986" s="586"/>
      <c r="AO986" s="586"/>
      <c r="AP986" s="587"/>
      <c r="AQ986" s="588"/>
      <c r="AR986" s="584"/>
      <c r="AS986" s="584"/>
      <c r="AT986" s="584"/>
      <c r="AU986" s="585"/>
      <c r="AV986" s="586"/>
      <c r="AW986" s="586"/>
      <c r="AX986" s="587"/>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5"/>
      <c r="AL987" s="586"/>
      <c r="AM987" s="586"/>
      <c r="AN987" s="586"/>
      <c r="AO987" s="586"/>
      <c r="AP987" s="587"/>
      <c r="AQ987" s="588"/>
      <c r="AR987" s="584"/>
      <c r="AS987" s="584"/>
      <c r="AT987" s="584"/>
      <c r="AU987" s="585"/>
      <c r="AV987" s="586"/>
      <c r="AW987" s="586"/>
      <c r="AX987" s="587"/>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5"/>
      <c r="AL988" s="586"/>
      <c r="AM988" s="586"/>
      <c r="AN988" s="586"/>
      <c r="AO988" s="586"/>
      <c r="AP988" s="587"/>
      <c r="AQ988" s="588"/>
      <c r="AR988" s="584"/>
      <c r="AS988" s="584"/>
      <c r="AT988" s="584"/>
      <c r="AU988" s="585"/>
      <c r="AV988" s="586"/>
      <c r="AW988" s="586"/>
      <c r="AX988" s="587"/>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5"/>
      <c r="AL989" s="586"/>
      <c r="AM989" s="586"/>
      <c r="AN989" s="586"/>
      <c r="AO989" s="586"/>
      <c r="AP989" s="587"/>
      <c r="AQ989" s="588"/>
      <c r="AR989" s="584"/>
      <c r="AS989" s="584"/>
      <c r="AT989" s="584"/>
      <c r="AU989" s="585"/>
      <c r="AV989" s="586"/>
      <c r="AW989" s="586"/>
      <c r="AX989" s="587"/>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5"/>
      <c r="AL990" s="586"/>
      <c r="AM990" s="586"/>
      <c r="AN990" s="586"/>
      <c r="AO990" s="586"/>
      <c r="AP990" s="587"/>
      <c r="AQ990" s="588"/>
      <c r="AR990" s="584"/>
      <c r="AS990" s="584"/>
      <c r="AT990" s="584"/>
      <c r="AU990" s="585"/>
      <c r="AV990" s="586"/>
      <c r="AW990" s="586"/>
      <c r="AX990" s="58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9" t="s">
        <v>33</v>
      </c>
      <c r="AL993" s="244"/>
      <c r="AM993" s="244"/>
      <c r="AN993" s="244"/>
      <c r="AO993" s="244"/>
      <c r="AP993" s="244"/>
      <c r="AQ993" s="244" t="s">
        <v>23</v>
      </c>
      <c r="AR993" s="244"/>
      <c r="AS993" s="244"/>
      <c r="AT993" s="244"/>
      <c r="AU993" s="94" t="s">
        <v>24</v>
      </c>
      <c r="AV993" s="95"/>
      <c r="AW993" s="95"/>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5"/>
      <c r="AL994" s="586"/>
      <c r="AM994" s="586"/>
      <c r="AN994" s="586"/>
      <c r="AO994" s="586"/>
      <c r="AP994" s="587"/>
      <c r="AQ994" s="588"/>
      <c r="AR994" s="584"/>
      <c r="AS994" s="584"/>
      <c r="AT994" s="584"/>
      <c r="AU994" s="585"/>
      <c r="AV994" s="586"/>
      <c r="AW994" s="586"/>
      <c r="AX994" s="587"/>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5"/>
      <c r="AL995" s="586"/>
      <c r="AM995" s="586"/>
      <c r="AN995" s="586"/>
      <c r="AO995" s="586"/>
      <c r="AP995" s="587"/>
      <c r="AQ995" s="588"/>
      <c r="AR995" s="584"/>
      <c r="AS995" s="584"/>
      <c r="AT995" s="584"/>
      <c r="AU995" s="585"/>
      <c r="AV995" s="586"/>
      <c r="AW995" s="586"/>
      <c r="AX995" s="587"/>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5"/>
      <c r="AL996" s="586"/>
      <c r="AM996" s="586"/>
      <c r="AN996" s="586"/>
      <c r="AO996" s="586"/>
      <c r="AP996" s="587"/>
      <c r="AQ996" s="588"/>
      <c r="AR996" s="584"/>
      <c r="AS996" s="584"/>
      <c r="AT996" s="584"/>
      <c r="AU996" s="585"/>
      <c r="AV996" s="586"/>
      <c r="AW996" s="586"/>
      <c r="AX996" s="587"/>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5"/>
      <c r="AL997" s="586"/>
      <c r="AM997" s="586"/>
      <c r="AN997" s="586"/>
      <c r="AO997" s="586"/>
      <c r="AP997" s="587"/>
      <c r="AQ997" s="588"/>
      <c r="AR997" s="584"/>
      <c r="AS997" s="584"/>
      <c r="AT997" s="584"/>
      <c r="AU997" s="585"/>
      <c r="AV997" s="586"/>
      <c r="AW997" s="586"/>
      <c r="AX997" s="587"/>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5"/>
      <c r="AL998" s="586"/>
      <c r="AM998" s="586"/>
      <c r="AN998" s="586"/>
      <c r="AO998" s="586"/>
      <c r="AP998" s="587"/>
      <c r="AQ998" s="588"/>
      <c r="AR998" s="584"/>
      <c r="AS998" s="584"/>
      <c r="AT998" s="584"/>
      <c r="AU998" s="585"/>
      <c r="AV998" s="586"/>
      <c r="AW998" s="586"/>
      <c r="AX998" s="587"/>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5"/>
      <c r="AL999" s="586"/>
      <c r="AM999" s="586"/>
      <c r="AN999" s="586"/>
      <c r="AO999" s="586"/>
      <c r="AP999" s="587"/>
      <c r="AQ999" s="588"/>
      <c r="AR999" s="584"/>
      <c r="AS999" s="584"/>
      <c r="AT999" s="584"/>
      <c r="AU999" s="585"/>
      <c r="AV999" s="586"/>
      <c r="AW999" s="586"/>
      <c r="AX999" s="587"/>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5"/>
      <c r="AL1000" s="586"/>
      <c r="AM1000" s="586"/>
      <c r="AN1000" s="586"/>
      <c r="AO1000" s="586"/>
      <c r="AP1000" s="587"/>
      <c r="AQ1000" s="588"/>
      <c r="AR1000" s="584"/>
      <c r="AS1000" s="584"/>
      <c r="AT1000" s="584"/>
      <c r="AU1000" s="585"/>
      <c r="AV1000" s="586"/>
      <c r="AW1000" s="586"/>
      <c r="AX1000" s="587"/>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5"/>
      <c r="AL1001" s="586"/>
      <c r="AM1001" s="586"/>
      <c r="AN1001" s="586"/>
      <c r="AO1001" s="586"/>
      <c r="AP1001" s="587"/>
      <c r="AQ1001" s="588"/>
      <c r="AR1001" s="584"/>
      <c r="AS1001" s="584"/>
      <c r="AT1001" s="584"/>
      <c r="AU1001" s="585"/>
      <c r="AV1001" s="586"/>
      <c r="AW1001" s="586"/>
      <c r="AX1001" s="587"/>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5"/>
      <c r="AL1002" s="586"/>
      <c r="AM1002" s="586"/>
      <c r="AN1002" s="586"/>
      <c r="AO1002" s="586"/>
      <c r="AP1002" s="587"/>
      <c r="AQ1002" s="588"/>
      <c r="AR1002" s="584"/>
      <c r="AS1002" s="584"/>
      <c r="AT1002" s="584"/>
      <c r="AU1002" s="585"/>
      <c r="AV1002" s="586"/>
      <c r="AW1002" s="586"/>
      <c r="AX1002" s="587"/>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5"/>
      <c r="AL1003" s="586"/>
      <c r="AM1003" s="586"/>
      <c r="AN1003" s="586"/>
      <c r="AO1003" s="586"/>
      <c r="AP1003" s="587"/>
      <c r="AQ1003" s="588"/>
      <c r="AR1003" s="584"/>
      <c r="AS1003" s="584"/>
      <c r="AT1003" s="584"/>
      <c r="AU1003" s="585"/>
      <c r="AV1003" s="586"/>
      <c r="AW1003" s="586"/>
      <c r="AX1003" s="587"/>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5"/>
      <c r="AL1004" s="586"/>
      <c r="AM1004" s="586"/>
      <c r="AN1004" s="586"/>
      <c r="AO1004" s="586"/>
      <c r="AP1004" s="587"/>
      <c r="AQ1004" s="588"/>
      <c r="AR1004" s="584"/>
      <c r="AS1004" s="584"/>
      <c r="AT1004" s="584"/>
      <c r="AU1004" s="585"/>
      <c r="AV1004" s="586"/>
      <c r="AW1004" s="586"/>
      <c r="AX1004" s="587"/>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5"/>
      <c r="AL1005" s="586"/>
      <c r="AM1005" s="586"/>
      <c r="AN1005" s="586"/>
      <c r="AO1005" s="586"/>
      <c r="AP1005" s="587"/>
      <c r="AQ1005" s="588"/>
      <c r="AR1005" s="584"/>
      <c r="AS1005" s="584"/>
      <c r="AT1005" s="584"/>
      <c r="AU1005" s="585"/>
      <c r="AV1005" s="586"/>
      <c r="AW1005" s="586"/>
      <c r="AX1005" s="587"/>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5"/>
      <c r="AL1006" s="586"/>
      <c r="AM1006" s="586"/>
      <c r="AN1006" s="586"/>
      <c r="AO1006" s="586"/>
      <c r="AP1006" s="587"/>
      <c r="AQ1006" s="588"/>
      <c r="AR1006" s="584"/>
      <c r="AS1006" s="584"/>
      <c r="AT1006" s="584"/>
      <c r="AU1006" s="585"/>
      <c r="AV1006" s="586"/>
      <c r="AW1006" s="586"/>
      <c r="AX1006" s="587"/>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5"/>
      <c r="AL1007" s="586"/>
      <c r="AM1007" s="586"/>
      <c r="AN1007" s="586"/>
      <c r="AO1007" s="586"/>
      <c r="AP1007" s="587"/>
      <c r="AQ1007" s="588"/>
      <c r="AR1007" s="584"/>
      <c r="AS1007" s="584"/>
      <c r="AT1007" s="584"/>
      <c r="AU1007" s="585"/>
      <c r="AV1007" s="586"/>
      <c r="AW1007" s="586"/>
      <c r="AX1007" s="587"/>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5"/>
      <c r="AL1008" s="586"/>
      <c r="AM1008" s="586"/>
      <c r="AN1008" s="586"/>
      <c r="AO1008" s="586"/>
      <c r="AP1008" s="587"/>
      <c r="AQ1008" s="588"/>
      <c r="AR1008" s="584"/>
      <c r="AS1008" s="584"/>
      <c r="AT1008" s="584"/>
      <c r="AU1008" s="585"/>
      <c r="AV1008" s="586"/>
      <c r="AW1008" s="586"/>
      <c r="AX1008" s="587"/>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5"/>
      <c r="AL1009" s="586"/>
      <c r="AM1009" s="586"/>
      <c r="AN1009" s="586"/>
      <c r="AO1009" s="586"/>
      <c r="AP1009" s="587"/>
      <c r="AQ1009" s="588"/>
      <c r="AR1009" s="584"/>
      <c r="AS1009" s="584"/>
      <c r="AT1009" s="584"/>
      <c r="AU1009" s="585"/>
      <c r="AV1009" s="586"/>
      <c r="AW1009" s="586"/>
      <c r="AX1009" s="587"/>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5"/>
      <c r="AL1010" s="586"/>
      <c r="AM1010" s="586"/>
      <c r="AN1010" s="586"/>
      <c r="AO1010" s="586"/>
      <c r="AP1010" s="587"/>
      <c r="AQ1010" s="588"/>
      <c r="AR1010" s="584"/>
      <c r="AS1010" s="584"/>
      <c r="AT1010" s="584"/>
      <c r="AU1010" s="585"/>
      <c r="AV1010" s="586"/>
      <c r="AW1010" s="586"/>
      <c r="AX1010" s="587"/>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5"/>
      <c r="AL1011" s="586"/>
      <c r="AM1011" s="586"/>
      <c r="AN1011" s="586"/>
      <c r="AO1011" s="586"/>
      <c r="AP1011" s="587"/>
      <c r="AQ1011" s="588"/>
      <c r="AR1011" s="584"/>
      <c r="AS1011" s="584"/>
      <c r="AT1011" s="584"/>
      <c r="AU1011" s="585"/>
      <c r="AV1011" s="586"/>
      <c r="AW1011" s="586"/>
      <c r="AX1011" s="587"/>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5"/>
      <c r="AL1012" s="586"/>
      <c r="AM1012" s="586"/>
      <c r="AN1012" s="586"/>
      <c r="AO1012" s="586"/>
      <c r="AP1012" s="587"/>
      <c r="AQ1012" s="588"/>
      <c r="AR1012" s="584"/>
      <c r="AS1012" s="584"/>
      <c r="AT1012" s="584"/>
      <c r="AU1012" s="585"/>
      <c r="AV1012" s="586"/>
      <c r="AW1012" s="586"/>
      <c r="AX1012" s="587"/>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5"/>
      <c r="AL1013" s="586"/>
      <c r="AM1013" s="586"/>
      <c r="AN1013" s="586"/>
      <c r="AO1013" s="586"/>
      <c r="AP1013" s="587"/>
      <c r="AQ1013" s="588"/>
      <c r="AR1013" s="584"/>
      <c r="AS1013" s="584"/>
      <c r="AT1013" s="584"/>
      <c r="AU1013" s="585"/>
      <c r="AV1013" s="586"/>
      <c r="AW1013" s="586"/>
      <c r="AX1013" s="587"/>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5"/>
      <c r="AL1014" s="586"/>
      <c r="AM1014" s="586"/>
      <c r="AN1014" s="586"/>
      <c r="AO1014" s="586"/>
      <c r="AP1014" s="587"/>
      <c r="AQ1014" s="588"/>
      <c r="AR1014" s="584"/>
      <c r="AS1014" s="584"/>
      <c r="AT1014" s="584"/>
      <c r="AU1014" s="585"/>
      <c r="AV1014" s="586"/>
      <c r="AW1014" s="586"/>
      <c r="AX1014" s="587"/>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5"/>
      <c r="AL1015" s="586"/>
      <c r="AM1015" s="586"/>
      <c r="AN1015" s="586"/>
      <c r="AO1015" s="586"/>
      <c r="AP1015" s="587"/>
      <c r="AQ1015" s="588"/>
      <c r="AR1015" s="584"/>
      <c r="AS1015" s="584"/>
      <c r="AT1015" s="584"/>
      <c r="AU1015" s="585"/>
      <c r="AV1015" s="586"/>
      <c r="AW1015" s="586"/>
      <c r="AX1015" s="587"/>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5"/>
      <c r="AL1016" s="586"/>
      <c r="AM1016" s="586"/>
      <c r="AN1016" s="586"/>
      <c r="AO1016" s="586"/>
      <c r="AP1016" s="587"/>
      <c r="AQ1016" s="588"/>
      <c r="AR1016" s="584"/>
      <c r="AS1016" s="584"/>
      <c r="AT1016" s="584"/>
      <c r="AU1016" s="585"/>
      <c r="AV1016" s="586"/>
      <c r="AW1016" s="586"/>
      <c r="AX1016" s="587"/>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5"/>
      <c r="AL1017" s="586"/>
      <c r="AM1017" s="586"/>
      <c r="AN1017" s="586"/>
      <c r="AO1017" s="586"/>
      <c r="AP1017" s="587"/>
      <c r="AQ1017" s="588"/>
      <c r="AR1017" s="584"/>
      <c r="AS1017" s="584"/>
      <c r="AT1017" s="584"/>
      <c r="AU1017" s="585"/>
      <c r="AV1017" s="586"/>
      <c r="AW1017" s="586"/>
      <c r="AX1017" s="587"/>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5"/>
      <c r="AL1018" s="586"/>
      <c r="AM1018" s="586"/>
      <c r="AN1018" s="586"/>
      <c r="AO1018" s="586"/>
      <c r="AP1018" s="587"/>
      <c r="AQ1018" s="588"/>
      <c r="AR1018" s="584"/>
      <c r="AS1018" s="584"/>
      <c r="AT1018" s="584"/>
      <c r="AU1018" s="585"/>
      <c r="AV1018" s="586"/>
      <c r="AW1018" s="586"/>
      <c r="AX1018" s="587"/>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5"/>
      <c r="AL1019" s="586"/>
      <c r="AM1019" s="586"/>
      <c r="AN1019" s="586"/>
      <c r="AO1019" s="586"/>
      <c r="AP1019" s="587"/>
      <c r="AQ1019" s="588"/>
      <c r="AR1019" s="584"/>
      <c r="AS1019" s="584"/>
      <c r="AT1019" s="584"/>
      <c r="AU1019" s="585"/>
      <c r="AV1019" s="586"/>
      <c r="AW1019" s="586"/>
      <c r="AX1019" s="587"/>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5"/>
      <c r="AL1020" s="586"/>
      <c r="AM1020" s="586"/>
      <c r="AN1020" s="586"/>
      <c r="AO1020" s="586"/>
      <c r="AP1020" s="587"/>
      <c r="AQ1020" s="588"/>
      <c r="AR1020" s="584"/>
      <c r="AS1020" s="584"/>
      <c r="AT1020" s="584"/>
      <c r="AU1020" s="585"/>
      <c r="AV1020" s="586"/>
      <c r="AW1020" s="586"/>
      <c r="AX1020" s="587"/>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5"/>
      <c r="AL1021" s="586"/>
      <c r="AM1021" s="586"/>
      <c r="AN1021" s="586"/>
      <c r="AO1021" s="586"/>
      <c r="AP1021" s="587"/>
      <c r="AQ1021" s="588"/>
      <c r="AR1021" s="584"/>
      <c r="AS1021" s="584"/>
      <c r="AT1021" s="584"/>
      <c r="AU1021" s="585"/>
      <c r="AV1021" s="586"/>
      <c r="AW1021" s="586"/>
      <c r="AX1021" s="587"/>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5"/>
      <c r="AL1022" s="586"/>
      <c r="AM1022" s="586"/>
      <c r="AN1022" s="586"/>
      <c r="AO1022" s="586"/>
      <c r="AP1022" s="587"/>
      <c r="AQ1022" s="588"/>
      <c r="AR1022" s="584"/>
      <c r="AS1022" s="584"/>
      <c r="AT1022" s="584"/>
      <c r="AU1022" s="585"/>
      <c r="AV1022" s="586"/>
      <c r="AW1022" s="586"/>
      <c r="AX1022" s="587"/>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5"/>
      <c r="AL1023" s="586"/>
      <c r="AM1023" s="586"/>
      <c r="AN1023" s="586"/>
      <c r="AO1023" s="586"/>
      <c r="AP1023" s="587"/>
      <c r="AQ1023" s="588"/>
      <c r="AR1023" s="584"/>
      <c r="AS1023" s="584"/>
      <c r="AT1023" s="584"/>
      <c r="AU1023" s="585"/>
      <c r="AV1023" s="586"/>
      <c r="AW1023" s="586"/>
      <c r="AX1023" s="58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9" t="s">
        <v>454</v>
      </c>
      <c r="AL1026" s="244"/>
      <c r="AM1026" s="244"/>
      <c r="AN1026" s="244"/>
      <c r="AO1026" s="244"/>
      <c r="AP1026" s="244"/>
      <c r="AQ1026" s="244" t="s">
        <v>23</v>
      </c>
      <c r="AR1026" s="244"/>
      <c r="AS1026" s="244"/>
      <c r="AT1026" s="244"/>
      <c r="AU1026" s="94" t="s">
        <v>24</v>
      </c>
      <c r="AV1026" s="95"/>
      <c r="AW1026" s="95"/>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5"/>
      <c r="AL1027" s="586"/>
      <c r="AM1027" s="586"/>
      <c r="AN1027" s="586"/>
      <c r="AO1027" s="586"/>
      <c r="AP1027" s="587"/>
      <c r="AQ1027" s="588"/>
      <c r="AR1027" s="584"/>
      <c r="AS1027" s="584"/>
      <c r="AT1027" s="584"/>
      <c r="AU1027" s="585"/>
      <c r="AV1027" s="586"/>
      <c r="AW1027" s="586"/>
      <c r="AX1027" s="587"/>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5"/>
      <c r="AL1028" s="586"/>
      <c r="AM1028" s="586"/>
      <c r="AN1028" s="586"/>
      <c r="AO1028" s="586"/>
      <c r="AP1028" s="587"/>
      <c r="AQ1028" s="588"/>
      <c r="AR1028" s="584"/>
      <c r="AS1028" s="584"/>
      <c r="AT1028" s="584"/>
      <c r="AU1028" s="585"/>
      <c r="AV1028" s="586"/>
      <c r="AW1028" s="586"/>
      <c r="AX1028" s="587"/>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5"/>
      <c r="AL1029" s="586"/>
      <c r="AM1029" s="586"/>
      <c r="AN1029" s="586"/>
      <c r="AO1029" s="586"/>
      <c r="AP1029" s="587"/>
      <c r="AQ1029" s="588"/>
      <c r="AR1029" s="584"/>
      <c r="AS1029" s="584"/>
      <c r="AT1029" s="584"/>
      <c r="AU1029" s="585"/>
      <c r="AV1029" s="586"/>
      <c r="AW1029" s="586"/>
      <c r="AX1029" s="587"/>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5"/>
      <c r="AL1030" s="586"/>
      <c r="AM1030" s="586"/>
      <c r="AN1030" s="586"/>
      <c r="AO1030" s="586"/>
      <c r="AP1030" s="587"/>
      <c r="AQ1030" s="588"/>
      <c r="AR1030" s="584"/>
      <c r="AS1030" s="584"/>
      <c r="AT1030" s="584"/>
      <c r="AU1030" s="585"/>
      <c r="AV1030" s="586"/>
      <c r="AW1030" s="586"/>
      <c r="AX1030" s="587"/>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5"/>
      <c r="AL1031" s="586"/>
      <c r="AM1031" s="586"/>
      <c r="AN1031" s="586"/>
      <c r="AO1031" s="586"/>
      <c r="AP1031" s="587"/>
      <c r="AQ1031" s="588"/>
      <c r="AR1031" s="584"/>
      <c r="AS1031" s="584"/>
      <c r="AT1031" s="584"/>
      <c r="AU1031" s="585"/>
      <c r="AV1031" s="586"/>
      <c r="AW1031" s="586"/>
      <c r="AX1031" s="587"/>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5"/>
      <c r="AL1032" s="586"/>
      <c r="AM1032" s="586"/>
      <c r="AN1032" s="586"/>
      <c r="AO1032" s="586"/>
      <c r="AP1032" s="587"/>
      <c r="AQ1032" s="588"/>
      <c r="AR1032" s="584"/>
      <c r="AS1032" s="584"/>
      <c r="AT1032" s="584"/>
      <c r="AU1032" s="585"/>
      <c r="AV1032" s="586"/>
      <c r="AW1032" s="586"/>
      <c r="AX1032" s="587"/>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5"/>
      <c r="AL1033" s="586"/>
      <c r="AM1033" s="586"/>
      <c r="AN1033" s="586"/>
      <c r="AO1033" s="586"/>
      <c r="AP1033" s="587"/>
      <c r="AQ1033" s="588"/>
      <c r="AR1033" s="584"/>
      <c r="AS1033" s="584"/>
      <c r="AT1033" s="584"/>
      <c r="AU1033" s="585"/>
      <c r="AV1033" s="586"/>
      <c r="AW1033" s="586"/>
      <c r="AX1033" s="587"/>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5"/>
      <c r="AL1034" s="586"/>
      <c r="AM1034" s="586"/>
      <c r="AN1034" s="586"/>
      <c r="AO1034" s="586"/>
      <c r="AP1034" s="587"/>
      <c r="AQ1034" s="588"/>
      <c r="AR1034" s="584"/>
      <c r="AS1034" s="584"/>
      <c r="AT1034" s="584"/>
      <c r="AU1034" s="585"/>
      <c r="AV1034" s="586"/>
      <c r="AW1034" s="586"/>
      <c r="AX1034" s="587"/>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5"/>
      <c r="AL1035" s="586"/>
      <c r="AM1035" s="586"/>
      <c r="AN1035" s="586"/>
      <c r="AO1035" s="586"/>
      <c r="AP1035" s="587"/>
      <c r="AQ1035" s="588"/>
      <c r="AR1035" s="584"/>
      <c r="AS1035" s="584"/>
      <c r="AT1035" s="584"/>
      <c r="AU1035" s="585"/>
      <c r="AV1035" s="586"/>
      <c r="AW1035" s="586"/>
      <c r="AX1035" s="587"/>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5"/>
      <c r="AL1036" s="586"/>
      <c r="AM1036" s="586"/>
      <c r="AN1036" s="586"/>
      <c r="AO1036" s="586"/>
      <c r="AP1036" s="587"/>
      <c r="AQ1036" s="588"/>
      <c r="AR1036" s="584"/>
      <c r="AS1036" s="584"/>
      <c r="AT1036" s="584"/>
      <c r="AU1036" s="585"/>
      <c r="AV1036" s="586"/>
      <c r="AW1036" s="586"/>
      <c r="AX1036" s="587"/>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5"/>
      <c r="AL1037" s="586"/>
      <c r="AM1037" s="586"/>
      <c r="AN1037" s="586"/>
      <c r="AO1037" s="586"/>
      <c r="AP1037" s="587"/>
      <c r="AQ1037" s="588"/>
      <c r="AR1037" s="584"/>
      <c r="AS1037" s="584"/>
      <c r="AT1037" s="584"/>
      <c r="AU1037" s="585"/>
      <c r="AV1037" s="586"/>
      <c r="AW1037" s="586"/>
      <c r="AX1037" s="587"/>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5"/>
      <c r="AL1038" s="586"/>
      <c r="AM1038" s="586"/>
      <c r="AN1038" s="586"/>
      <c r="AO1038" s="586"/>
      <c r="AP1038" s="587"/>
      <c r="AQ1038" s="588"/>
      <c r="AR1038" s="584"/>
      <c r="AS1038" s="584"/>
      <c r="AT1038" s="584"/>
      <c r="AU1038" s="585"/>
      <c r="AV1038" s="586"/>
      <c r="AW1038" s="586"/>
      <c r="AX1038" s="587"/>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5"/>
      <c r="AL1039" s="586"/>
      <c r="AM1039" s="586"/>
      <c r="AN1039" s="586"/>
      <c r="AO1039" s="586"/>
      <c r="AP1039" s="587"/>
      <c r="AQ1039" s="588"/>
      <c r="AR1039" s="584"/>
      <c r="AS1039" s="584"/>
      <c r="AT1039" s="584"/>
      <c r="AU1039" s="585"/>
      <c r="AV1039" s="586"/>
      <c r="AW1039" s="586"/>
      <c r="AX1039" s="587"/>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5"/>
      <c r="AL1040" s="586"/>
      <c r="AM1040" s="586"/>
      <c r="AN1040" s="586"/>
      <c r="AO1040" s="586"/>
      <c r="AP1040" s="587"/>
      <c r="AQ1040" s="588"/>
      <c r="AR1040" s="584"/>
      <c r="AS1040" s="584"/>
      <c r="AT1040" s="584"/>
      <c r="AU1040" s="585"/>
      <c r="AV1040" s="586"/>
      <c r="AW1040" s="586"/>
      <c r="AX1040" s="587"/>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5"/>
      <c r="AL1041" s="586"/>
      <c r="AM1041" s="586"/>
      <c r="AN1041" s="586"/>
      <c r="AO1041" s="586"/>
      <c r="AP1041" s="587"/>
      <c r="AQ1041" s="588"/>
      <c r="AR1041" s="584"/>
      <c r="AS1041" s="584"/>
      <c r="AT1041" s="584"/>
      <c r="AU1041" s="585"/>
      <c r="AV1041" s="586"/>
      <c r="AW1041" s="586"/>
      <c r="AX1041" s="587"/>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5"/>
      <c r="AL1042" s="586"/>
      <c r="AM1042" s="586"/>
      <c r="AN1042" s="586"/>
      <c r="AO1042" s="586"/>
      <c r="AP1042" s="587"/>
      <c r="AQ1042" s="588"/>
      <c r="AR1042" s="584"/>
      <c r="AS1042" s="584"/>
      <c r="AT1042" s="584"/>
      <c r="AU1042" s="585"/>
      <c r="AV1042" s="586"/>
      <c r="AW1042" s="586"/>
      <c r="AX1042" s="587"/>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5"/>
      <c r="AL1043" s="586"/>
      <c r="AM1043" s="586"/>
      <c r="AN1043" s="586"/>
      <c r="AO1043" s="586"/>
      <c r="AP1043" s="587"/>
      <c r="AQ1043" s="588"/>
      <c r="AR1043" s="584"/>
      <c r="AS1043" s="584"/>
      <c r="AT1043" s="584"/>
      <c r="AU1043" s="585"/>
      <c r="AV1043" s="586"/>
      <c r="AW1043" s="586"/>
      <c r="AX1043" s="587"/>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5"/>
      <c r="AL1044" s="586"/>
      <c r="AM1044" s="586"/>
      <c r="AN1044" s="586"/>
      <c r="AO1044" s="586"/>
      <c r="AP1044" s="587"/>
      <c r="AQ1044" s="588"/>
      <c r="AR1044" s="584"/>
      <c r="AS1044" s="584"/>
      <c r="AT1044" s="584"/>
      <c r="AU1044" s="585"/>
      <c r="AV1044" s="586"/>
      <c r="AW1044" s="586"/>
      <c r="AX1044" s="587"/>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5"/>
      <c r="AL1045" s="586"/>
      <c r="AM1045" s="586"/>
      <c r="AN1045" s="586"/>
      <c r="AO1045" s="586"/>
      <c r="AP1045" s="587"/>
      <c r="AQ1045" s="588"/>
      <c r="AR1045" s="584"/>
      <c r="AS1045" s="584"/>
      <c r="AT1045" s="584"/>
      <c r="AU1045" s="585"/>
      <c r="AV1045" s="586"/>
      <c r="AW1045" s="586"/>
      <c r="AX1045" s="587"/>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5"/>
      <c r="AL1046" s="586"/>
      <c r="AM1046" s="586"/>
      <c r="AN1046" s="586"/>
      <c r="AO1046" s="586"/>
      <c r="AP1046" s="587"/>
      <c r="AQ1046" s="588"/>
      <c r="AR1046" s="584"/>
      <c r="AS1046" s="584"/>
      <c r="AT1046" s="584"/>
      <c r="AU1046" s="585"/>
      <c r="AV1046" s="586"/>
      <c r="AW1046" s="586"/>
      <c r="AX1046" s="587"/>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5"/>
      <c r="AL1047" s="586"/>
      <c r="AM1047" s="586"/>
      <c r="AN1047" s="586"/>
      <c r="AO1047" s="586"/>
      <c r="AP1047" s="587"/>
      <c r="AQ1047" s="588"/>
      <c r="AR1047" s="584"/>
      <c r="AS1047" s="584"/>
      <c r="AT1047" s="584"/>
      <c r="AU1047" s="585"/>
      <c r="AV1047" s="586"/>
      <c r="AW1047" s="586"/>
      <c r="AX1047" s="587"/>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5"/>
      <c r="AL1048" s="586"/>
      <c r="AM1048" s="586"/>
      <c r="AN1048" s="586"/>
      <c r="AO1048" s="586"/>
      <c r="AP1048" s="587"/>
      <c r="AQ1048" s="588"/>
      <c r="AR1048" s="584"/>
      <c r="AS1048" s="584"/>
      <c r="AT1048" s="584"/>
      <c r="AU1048" s="585"/>
      <c r="AV1048" s="586"/>
      <c r="AW1048" s="586"/>
      <c r="AX1048" s="587"/>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5"/>
      <c r="AL1049" s="586"/>
      <c r="AM1049" s="586"/>
      <c r="AN1049" s="586"/>
      <c r="AO1049" s="586"/>
      <c r="AP1049" s="587"/>
      <c r="AQ1049" s="588"/>
      <c r="AR1049" s="584"/>
      <c r="AS1049" s="584"/>
      <c r="AT1049" s="584"/>
      <c r="AU1049" s="585"/>
      <c r="AV1049" s="586"/>
      <c r="AW1049" s="586"/>
      <c r="AX1049" s="587"/>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5"/>
      <c r="AL1050" s="586"/>
      <c r="AM1050" s="586"/>
      <c r="AN1050" s="586"/>
      <c r="AO1050" s="586"/>
      <c r="AP1050" s="587"/>
      <c r="AQ1050" s="588"/>
      <c r="AR1050" s="584"/>
      <c r="AS1050" s="584"/>
      <c r="AT1050" s="584"/>
      <c r="AU1050" s="585"/>
      <c r="AV1050" s="586"/>
      <c r="AW1050" s="586"/>
      <c r="AX1050" s="587"/>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5"/>
      <c r="AL1051" s="586"/>
      <c r="AM1051" s="586"/>
      <c r="AN1051" s="586"/>
      <c r="AO1051" s="586"/>
      <c r="AP1051" s="587"/>
      <c r="AQ1051" s="588"/>
      <c r="AR1051" s="584"/>
      <c r="AS1051" s="584"/>
      <c r="AT1051" s="584"/>
      <c r="AU1051" s="585"/>
      <c r="AV1051" s="586"/>
      <c r="AW1051" s="586"/>
      <c r="AX1051" s="587"/>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5"/>
      <c r="AL1052" s="586"/>
      <c r="AM1052" s="586"/>
      <c r="AN1052" s="586"/>
      <c r="AO1052" s="586"/>
      <c r="AP1052" s="587"/>
      <c r="AQ1052" s="588"/>
      <c r="AR1052" s="584"/>
      <c r="AS1052" s="584"/>
      <c r="AT1052" s="584"/>
      <c r="AU1052" s="585"/>
      <c r="AV1052" s="586"/>
      <c r="AW1052" s="586"/>
      <c r="AX1052" s="587"/>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5"/>
      <c r="AL1053" s="586"/>
      <c r="AM1053" s="586"/>
      <c r="AN1053" s="586"/>
      <c r="AO1053" s="586"/>
      <c r="AP1053" s="587"/>
      <c r="AQ1053" s="588"/>
      <c r="AR1053" s="584"/>
      <c r="AS1053" s="584"/>
      <c r="AT1053" s="584"/>
      <c r="AU1053" s="585"/>
      <c r="AV1053" s="586"/>
      <c r="AW1053" s="586"/>
      <c r="AX1053" s="587"/>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5"/>
      <c r="AL1054" s="586"/>
      <c r="AM1054" s="586"/>
      <c r="AN1054" s="586"/>
      <c r="AO1054" s="586"/>
      <c r="AP1054" s="587"/>
      <c r="AQ1054" s="588"/>
      <c r="AR1054" s="584"/>
      <c r="AS1054" s="584"/>
      <c r="AT1054" s="584"/>
      <c r="AU1054" s="585"/>
      <c r="AV1054" s="586"/>
      <c r="AW1054" s="586"/>
      <c r="AX1054" s="587"/>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5"/>
      <c r="AL1055" s="586"/>
      <c r="AM1055" s="586"/>
      <c r="AN1055" s="586"/>
      <c r="AO1055" s="586"/>
      <c r="AP1055" s="587"/>
      <c r="AQ1055" s="588"/>
      <c r="AR1055" s="584"/>
      <c r="AS1055" s="584"/>
      <c r="AT1055" s="584"/>
      <c r="AU1055" s="585"/>
      <c r="AV1055" s="586"/>
      <c r="AW1055" s="586"/>
      <c r="AX1055" s="587"/>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5"/>
      <c r="AL1056" s="586"/>
      <c r="AM1056" s="586"/>
      <c r="AN1056" s="586"/>
      <c r="AO1056" s="586"/>
      <c r="AP1056" s="587"/>
      <c r="AQ1056" s="588"/>
      <c r="AR1056" s="584"/>
      <c r="AS1056" s="584"/>
      <c r="AT1056" s="584"/>
      <c r="AU1056" s="585"/>
      <c r="AV1056" s="586"/>
      <c r="AW1056" s="586"/>
      <c r="AX1056" s="58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9" t="s">
        <v>33</v>
      </c>
      <c r="AL1059" s="244"/>
      <c r="AM1059" s="244"/>
      <c r="AN1059" s="244"/>
      <c r="AO1059" s="244"/>
      <c r="AP1059" s="244"/>
      <c r="AQ1059" s="244" t="s">
        <v>23</v>
      </c>
      <c r="AR1059" s="244"/>
      <c r="AS1059" s="244"/>
      <c r="AT1059" s="244"/>
      <c r="AU1059" s="94" t="s">
        <v>24</v>
      </c>
      <c r="AV1059" s="95"/>
      <c r="AW1059" s="95"/>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5"/>
      <c r="AL1060" s="586"/>
      <c r="AM1060" s="586"/>
      <c r="AN1060" s="586"/>
      <c r="AO1060" s="586"/>
      <c r="AP1060" s="587"/>
      <c r="AQ1060" s="588"/>
      <c r="AR1060" s="584"/>
      <c r="AS1060" s="584"/>
      <c r="AT1060" s="584"/>
      <c r="AU1060" s="585"/>
      <c r="AV1060" s="586"/>
      <c r="AW1060" s="586"/>
      <c r="AX1060" s="587"/>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5"/>
      <c r="AL1061" s="586"/>
      <c r="AM1061" s="586"/>
      <c r="AN1061" s="586"/>
      <c r="AO1061" s="586"/>
      <c r="AP1061" s="587"/>
      <c r="AQ1061" s="588"/>
      <c r="AR1061" s="584"/>
      <c r="AS1061" s="584"/>
      <c r="AT1061" s="584"/>
      <c r="AU1061" s="585"/>
      <c r="AV1061" s="586"/>
      <c r="AW1061" s="586"/>
      <c r="AX1061" s="587"/>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5"/>
      <c r="AL1062" s="586"/>
      <c r="AM1062" s="586"/>
      <c r="AN1062" s="586"/>
      <c r="AO1062" s="586"/>
      <c r="AP1062" s="587"/>
      <c r="AQ1062" s="588"/>
      <c r="AR1062" s="584"/>
      <c r="AS1062" s="584"/>
      <c r="AT1062" s="584"/>
      <c r="AU1062" s="585"/>
      <c r="AV1062" s="586"/>
      <c r="AW1062" s="586"/>
      <c r="AX1062" s="587"/>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5"/>
      <c r="AL1063" s="586"/>
      <c r="AM1063" s="586"/>
      <c r="AN1063" s="586"/>
      <c r="AO1063" s="586"/>
      <c r="AP1063" s="587"/>
      <c r="AQ1063" s="588"/>
      <c r="AR1063" s="584"/>
      <c r="AS1063" s="584"/>
      <c r="AT1063" s="584"/>
      <c r="AU1063" s="585"/>
      <c r="AV1063" s="586"/>
      <c r="AW1063" s="586"/>
      <c r="AX1063" s="587"/>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5"/>
      <c r="AL1064" s="586"/>
      <c r="AM1064" s="586"/>
      <c r="AN1064" s="586"/>
      <c r="AO1064" s="586"/>
      <c r="AP1064" s="587"/>
      <c r="AQ1064" s="588"/>
      <c r="AR1064" s="584"/>
      <c r="AS1064" s="584"/>
      <c r="AT1064" s="584"/>
      <c r="AU1064" s="585"/>
      <c r="AV1064" s="586"/>
      <c r="AW1064" s="586"/>
      <c r="AX1064" s="587"/>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5"/>
      <c r="AL1065" s="586"/>
      <c r="AM1065" s="586"/>
      <c r="AN1065" s="586"/>
      <c r="AO1065" s="586"/>
      <c r="AP1065" s="587"/>
      <c r="AQ1065" s="588"/>
      <c r="AR1065" s="584"/>
      <c r="AS1065" s="584"/>
      <c r="AT1065" s="584"/>
      <c r="AU1065" s="585"/>
      <c r="AV1065" s="586"/>
      <c r="AW1065" s="586"/>
      <c r="AX1065" s="587"/>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5"/>
      <c r="AL1066" s="586"/>
      <c r="AM1066" s="586"/>
      <c r="AN1066" s="586"/>
      <c r="AO1066" s="586"/>
      <c r="AP1066" s="587"/>
      <c r="AQ1066" s="588"/>
      <c r="AR1066" s="584"/>
      <c r="AS1066" s="584"/>
      <c r="AT1066" s="584"/>
      <c r="AU1066" s="585"/>
      <c r="AV1066" s="586"/>
      <c r="AW1066" s="586"/>
      <c r="AX1066" s="587"/>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5"/>
      <c r="AL1067" s="586"/>
      <c r="AM1067" s="586"/>
      <c r="AN1067" s="586"/>
      <c r="AO1067" s="586"/>
      <c r="AP1067" s="587"/>
      <c r="AQ1067" s="588"/>
      <c r="AR1067" s="584"/>
      <c r="AS1067" s="584"/>
      <c r="AT1067" s="584"/>
      <c r="AU1067" s="585"/>
      <c r="AV1067" s="586"/>
      <c r="AW1067" s="586"/>
      <c r="AX1067" s="587"/>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5"/>
      <c r="AL1068" s="586"/>
      <c r="AM1068" s="586"/>
      <c r="AN1068" s="586"/>
      <c r="AO1068" s="586"/>
      <c r="AP1068" s="587"/>
      <c r="AQ1068" s="588"/>
      <c r="AR1068" s="584"/>
      <c r="AS1068" s="584"/>
      <c r="AT1068" s="584"/>
      <c r="AU1068" s="585"/>
      <c r="AV1068" s="586"/>
      <c r="AW1068" s="586"/>
      <c r="AX1068" s="587"/>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5"/>
      <c r="AL1069" s="586"/>
      <c r="AM1069" s="586"/>
      <c r="AN1069" s="586"/>
      <c r="AO1069" s="586"/>
      <c r="AP1069" s="587"/>
      <c r="AQ1069" s="588"/>
      <c r="AR1069" s="584"/>
      <c r="AS1069" s="584"/>
      <c r="AT1069" s="584"/>
      <c r="AU1069" s="585"/>
      <c r="AV1069" s="586"/>
      <c r="AW1069" s="586"/>
      <c r="AX1069" s="587"/>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5"/>
      <c r="AL1070" s="586"/>
      <c r="AM1070" s="586"/>
      <c r="AN1070" s="586"/>
      <c r="AO1070" s="586"/>
      <c r="AP1070" s="587"/>
      <c r="AQ1070" s="588"/>
      <c r="AR1070" s="584"/>
      <c r="AS1070" s="584"/>
      <c r="AT1070" s="584"/>
      <c r="AU1070" s="585"/>
      <c r="AV1070" s="586"/>
      <c r="AW1070" s="586"/>
      <c r="AX1070" s="587"/>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5"/>
      <c r="AL1071" s="586"/>
      <c r="AM1071" s="586"/>
      <c r="AN1071" s="586"/>
      <c r="AO1071" s="586"/>
      <c r="AP1071" s="587"/>
      <c r="AQ1071" s="588"/>
      <c r="AR1071" s="584"/>
      <c r="AS1071" s="584"/>
      <c r="AT1071" s="584"/>
      <c r="AU1071" s="585"/>
      <c r="AV1071" s="586"/>
      <c r="AW1071" s="586"/>
      <c r="AX1071" s="587"/>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5"/>
      <c r="AL1072" s="586"/>
      <c r="AM1072" s="586"/>
      <c r="AN1072" s="586"/>
      <c r="AO1072" s="586"/>
      <c r="AP1072" s="587"/>
      <c r="AQ1072" s="588"/>
      <c r="AR1072" s="584"/>
      <c r="AS1072" s="584"/>
      <c r="AT1072" s="584"/>
      <c r="AU1072" s="585"/>
      <c r="AV1072" s="586"/>
      <c r="AW1072" s="586"/>
      <c r="AX1072" s="587"/>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5"/>
      <c r="AL1073" s="586"/>
      <c r="AM1073" s="586"/>
      <c r="AN1073" s="586"/>
      <c r="AO1073" s="586"/>
      <c r="AP1073" s="587"/>
      <c r="AQ1073" s="588"/>
      <c r="AR1073" s="584"/>
      <c r="AS1073" s="584"/>
      <c r="AT1073" s="584"/>
      <c r="AU1073" s="585"/>
      <c r="AV1073" s="586"/>
      <c r="AW1073" s="586"/>
      <c r="AX1073" s="587"/>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5"/>
      <c r="AL1074" s="586"/>
      <c r="AM1074" s="586"/>
      <c r="AN1074" s="586"/>
      <c r="AO1074" s="586"/>
      <c r="AP1074" s="587"/>
      <c r="AQ1074" s="588"/>
      <c r="AR1074" s="584"/>
      <c r="AS1074" s="584"/>
      <c r="AT1074" s="584"/>
      <c r="AU1074" s="585"/>
      <c r="AV1074" s="586"/>
      <c r="AW1074" s="586"/>
      <c r="AX1074" s="587"/>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5"/>
      <c r="AL1075" s="586"/>
      <c r="AM1075" s="586"/>
      <c r="AN1075" s="586"/>
      <c r="AO1075" s="586"/>
      <c r="AP1075" s="587"/>
      <c r="AQ1075" s="588"/>
      <c r="AR1075" s="584"/>
      <c r="AS1075" s="584"/>
      <c r="AT1075" s="584"/>
      <c r="AU1075" s="585"/>
      <c r="AV1075" s="586"/>
      <c r="AW1075" s="586"/>
      <c r="AX1075" s="587"/>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5"/>
      <c r="AL1076" s="586"/>
      <c r="AM1076" s="586"/>
      <c r="AN1076" s="586"/>
      <c r="AO1076" s="586"/>
      <c r="AP1076" s="587"/>
      <c r="AQ1076" s="588"/>
      <c r="AR1076" s="584"/>
      <c r="AS1076" s="584"/>
      <c r="AT1076" s="584"/>
      <c r="AU1076" s="585"/>
      <c r="AV1076" s="586"/>
      <c r="AW1076" s="586"/>
      <c r="AX1076" s="587"/>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5"/>
      <c r="AL1077" s="586"/>
      <c r="AM1077" s="586"/>
      <c r="AN1077" s="586"/>
      <c r="AO1077" s="586"/>
      <c r="AP1077" s="587"/>
      <c r="AQ1077" s="588"/>
      <c r="AR1077" s="584"/>
      <c r="AS1077" s="584"/>
      <c r="AT1077" s="584"/>
      <c r="AU1077" s="585"/>
      <c r="AV1077" s="586"/>
      <c r="AW1077" s="586"/>
      <c r="AX1077" s="587"/>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5"/>
      <c r="AL1078" s="586"/>
      <c r="AM1078" s="586"/>
      <c r="AN1078" s="586"/>
      <c r="AO1078" s="586"/>
      <c r="AP1078" s="587"/>
      <c r="AQ1078" s="588"/>
      <c r="AR1078" s="584"/>
      <c r="AS1078" s="584"/>
      <c r="AT1078" s="584"/>
      <c r="AU1078" s="585"/>
      <c r="AV1078" s="586"/>
      <c r="AW1078" s="586"/>
      <c r="AX1078" s="587"/>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5"/>
      <c r="AL1079" s="586"/>
      <c r="AM1079" s="586"/>
      <c r="AN1079" s="586"/>
      <c r="AO1079" s="586"/>
      <c r="AP1079" s="587"/>
      <c r="AQ1079" s="588"/>
      <c r="AR1079" s="584"/>
      <c r="AS1079" s="584"/>
      <c r="AT1079" s="584"/>
      <c r="AU1079" s="585"/>
      <c r="AV1079" s="586"/>
      <c r="AW1079" s="586"/>
      <c r="AX1079" s="587"/>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5"/>
      <c r="AL1080" s="586"/>
      <c r="AM1080" s="586"/>
      <c r="AN1080" s="586"/>
      <c r="AO1080" s="586"/>
      <c r="AP1080" s="587"/>
      <c r="AQ1080" s="588"/>
      <c r="AR1080" s="584"/>
      <c r="AS1080" s="584"/>
      <c r="AT1080" s="584"/>
      <c r="AU1080" s="585"/>
      <c r="AV1080" s="586"/>
      <c r="AW1080" s="586"/>
      <c r="AX1080" s="587"/>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5"/>
      <c r="AL1081" s="586"/>
      <c r="AM1081" s="586"/>
      <c r="AN1081" s="586"/>
      <c r="AO1081" s="586"/>
      <c r="AP1081" s="587"/>
      <c r="AQ1081" s="588"/>
      <c r="AR1081" s="584"/>
      <c r="AS1081" s="584"/>
      <c r="AT1081" s="584"/>
      <c r="AU1081" s="585"/>
      <c r="AV1081" s="586"/>
      <c r="AW1081" s="586"/>
      <c r="AX1081" s="587"/>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5"/>
      <c r="AL1082" s="586"/>
      <c r="AM1082" s="586"/>
      <c r="AN1082" s="586"/>
      <c r="AO1082" s="586"/>
      <c r="AP1082" s="587"/>
      <c r="AQ1082" s="588"/>
      <c r="AR1082" s="584"/>
      <c r="AS1082" s="584"/>
      <c r="AT1082" s="584"/>
      <c r="AU1082" s="585"/>
      <c r="AV1082" s="586"/>
      <c r="AW1082" s="586"/>
      <c r="AX1082" s="587"/>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5"/>
      <c r="AL1083" s="586"/>
      <c r="AM1083" s="586"/>
      <c r="AN1083" s="586"/>
      <c r="AO1083" s="586"/>
      <c r="AP1083" s="587"/>
      <c r="AQ1083" s="588"/>
      <c r="AR1083" s="584"/>
      <c r="AS1083" s="584"/>
      <c r="AT1083" s="584"/>
      <c r="AU1083" s="585"/>
      <c r="AV1083" s="586"/>
      <c r="AW1083" s="586"/>
      <c r="AX1083" s="587"/>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5"/>
      <c r="AL1084" s="586"/>
      <c r="AM1084" s="586"/>
      <c r="AN1084" s="586"/>
      <c r="AO1084" s="586"/>
      <c r="AP1084" s="587"/>
      <c r="AQ1084" s="588"/>
      <c r="AR1084" s="584"/>
      <c r="AS1084" s="584"/>
      <c r="AT1084" s="584"/>
      <c r="AU1084" s="585"/>
      <c r="AV1084" s="586"/>
      <c r="AW1084" s="586"/>
      <c r="AX1084" s="587"/>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5"/>
      <c r="AL1085" s="586"/>
      <c r="AM1085" s="586"/>
      <c r="AN1085" s="586"/>
      <c r="AO1085" s="586"/>
      <c r="AP1085" s="587"/>
      <c r="AQ1085" s="588"/>
      <c r="AR1085" s="584"/>
      <c r="AS1085" s="584"/>
      <c r="AT1085" s="584"/>
      <c r="AU1085" s="585"/>
      <c r="AV1085" s="586"/>
      <c r="AW1085" s="586"/>
      <c r="AX1085" s="587"/>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5"/>
      <c r="AL1086" s="586"/>
      <c r="AM1086" s="586"/>
      <c r="AN1086" s="586"/>
      <c r="AO1086" s="586"/>
      <c r="AP1086" s="587"/>
      <c r="AQ1086" s="588"/>
      <c r="AR1086" s="584"/>
      <c r="AS1086" s="584"/>
      <c r="AT1086" s="584"/>
      <c r="AU1086" s="585"/>
      <c r="AV1086" s="586"/>
      <c r="AW1086" s="586"/>
      <c r="AX1086" s="587"/>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5"/>
      <c r="AL1087" s="586"/>
      <c r="AM1087" s="586"/>
      <c r="AN1087" s="586"/>
      <c r="AO1087" s="586"/>
      <c r="AP1087" s="587"/>
      <c r="AQ1087" s="588"/>
      <c r="AR1087" s="584"/>
      <c r="AS1087" s="584"/>
      <c r="AT1087" s="584"/>
      <c r="AU1087" s="585"/>
      <c r="AV1087" s="586"/>
      <c r="AW1087" s="586"/>
      <c r="AX1087" s="587"/>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5"/>
      <c r="AL1088" s="586"/>
      <c r="AM1088" s="586"/>
      <c r="AN1088" s="586"/>
      <c r="AO1088" s="586"/>
      <c r="AP1088" s="587"/>
      <c r="AQ1088" s="588"/>
      <c r="AR1088" s="584"/>
      <c r="AS1088" s="584"/>
      <c r="AT1088" s="584"/>
      <c r="AU1088" s="585"/>
      <c r="AV1088" s="586"/>
      <c r="AW1088" s="586"/>
      <c r="AX1088" s="587"/>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5"/>
      <c r="AL1089" s="586"/>
      <c r="AM1089" s="586"/>
      <c r="AN1089" s="586"/>
      <c r="AO1089" s="586"/>
      <c r="AP1089" s="587"/>
      <c r="AQ1089" s="588"/>
      <c r="AR1089" s="584"/>
      <c r="AS1089" s="584"/>
      <c r="AT1089" s="584"/>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9" t="s">
        <v>414</v>
      </c>
      <c r="AL1092" s="244"/>
      <c r="AM1092" s="244"/>
      <c r="AN1092" s="244"/>
      <c r="AO1092" s="244"/>
      <c r="AP1092" s="244"/>
      <c r="AQ1092" s="244" t="s">
        <v>23</v>
      </c>
      <c r="AR1092" s="244"/>
      <c r="AS1092" s="244"/>
      <c r="AT1092" s="244"/>
      <c r="AU1092" s="94" t="s">
        <v>24</v>
      </c>
      <c r="AV1092" s="95"/>
      <c r="AW1092" s="95"/>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5"/>
      <c r="AL1093" s="586"/>
      <c r="AM1093" s="586"/>
      <c r="AN1093" s="586"/>
      <c r="AO1093" s="586"/>
      <c r="AP1093" s="587"/>
      <c r="AQ1093" s="588"/>
      <c r="AR1093" s="584"/>
      <c r="AS1093" s="584"/>
      <c r="AT1093" s="584"/>
      <c r="AU1093" s="585"/>
      <c r="AV1093" s="586"/>
      <c r="AW1093" s="586"/>
      <c r="AX1093" s="587"/>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5"/>
      <c r="AL1094" s="586"/>
      <c r="AM1094" s="586"/>
      <c r="AN1094" s="586"/>
      <c r="AO1094" s="586"/>
      <c r="AP1094" s="587"/>
      <c r="AQ1094" s="588"/>
      <c r="AR1094" s="584"/>
      <c r="AS1094" s="584"/>
      <c r="AT1094" s="584"/>
      <c r="AU1094" s="585"/>
      <c r="AV1094" s="586"/>
      <c r="AW1094" s="586"/>
      <c r="AX1094" s="587"/>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5"/>
      <c r="AL1095" s="586"/>
      <c r="AM1095" s="586"/>
      <c r="AN1095" s="586"/>
      <c r="AO1095" s="586"/>
      <c r="AP1095" s="587"/>
      <c r="AQ1095" s="588"/>
      <c r="AR1095" s="584"/>
      <c r="AS1095" s="584"/>
      <c r="AT1095" s="584"/>
      <c r="AU1095" s="585"/>
      <c r="AV1095" s="586"/>
      <c r="AW1095" s="586"/>
      <c r="AX1095" s="587"/>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5"/>
      <c r="AL1096" s="586"/>
      <c r="AM1096" s="586"/>
      <c r="AN1096" s="586"/>
      <c r="AO1096" s="586"/>
      <c r="AP1096" s="587"/>
      <c r="AQ1096" s="588"/>
      <c r="AR1096" s="584"/>
      <c r="AS1096" s="584"/>
      <c r="AT1096" s="584"/>
      <c r="AU1096" s="585"/>
      <c r="AV1096" s="586"/>
      <c r="AW1096" s="586"/>
      <c r="AX1096" s="587"/>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5"/>
      <c r="AL1097" s="586"/>
      <c r="AM1097" s="586"/>
      <c r="AN1097" s="586"/>
      <c r="AO1097" s="586"/>
      <c r="AP1097" s="587"/>
      <c r="AQ1097" s="588"/>
      <c r="AR1097" s="584"/>
      <c r="AS1097" s="584"/>
      <c r="AT1097" s="584"/>
      <c r="AU1097" s="585"/>
      <c r="AV1097" s="586"/>
      <c r="AW1097" s="586"/>
      <c r="AX1097" s="587"/>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5"/>
      <c r="AL1098" s="586"/>
      <c r="AM1098" s="586"/>
      <c r="AN1098" s="586"/>
      <c r="AO1098" s="586"/>
      <c r="AP1098" s="587"/>
      <c r="AQ1098" s="588"/>
      <c r="AR1098" s="584"/>
      <c r="AS1098" s="584"/>
      <c r="AT1098" s="584"/>
      <c r="AU1098" s="585"/>
      <c r="AV1098" s="586"/>
      <c r="AW1098" s="586"/>
      <c r="AX1098" s="587"/>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5"/>
      <c r="AL1099" s="586"/>
      <c r="AM1099" s="586"/>
      <c r="AN1099" s="586"/>
      <c r="AO1099" s="586"/>
      <c r="AP1099" s="587"/>
      <c r="AQ1099" s="588"/>
      <c r="AR1099" s="584"/>
      <c r="AS1099" s="584"/>
      <c r="AT1099" s="584"/>
      <c r="AU1099" s="585"/>
      <c r="AV1099" s="586"/>
      <c r="AW1099" s="586"/>
      <c r="AX1099" s="587"/>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5"/>
      <c r="AL1100" s="586"/>
      <c r="AM1100" s="586"/>
      <c r="AN1100" s="586"/>
      <c r="AO1100" s="586"/>
      <c r="AP1100" s="587"/>
      <c r="AQ1100" s="588"/>
      <c r="AR1100" s="584"/>
      <c r="AS1100" s="584"/>
      <c r="AT1100" s="584"/>
      <c r="AU1100" s="585"/>
      <c r="AV1100" s="586"/>
      <c r="AW1100" s="586"/>
      <c r="AX1100" s="587"/>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5"/>
      <c r="AL1101" s="586"/>
      <c r="AM1101" s="586"/>
      <c r="AN1101" s="586"/>
      <c r="AO1101" s="586"/>
      <c r="AP1101" s="587"/>
      <c r="AQ1101" s="588"/>
      <c r="AR1101" s="584"/>
      <c r="AS1101" s="584"/>
      <c r="AT1101" s="584"/>
      <c r="AU1101" s="585"/>
      <c r="AV1101" s="586"/>
      <c r="AW1101" s="586"/>
      <c r="AX1101" s="587"/>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5"/>
      <c r="AL1102" s="586"/>
      <c r="AM1102" s="586"/>
      <c r="AN1102" s="586"/>
      <c r="AO1102" s="586"/>
      <c r="AP1102" s="587"/>
      <c r="AQ1102" s="588"/>
      <c r="AR1102" s="584"/>
      <c r="AS1102" s="584"/>
      <c r="AT1102" s="584"/>
      <c r="AU1102" s="585"/>
      <c r="AV1102" s="586"/>
      <c r="AW1102" s="586"/>
      <c r="AX1102" s="587"/>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5"/>
      <c r="AL1103" s="586"/>
      <c r="AM1103" s="586"/>
      <c r="AN1103" s="586"/>
      <c r="AO1103" s="586"/>
      <c r="AP1103" s="587"/>
      <c r="AQ1103" s="588"/>
      <c r="AR1103" s="584"/>
      <c r="AS1103" s="584"/>
      <c r="AT1103" s="584"/>
      <c r="AU1103" s="585"/>
      <c r="AV1103" s="586"/>
      <c r="AW1103" s="586"/>
      <c r="AX1103" s="587"/>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5"/>
      <c r="AL1104" s="586"/>
      <c r="AM1104" s="586"/>
      <c r="AN1104" s="586"/>
      <c r="AO1104" s="586"/>
      <c r="AP1104" s="587"/>
      <c r="AQ1104" s="588"/>
      <c r="AR1104" s="584"/>
      <c r="AS1104" s="584"/>
      <c r="AT1104" s="584"/>
      <c r="AU1104" s="585"/>
      <c r="AV1104" s="586"/>
      <c r="AW1104" s="586"/>
      <c r="AX1104" s="587"/>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5"/>
      <c r="AL1105" s="586"/>
      <c r="AM1105" s="586"/>
      <c r="AN1105" s="586"/>
      <c r="AO1105" s="586"/>
      <c r="AP1105" s="587"/>
      <c r="AQ1105" s="588"/>
      <c r="AR1105" s="584"/>
      <c r="AS1105" s="584"/>
      <c r="AT1105" s="584"/>
      <c r="AU1105" s="585"/>
      <c r="AV1105" s="586"/>
      <c r="AW1105" s="586"/>
      <c r="AX1105" s="587"/>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5"/>
      <c r="AL1106" s="586"/>
      <c r="AM1106" s="586"/>
      <c r="AN1106" s="586"/>
      <c r="AO1106" s="586"/>
      <c r="AP1106" s="587"/>
      <c r="AQ1106" s="588"/>
      <c r="AR1106" s="584"/>
      <c r="AS1106" s="584"/>
      <c r="AT1106" s="584"/>
      <c r="AU1106" s="585"/>
      <c r="AV1106" s="586"/>
      <c r="AW1106" s="586"/>
      <c r="AX1106" s="587"/>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5"/>
      <c r="AL1107" s="586"/>
      <c r="AM1107" s="586"/>
      <c r="AN1107" s="586"/>
      <c r="AO1107" s="586"/>
      <c r="AP1107" s="587"/>
      <c r="AQ1107" s="588"/>
      <c r="AR1107" s="584"/>
      <c r="AS1107" s="584"/>
      <c r="AT1107" s="584"/>
      <c r="AU1107" s="585"/>
      <c r="AV1107" s="586"/>
      <c r="AW1107" s="586"/>
      <c r="AX1107" s="587"/>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5"/>
      <c r="AL1108" s="586"/>
      <c r="AM1108" s="586"/>
      <c r="AN1108" s="586"/>
      <c r="AO1108" s="586"/>
      <c r="AP1108" s="587"/>
      <c r="AQ1108" s="588"/>
      <c r="AR1108" s="584"/>
      <c r="AS1108" s="584"/>
      <c r="AT1108" s="584"/>
      <c r="AU1108" s="585"/>
      <c r="AV1108" s="586"/>
      <c r="AW1108" s="586"/>
      <c r="AX1108" s="587"/>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5"/>
      <c r="AL1109" s="586"/>
      <c r="AM1109" s="586"/>
      <c r="AN1109" s="586"/>
      <c r="AO1109" s="586"/>
      <c r="AP1109" s="587"/>
      <c r="AQ1109" s="588"/>
      <c r="AR1109" s="584"/>
      <c r="AS1109" s="584"/>
      <c r="AT1109" s="584"/>
      <c r="AU1109" s="585"/>
      <c r="AV1109" s="586"/>
      <c r="AW1109" s="586"/>
      <c r="AX1109" s="587"/>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5"/>
      <c r="AL1110" s="586"/>
      <c r="AM1110" s="586"/>
      <c r="AN1110" s="586"/>
      <c r="AO1110" s="586"/>
      <c r="AP1110" s="587"/>
      <c r="AQ1110" s="588"/>
      <c r="AR1110" s="584"/>
      <c r="AS1110" s="584"/>
      <c r="AT1110" s="584"/>
      <c r="AU1110" s="585"/>
      <c r="AV1110" s="586"/>
      <c r="AW1110" s="586"/>
      <c r="AX1110" s="587"/>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5"/>
      <c r="AL1111" s="586"/>
      <c r="AM1111" s="586"/>
      <c r="AN1111" s="586"/>
      <c r="AO1111" s="586"/>
      <c r="AP1111" s="587"/>
      <c r="AQ1111" s="588"/>
      <c r="AR1111" s="584"/>
      <c r="AS1111" s="584"/>
      <c r="AT1111" s="584"/>
      <c r="AU1111" s="585"/>
      <c r="AV1111" s="586"/>
      <c r="AW1111" s="586"/>
      <c r="AX1111" s="587"/>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5"/>
      <c r="AL1112" s="586"/>
      <c r="AM1112" s="586"/>
      <c r="AN1112" s="586"/>
      <c r="AO1112" s="586"/>
      <c r="AP1112" s="587"/>
      <c r="AQ1112" s="588"/>
      <c r="AR1112" s="584"/>
      <c r="AS1112" s="584"/>
      <c r="AT1112" s="584"/>
      <c r="AU1112" s="585"/>
      <c r="AV1112" s="586"/>
      <c r="AW1112" s="586"/>
      <c r="AX1112" s="587"/>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5"/>
      <c r="AL1113" s="586"/>
      <c r="AM1113" s="586"/>
      <c r="AN1113" s="586"/>
      <c r="AO1113" s="586"/>
      <c r="AP1113" s="587"/>
      <c r="AQ1113" s="588"/>
      <c r="AR1113" s="584"/>
      <c r="AS1113" s="584"/>
      <c r="AT1113" s="584"/>
      <c r="AU1113" s="585"/>
      <c r="AV1113" s="586"/>
      <c r="AW1113" s="586"/>
      <c r="AX1113" s="587"/>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5"/>
      <c r="AL1114" s="586"/>
      <c r="AM1114" s="586"/>
      <c r="AN1114" s="586"/>
      <c r="AO1114" s="586"/>
      <c r="AP1114" s="587"/>
      <c r="AQ1114" s="588"/>
      <c r="AR1114" s="584"/>
      <c r="AS1114" s="584"/>
      <c r="AT1114" s="584"/>
      <c r="AU1114" s="585"/>
      <c r="AV1114" s="586"/>
      <c r="AW1114" s="586"/>
      <c r="AX1114" s="587"/>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5"/>
      <c r="AL1115" s="586"/>
      <c r="AM1115" s="586"/>
      <c r="AN1115" s="586"/>
      <c r="AO1115" s="586"/>
      <c r="AP1115" s="587"/>
      <c r="AQ1115" s="588"/>
      <c r="AR1115" s="584"/>
      <c r="AS1115" s="584"/>
      <c r="AT1115" s="584"/>
      <c r="AU1115" s="585"/>
      <c r="AV1115" s="586"/>
      <c r="AW1115" s="586"/>
      <c r="AX1115" s="587"/>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5"/>
      <c r="AL1116" s="586"/>
      <c r="AM1116" s="586"/>
      <c r="AN1116" s="586"/>
      <c r="AO1116" s="586"/>
      <c r="AP1116" s="587"/>
      <c r="AQ1116" s="588"/>
      <c r="AR1116" s="584"/>
      <c r="AS1116" s="584"/>
      <c r="AT1116" s="584"/>
      <c r="AU1116" s="585"/>
      <c r="AV1116" s="586"/>
      <c r="AW1116" s="586"/>
      <c r="AX1116" s="587"/>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5"/>
      <c r="AL1117" s="586"/>
      <c r="AM1117" s="586"/>
      <c r="AN1117" s="586"/>
      <c r="AO1117" s="586"/>
      <c r="AP1117" s="587"/>
      <c r="AQ1117" s="588"/>
      <c r="AR1117" s="584"/>
      <c r="AS1117" s="584"/>
      <c r="AT1117" s="584"/>
      <c r="AU1117" s="585"/>
      <c r="AV1117" s="586"/>
      <c r="AW1117" s="586"/>
      <c r="AX1117" s="587"/>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5"/>
      <c r="AL1118" s="586"/>
      <c r="AM1118" s="586"/>
      <c r="AN1118" s="586"/>
      <c r="AO1118" s="586"/>
      <c r="AP1118" s="587"/>
      <c r="AQ1118" s="588"/>
      <c r="AR1118" s="584"/>
      <c r="AS1118" s="584"/>
      <c r="AT1118" s="584"/>
      <c r="AU1118" s="585"/>
      <c r="AV1118" s="586"/>
      <c r="AW1118" s="586"/>
      <c r="AX1118" s="587"/>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5"/>
      <c r="AL1119" s="586"/>
      <c r="AM1119" s="586"/>
      <c r="AN1119" s="586"/>
      <c r="AO1119" s="586"/>
      <c r="AP1119" s="587"/>
      <c r="AQ1119" s="588"/>
      <c r="AR1119" s="584"/>
      <c r="AS1119" s="584"/>
      <c r="AT1119" s="584"/>
      <c r="AU1119" s="585"/>
      <c r="AV1119" s="586"/>
      <c r="AW1119" s="586"/>
      <c r="AX1119" s="587"/>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5"/>
      <c r="AL1120" s="586"/>
      <c r="AM1120" s="586"/>
      <c r="AN1120" s="586"/>
      <c r="AO1120" s="586"/>
      <c r="AP1120" s="587"/>
      <c r="AQ1120" s="588"/>
      <c r="AR1120" s="584"/>
      <c r="AS1120" s="584"/>
      <c r="AT1120" s="584"/>
      <c r="AU1120" s="585"/>
      <c r="AV1120" s="586"/>
      <c r="AW1120" s="586"/>
      <c r="AX1120" s="587"/>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5"/>
      <c r="AL1121" s="586"/>
      <c r="AM1121" s="586"/>
      <c r="AN1121" s="586"/>
      <c r="AO1121" s="586"/>
      <c r="AP1121" s="587"/>
      <c r="AQ1121" s="588"/>
      <c r="AR1121" s="584"/>
      <c r="AS1121" s="584"/>
      <c r="AT1121" s="584"/>
      <c r="AU1121" s="585"/>
      <c r="AV1121" s="586"/>
      <c r="AW1121" s="586"/>
      <c r="AX1121" s="587"/>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5"/>
      <c r="AL1122" s="586"/>
      <c r="AM1122" s="586"/>
      <c r="AN1122" s="586"/>
      <c r="AO1122" s="586"/>
      <c r="AP1122" s="587"/>
      <c r="AQ1122" s="588"/>
      <c r="AR1122" s="584"/>
      <c r="AS1122" s="584"/>
      <c r="AT1122" s="584"/>
      <c r="AU1122" s="585"/>
      <c r="AV1122" s="586"/>
      <c r="AW1122" s="586"/>
      <c r="AX1122" s="58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9" t="s">
        <v>33</v>
      </c>
      <c r="AL1125" s="244"/>
      <c r="AM1125" s="244"/>
      <c r="AN1125" s="244"/>
      <c r="AO1125" s="244"/>
      <c r="AP1125" s="244"/>
      <c r="AQ1125" s="244" t="s">
        <v>23</v>
      </c>
      <c r="AR1125" s="244"/>
      <c r="AS1125" s="244"/>
      <c r="AT1125" s="244"/>
      <c r="AU1125" s="94" t="s">
        <v>24</v>
      </c>
      <c r="AV1125" s="95"/>
      <c r="AW1125" s="95"/>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5"/>
      <c r="AL1126" s="586"/>
      <c r="AM1126" s="586"/>
      <c r="AN1126" s="586"/>
      <c r="AO1126" s="586"/>
      <c r="AP1126" s="587"/>
      <c r="AQ1126" s="588"/>
      <c r="AR1126" s="584"/>
      <c r="AS1126" s="584"/>
      <c r="AT1126" s="584"/>
      <c r="AU1126" s="585"/>
      <c r="AV1126" s="586"/>
      <c r="AW1126" s="586"/>
      <c r="AX1126" s="587"/>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5"/>
      <c r="AL1127" s="586"/>
      <c r="AM1127" s="586"/>
      <c r="AN1127" s="586"/>
      <c r="AO1127" s="586"/>
      <c r="AP1127" s="587"/>
      <c r="AQ1127" s="588"/>
      <c r="AR1127" s="584"/>
      <c r="AS1127" s="584"/>
      <c r="AT1127" s="584"/>
      <c r="AU1127" s="585"/>
      <c r="AV1127" s="586"/>
      <c r="AW1127" s="586"/>
      <c r="AX1127" s="587"/>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5"/>
      <c r="AL1128" s="586"/>
      <c r="AM1128" s="586"/>
      <c r="AN1128" s="586"/>
      <c r="AO1128" s="586"/>
      <c r="AP1128" s="587"/>
      <c r="AQ1128" s="588"/>
      <c r="AR1128" s="584"/>
      <c r="AS1128" s="584"/>
      <c r="AT1128" s="584"/>
      <c r="AU1128" s="585"/>
      <c r="AV1128" s="586"/>
      <c r="AW1128" s="586"/>
      <c r="AX1128" s="587"/>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5"/>
      <c r="AL1129" s="586"/>
      <c r="AM1129" s="586"/>
      <c r="AN1129" s="586"/>
      <c r="AO1129" s="586"/>
      <c r="AP1129" s="587"/>
      <c r="AQ1129" s="588"/>
      <c r="AR1129" s="584"/>
      <c r="AS1129" s="584"/>
      <c r="AT1129" s="584"/>
      <c r="AU1129" s="585"/>
      <c r="AV1129" s="586"/>
      <c r="AW1129" s="586"/>
      <c r="AX1129" s="587"/>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5"/>
      <c r="AL1130" s="586"/>
      <c r="AM1130" s="586"/>
      <c r="AN1130" s="586"/>
      <c r="AO1130" s="586"/>
      <c r="AP1130" s="587"/>
      <c r="AQ1130" s="588"/>
      <c r="AR1130" s="584"/>
      <c r="AS1130" s="584"/>
      <c r="AT1130" s="584"/>
      <c r="AU1130" s="585"/>
      <c r="AV1130" s="586"/>
      <c r="AW1130" s="586"/>
      <c r="AX1130" s="587"/>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5"/>
      <c r="AL1131" s="586"/>
      <c r="AM1131" s="586"/>
      <c r="AN1131" s="586"/>
      <c r="AO1131" s="586"/>
      <c r="AP1131" s="587"/>
      <c r="AQ1131" s="588"/>
      <c r="AR1131" s="584"/>
      <c r="AS1131" s="584"/>
      <c r="AT1131" s="584"/>
      <c r="AU1131" s="585"/>
      <c r="AV1131" s="586"/>
      <c r="AW1131" s="586"/>
      <c r="AX1131" s="587"/>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5"/>
      <c r="AL1132" s="586"/>
      <c r="AM1132" s="586"/>
      <c r="AN1132" s="586"/>
      <c r="AO1132" s="586"/>
      <c r="AP1132" s="587"/>
      <c r="AQ1132" s="588"/>
      <c r="AR1132" s="584"/>
      <c r="AS1132" s="584"/>
      <c r="AT1132" s="584"/>
      <c r="AU1132" s="585"/>
      <c r="AV1132" s="586"/>
      <c r="AW1132" s="586"/>
      <c r="AX1132" s="587"/>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5"/>
      <c r="AL1133" s="586"/>
      <c r="AM1133" s="586"/>
      <c r="AN1133" s="586"/>
      <c r="AO1133" s="586"/>
      <c r="AP1133" s="587"/>
      <c r="AQ1133" s="588"/>
      <c r="AR1133" s="584"/>
      <c r="AS1133" s="584"/>
      <c r="AT1133" s="584"/>
      <c r="AU1133" s="585"/>
      <c r="AV1133" s="586"/>
      <c r="AW1133" s="586"/>
      <c r="AX1133" s="587"/>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5"/>
      <c r="AL1134" s="586"/>
      <c r="AM1134" s="586"/>
      <c r="AN1134" s="586"/>
      <c r="AO1134" s="586"/>
      <c r="AP1134" s="587"/>
      <c r="AQ1134" s="588"/>
      <c r="AR1134" s="584"/>
      <c r="AS1134" s="584"/>
      <c r="AT1134" s="584"/>
      <c r="AU1134" s="585"/>
      <c r="AV1134" s="586"/>
      <c r="AW1134" s="586"/>
      <c r="AX1134" s="587"/>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5"/>
      <c r="AL1135" s="586"/>
      <c r="AM1135" s="586"/>
      <c r="AN1135" s="586"/>
      <c r="AO1135" s="586"/>
      <c r="AP1135" s="587"/>
      <c r="AQ1135" s="588"/>
      <c r="AR1135" s="584"/>
      <c r="AS1135" s="584"/>
      <c r="AT1135" s="584"/>
      <c r="AU1135" s="585"/>
      <c r="AV1135" s="586"/>
      <c r="AW1135" s="586"/>
      <c r="AX1135" s="587"/>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5"/>
      <c r="AL1136" s="586"/>
      <c r="AM1136" s="586"/>
      <c r="AN1136" s="586"/>
      <c r="AO1136" s="586"/>
      <c r="AP1136" s="587"/>
      <c r="AQ1136" s="588"/>
      <c r="AR1136" s="584"/>
      <c r="AS1136" s="584"/>
      <c r="AT1136" s="584"/>
      <c r="AU1136" s="585"/>
      <c r="AV1136" s="586"/>
      <c r="AW1136" s="586"/>
      <c r="AX1136" s="587"/>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5"/>
      <c r="AL1137" s="586"/>
      <c r="AM1137" s="586"/>
      <c r="AN1137" s="586"/>
      <c r="AO1137" s="586"/>
      <c r="AP1137" s="587"/>
      <c r="AQ1137" s="588"/>
      <c r="AR1137" s="584"/>
      <c r="AS1137" s="584"/>
      <c r="AT1137" s="584"/>
      <c r="AU1137" s="585"/>
      <c r="AV1137" s="586"/>
      <c r="AW1137" s="586"/>
      <c r="AX1137" s="587"/>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5"/>
      <c r="AL1138" s="586"/>
      <c r="AM1138" s="586"/>
      <c r="AN1138" s="586"/>
      <c r="AO1138" s="586"/>
      <c r="AP1138" s="587"/>
      <c r="AQ1138" s="588"/>
      <c r="AR1138" s="584"/>
      <c r="AS1138" s="584"/>
      <c r="AT1138" s="584"/>
      <c r="AU1138" s="585"/>
      <c r="AV1138" s="586"/>
      <c r="AW1138" s="586"/>
      <c r="AX1138" s="587"/>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5"/>
      <c r="AL1139" s="586"/>
      <c r="AM1139" s="586"/>
      <c r="AN1139" s="586"/>
      <c r="AO1139" s="586"/>
      <c r="AP1139" s="587"/>
      <c r="AQ1139" s="588"/>
      <c r="AR1139" s="584"/>
      <c r="AS1139" s="584"/>
      <c r="AT1139" s="584"/>
      <c r="AU1139" s="585"/>
      <c r="AV1139" s="586"/>
      <c r="AW1139" s="586"/>
      <c r="AX1139" s="587"/>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5"/>
      <c r="AL1140" s="586"/>
      <c r="AM1140" s="586"/>
      <c r="AN1140" s="586"/>
      <c r="AO1140" s="586"/>
      <c r="AP1140" s="587"/>
      <c r="AQ1140" s="588"/>
      <c r="AR1140" s="584"/>
      <c r="AS1140" s="584"/>
      <c r="AT1140" s="584"/>
      <c r="AU1140" s="585"/>
      <c r="AV1140" s="586"/>
      <c r="AW1140" s="586"/>
      <c r="AX1140" s="587"/>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5"/>
      <c r="AL1141" s="586"/>
      <c r="AM1141" s="586"/>
      <c r="AN1141" s="586"/>
      <c r="AO1141" s="586"/>
      <c r="AP1141" s="587"/>
      <c r="AQ1141" s="588"/>
      <c r="AR1141" s="584"/>
      <c r="AS1141" s="584"/>
      <c r="AT1141" s="584"/>
      <c r="AU1141" s="585"/>
      <c r="AV1141" s="586"/>
      <c r="AW1141" s="586"/>
      <c r="AX1141" s="587"/>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5"/>
      <c r="AL1142" s="586"/>
      <c r="AM1142" s="586"/>
      <c r="AN1142" s="586"/>
      <c r="AO1142" s="586"/>
      <c r="AP1142" s="587"/>
      <c r="AQ1142" s="588"/>
      <c r="AR1142" s="584"/>
      <c r="AS1142" s="584"/>
      <c r="AT1142" s="584"/>
      <c r="AU1142" s="585"/>
      <c r="AV1142" s="586"/>
      <c r="AW1142" s="586"/>
      <c r="AX1142" s="587"/>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5"/>
      <c r="AL1143" s="586"/>
      <c r="AM1143" s="586"/>
      <c r="AN1143" s="586"/>
      <c r="AO1143" s="586"/>
      <c r="AP1143" s="587"/>
      <c r="AQ1143" s="588"/>
      <c r="AR1143" s="584"/>
      <c r="AS1143" s="584"/>
      <c r="AT1143" s="584"/>
      <c r="AU1143" s="585"/>
      <c r="AV1143" s="586"/>
      <c r="AW1143" s="586"/>
      <c r="AX1143" s="587"/>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5"/>
      <c r="AL1144" s="586"/>
      <c r="AM1144" s="586"/>
      <c r="AN1144" s="586"/>
      <c r="AO1144" s="586"/>
      <c r="AP1144" s="587"/>
      <c r="AQ1144" s="588"/>
      <c r="AR1144" s="584"/>
      <c r="AS1144" s="584"/>
      <c r="AT1144" s="584"/>
      <c r="AU1144" s="585"/>
      <c r="AV1144" s="586"/>
      <c r="AW1144" s="586"/>
      <c r="AX1144" s="587"/>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5"/>
      <c r="AL1145" s="586"/>
      <c r="AM1145" s="586"/>
      <c r="AN1145" s="586"/>
      <c r="AO1145" s="586"/>
      <c r="AP1145" s="587"/>
      <c r="AQ1145" s="588"/>
      <c r="AR1145" s="584"/>
      <c r="AS1145" s="584"/>
      <c r="AT1145" s="584"/>
      <c r="AU1145" s="585"/>
      <c r="AV1145" s="586"/>
      <c r="AW1145" s="586"/>
      <c r="AX1145" s="587"/>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5"/>
      <c r="AL1146" s="586"/>
      <c r="AM1146" s="586"/>
      <c r="AN1146" s="586"/>
      <c r="AO1146" s="586"/>
      <c r="AP1146" s="587"/>
      <c r="AQ1146" s="588"/>
      <c r="AR1146" s="584"/>
      <c r="AS1146" s="584"/>
      <c r="AT1146" s="584"/>
      <c r="AU1146" s="585"/>
      <c r="AV1146" s="586"/>
      <c r="AW1146" s="586"/>
      <c r="AX1146" s="587"/>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5"/>
      <c r="AL1147" s="586"/>
      <c r="AM1147" s="586"/>
      <c r="AN1147" s="586"/>
      <c r="AO1147" s="586"/>
      <c r="AP1147" s="587"/>
      <c r="AQ1147" s="588"/>
      <c r="AR1147" s="584"/>
      <c r="AS1147" s="584"/>
      <c r="AT1147" s="584"/>
      <c r="AU1147" s="585"/>
      <c r="AV1147" s="586"/>
      <c r="AW1147" s="586"/>
      <c r="AX1147" s="587"/>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5"/>
      <c r="AL1148" s="586"/>
      <c r="AM1148" s="586"/>
      <c r="AN1148" s="586"/>
      <c r="AO1148" s="586"/>
      <c r="AP1148" s="587"/>
      <c r="AQ1148" s="588"/>
      <c r="AR1148" s="584"/>
      <c r="AS1148" s="584"/>
      <c r="AT1148" s="584"/>
      <c r="AU1148" s="585"/>
      <c r="AV1148" s="586"/>
      <c r="AW1148" s="586"/>
      <c r="AX1148" s="587"/>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5"/>
      <c r="AL1149" s="586"/>
      <c r="AM1149" s="586"/>
      <c r="AN1149" s="586"/>
      <c r="AO1149" s="586"/>
      <c r="AP1149" s="587"/>
      <c r="AQ1149" s="588"/>
      <c r="AR1149" s="584"/>
      <c r="AS1149" s="584"/>
      <c r="AT1149" s="584"/>
      <c r="AU1149" s="585"/>
      <c r="AV1149" s="586"/>
      <c r="AW1149" s="586"/>
      <c r="AX1149" s="587"/>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5"/>
      <c r="AL1150" s="586"/>
      <c r="AM1150" s="586"/>
      <c r="AN1150" s="586"/>
      <c r="AO1150" s="586"/>
      <c r="AP1150" s="587"/>
      <c r="AQ1150" s="588"/>
      <c r="AR1150" s="584"/>
      <c r="AS1150" s="584"/>
      <c r="AT1150" s="584"/>
      <c r="AU1150" s="585"/>
      <c r="AV1150" s="586"/>
      <c r="AW1150" s="586"/>
      <c r="AX1150" s="587"/>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5"/>
      <c r="AL1151" s="586"/>
      <c r="AM1151" s="586"/>
      <c r="AN1151" s="586"/>
      <c r="AO1151" s="586"/>
      <c r="AP1151" s="587"/>
      <c r="AQ1151" s="588"/>
      <c r="AR1151" s="584"/>
      <c r="AS1151" s="584"/>
      <c r="AT1151" s="584"/>
      <c r="AU1151" s="585"/>
      <c r="AV1151" s="586"/>
      <c r="AW1151" s="586"/>
      <c r="AX1151" s="587"/>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5"/>
      <c r="AL1152" s="586"/>
      <c r="AM1152" s="586"/>
      <c r="AN1152" s="586"/>
      <c r="AO1152" s="586"/>
      <c r="AP1152" s="587"/>
      <c r="AQ1152" s="588"/>
      <c r="AR1152" s="584"/>
      <c r="AS1152" s="584"/>
      <c r="AT1152" s="584"/>
      <c r="AU1152" s="585"/>
      <c r="AV1152" s="586"/>
      <c r="AW1152" s="586"/>
      <c r="AX1152" s="587"/>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5"/>
      <c r="AL1153" s="586"/>
      <c r="AM1153" s="586"/>
      <c r="AN1153" s="586"/>
      <c r="AO1153" s="586"/>
      <c r="AP1153" s="587"/>
      <c r="AQ1153" s="588"/>
      <c r="AR1153" s="584"/>
      <c r="AS1153" s="584"/>
      <c r="AT1153" s="584"/>
      <c r="AU1153" s="585"/>
      <c r="AV1153" s="586"/>
      <c r="AW1153" s="586"/>
      <c r="AX1153" s="587"/>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5"/>
      <c r="AL1154" s="586"/>
      <c r="AM1154" s="586"/>
      <c r="AN1154" s="586"/>
      <c r="AO1154" s="586"/>
      <c r="AP1154" s="587"/>
      <c r="AQ1154" s="588"/>
      <c r="AR1154" s="584"/>
      <c r="AS1154" s="584"/>
      <c r="AT1154" s="584"/>
      <c r="AU1154" s="585"/>
      <c r="AV1154" s="586"/>
      <c r="AW1154" s="586"/>
      <c r="AX1154" s="587"/>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5"/>
      <c r="AL1155" s="586"/>
      <c r="AM1155" s="586"/>
      <c r="AN1155" s="586"/>
      <c r="AO1155" s="586"/>
      <c r="AP1155" s="587"/>
      <c r="AQ1155" s="588"/>
      <c r="AR1155" s="584"/>
      <c r="AS1155" s="584"/>
      <c r="AT1155" s="584"/>
      <c r="AU1155" s="585"/>
      <c r="AV1155" s="586"/>
      <c r="AW1155" s="586"/>
      <c r="AX1155" s="58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9" t="s">
        <v>414</v>
      </c>
      <c r="AL1158" s="244"/>
      <c r="AM1158" s="244"/>
      <c r="AN1158" s="244"/>
      <c r="AO1158" s="244"/>
      <c r="AP1158" s="244"/>
      <c r="AQ1158" s="244" t="s">
        <v>23</v>
      </c>
      <c r="AR1158" s="244"/>
      <c r="AS1158" s="244"/>
      <c r="AT1158" s="244"/>
      <c r="AU1158" s="94" t="s">
        <v>24</v>
      </c>
      <c r="AV1158" s="95"/>
      <c r="AW1158" s="95"/>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5"/>
      <c r="AL1159" s="586"/>
      <c r="AM1159" s="586"/>
      <c r="AN1159" s="586"/>
      <c r="AO1159" s="586"/>
      <c r="AP1159" s="587"/>
      <c r="AQ1159" s="588"/>
      <c r="AR1159" s="584"/>
      <c r="AS1159" s="584"/>
      <c r="AT1159" s="584"/>
      <c r="AU1159" s="585"/>
      <c r="AV1159" s="586"/>
      <c r="AW1159" s="586"/>
      <c r="AX1159" s="587"/>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5"/>
      <c r="AL1160" s="586"/>
      <c r="AM1160" s="586"/>
      <c r="AN1160" s="586"/>
      <c r="AO1160" s="586"/>
      <c r="AP1160" s="587"/>
      <c r="AQ1160" s="588"/>
      <c r="AR1160" s="584"/>
      <c r="AS1160" s="584"/>
      <c r="AT1160" s="584"/>
      <c r="AU1160" s="585"/>
      <c r="AV1160" s="586"/>
      <c r="AW1160" s="586"/>
      <c r="AX1160" s="587"/>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5"/>
      <c r="AL1161" s="586"/>
      <c r="AM1161" s="586"/>
      <c r="AN1161" s="586"/>
      <c r="AO1161" s="586"/>
      <c r="AP1161" s="587"/>
      <c r="AQ1161" s="588"/>
      <c r="AR1161" s="584"/>
      <c r="AS1161" s="584"/>
      <c r="AT1161" s="584"/>
      <c r="AU1161" s="585"/>
      <c r="AV1161" s="586"/>
      <c r="AW1161" s="586"/>
      <c r="AX1161" s="587"/>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5"/>
      <c r="AL1162" s="586"/>
      <c r="AM1162" s="586"/>
      <c r="AN1162" s="586"/>
      <c r="AO1162" s="586"/>
      <c r="AP1162" s="587"/>
      <c r="AQ1162" s="588"/>
      <c r="AR1162" s="584"/>
      <c r="AS1162" s="584"/>
      <c r="AT1162" s="584"/>
      <c r="AU1162" s="585"/>
      <c r="AV1162" s="586"/>
      <c r="AW1162" s="586"/>
      <c r="AX1162" s="587"/>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5"/>
      <c r="AL1163" s="586"/>
      <c r="AM1163" s="586"/>
      <c r="AN1163" s="586"/>
      <c r="AO1163" s="586"/>
      <c r="AP1163" s="587"/>
      <c r="AQ1163" s="588"/>
      <c r="AR1163" s="584"/>
      <c r="AS1163" s="584"/>
      <c r="AT1163" s="584"/>
      <c r="AU1163" s="585"/>
      <c r="AV1163" s="586"/>
      <c r="AW1163" s="586"/>
      <c r="AX1163" s="587"/>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5"/>
      <c r="AL1164" s="586"/>
      <c r="AM1164" s="586"/>
      <c r="AN1164" s="586"/>
      <c r="AO1164" s="586"/>
      <c r="AP1164" s="587"/>
      <c r="AQ1164" s="588"/>
      <c r="AR1164" s="584"/>
      <c r="AS1164" s="584"/>
      <c r="AT1164" s="584"/>
      <c r="AU1164" s="585"/>
      <c r="AV1164" s="586"/>
      <c r="AW1164" s="586"/>
      <c r="AX1164" s="587"/>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5"/>
      <c r="AL1165" s="586"/>
      <c r="AM1165" s="586"/>
      <c r="AN1165" s="586"/>
      <c r="AO1165" s="586"/>
      <c r="AP1165" s="587"/>
      <c r="AQ1165" s="588"/>
      <c r="AR1165" s="584"/>
      <c r="AS1165" s="584"/>
      <c r="AT1165" s="584"/>
      <c r="AU1165" s="585"/>
      <c r="AV1165" s="586"/>
      <c r="AW1165" s="586"/>
      <c r="AX1165" s="587"/>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5"/>
      <c r="AL1166" s="586"/>
      <c r="AM1166" s="586"/>
      <c r="AN1166" s="586"/>
      <c r="AO1166" s="586"/>
      <c r="AP1166" s="587"/>
      <c r="AQ1166" s="588"/>
      <c r="AR1166" s="584"/>
      <c r="AS1166" s="584"/>
      <c r="AT1166" s="584"/>
      <c r="AU1166" s="585"/>
      <c r="AV1166" s="586"/>
      <c r="AW1166" s="586"/>
      <c r="AX1166" s="587"/>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5"/>
      <c r="AL1167" s="586"/>
      <c r="AM1167" s="586"/>
      <c r="AN1167" s="586"/>
      <c r="AO1167" s="586"/>
      <c r="AP1167" s="587"/>
      <c r="AQ1167" s="588"/>
      <c r="AR1167" s="584"/>
      <c r="AS1167" s="584"/>
      <c r="AT1167" s="584"/>
      <c r="AU1167" s="585"/>
      <c r="AV1167" s="586"/>
      <c r="AW1167" s="586"/>
      <c r="AX1167" s="587"/>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5"/>
      <c r="AL1168" s="586"/>
      <c r="AM1168" s="586"/>
      <c r="AN1168" s="586"/>
      <c r="AO1168" s="586"/>
      <c r="AP1168" s="587"/>
      <c r="AQ1168" s="588"/>
      <c r="AR1168" s="584"/>
      <c r="AS1168" s="584"/>
      <c r="AT1168" s="584"/>
      <c r="AU1168" s="585"/>
      <c r="AV1168" s="586"/>
      <c r="AW1168" s="586"/>
      <c r="AX1168" s="587"/>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5"/>
      <c r="AL1169" s="586"/>
      <c r="AM1169" s="586"/>
      <c r="AN1169" s="586"/>
      <c r="AO1169" s="586"/>
      <c r="AP1169" s="587"/>
      <c r="AQ1169" s="588"/>
      <c r="AR1169" s="584"/>
      <c r="AS1169" s="584"/>
      <c r="AT1169" s="584"/>
      <c r="AU1169" s="585"/>
      <c r="AV1169" s="586"/>
      <c r="AW1169" s="586"/>
      <c r="AX1169" s="587"/>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5"/>
      <c r="AL1170" s="586"/>
      <c r="AM1170" s="586"/>
      <c r="AN1170" s="586"/>
      <c r="AO1170" s="586"/>
      <c r="AP1170" s="587"/>
      <c r="AQ1170" s="588"/>
      <c r="AR1170" s="584"/>
      <c r="AS1170" s="584"/>
      <c r="AT1170" s="584"/>
      <c r="AU1170" s="585"/>
      <c r="AV1170" s="586"/>
      <c r="AW1170" s="586"/>
      <c r="AX1170" s="587"/>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5"/>
      <c r="AL1171" s="586"/>
      <c r="AM1171" s="586"/>
      <c r="AN1171" s="586"/>
      <c r="AO1171" s="586"/>
      <c r="AP1171" s="587"/>
      <c r="AQ1171" s="588"/>
      <c r="AR1171" s="584"/>
      <c r="AS1171" s="584"/>
      <c r="AT1171" s="584"/>
      <c r="AU1171" s="585"/>
      <c r="AV1171" s="586"/>
      <c r="AW1171" s="586"/>
      <c r="AX1171" s="587"/>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5"/>
      <c r="AL1172" s="586"/>
      <c r="AM1172" s="586"/>
      <c r="AN1172" s="586"/>
      <c r="AO1172" s="586"/>
      <c r="AP1172" s="587"/>
      <c r="AQ1172" s="588"/>
      <c r="AR1172" s="584"/>
      <c r="AS1172" s="584"/>
      <c r="AT1172" s="584"/>
      <c r="AU1172" s="585"/>
      <c r="AV1172" s="586"/>
      <c r="AW1172" s="586"/>
      <c r="AX1172" s="587"/>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5"/>
      <c r="AL1173" s="586"/>
      <c r="AM1173" s="586"/>
      <c r="AN1173" s="586"/>
      <c r="AO1173" s="586"/>
      <c r="AP1173" s="587"/>
      <c r="AQ1173" s="588"/>
      <c r="AR1173" s="584"/>
      <c r="AS1173" s="584"/>
      <c r="AT1173" s="584"/>
      <c r="AU1173" s="585"/>
      <c r="AV1173" s="586"/>
      <c r="AW1173" s="586"/>
      <c r="AX1173" s="587"/>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5"/>
      <c r="AL1174" s="586"/>
      <c r="AM1174" s="586"/>
      <c r="AN1174" s="586"/>
      <c r="AO1174" s="586"/>
      <c r="AP1174" s="587"/>
      <c r="AQ1174" s="588"/>
      <c r="AR1174" s="584"/>
      <c r="AS1174" s="584"/>
      <c r="AT1174" s="584"/>
      <c r="AU1174" s="585"/>
      <c r="AV1174" s="586"/>
      <c r="AW1174" s="586"/>
      <c r="AX1174" s="587"/>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5"/>
      <c r="AL1175" s="586"/>
      <c r="AM1175" s="586"/>
      <c r="AN1175" s="586"/>
      <c r="AO1175" s="586"/>
      <c r="AP1175" s="587"/>
      <c r="AQ1175" s="588"/>
      <c r="AR1175" s="584"/>
      <c r="AS1175" s="584"/>
      <c r="AT1175" s="584"/>
      <c r="AU1175" s="585"/>
      <c r="AV1175" s="586"/>
      <c r="AW1175" s="586"/>
      <c r="AX1175" s="587"/>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5"/>
      <c r="AL1176" s="586"/>
      <c r="AM1176" s="586"/>
      <c r="AN1176" s="586"/>
      <c r="AO1176" s="586"/>
      <c r="AP1176" s="587"/>
      <c r="AQ1176" s="588"/>
      <c r="AR1176" s="584"/>
      <c r="AS1176" s="584"/>
      <c r="AT1176" s="584"/>
      <c r="AU1176" s="585"/>
      <c r="AV1176" s="586"/>
      <c r="AW1176" s="586"/>
      <c r="AX1176" s="587"/>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5"/>
      <c r="AL1177" s="586"/>
      <c r="AM1177" s="586"/>
      <c r="AN1177" s="586"/>
      <c r="AO1177" s="586"/>
      <c r="AP1177" s="587"/>
      <c r="AQ1177" s="588"/>
      <c r="AR1177" s="584"/>
      <c r="AS1177" s="584"/>
      <c r="AT1177" s="584"/>
      <c r="AU1177" s="585"/>
      <c r="AV1177" s="586"/>
      <c r="AW1177" s="586"/>
      <c r="AX1177" s="587"/>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5"/>
      <c r="AL1178" s="586"/>
      <c r="AM1178" s="586"/>
      <c r="AN1178" s="586"/>
      <c r="AO1178" s="586"/>
      <c r="AP1178" s="587"/>
      <c r="AQ1178" s="588"/>
      <c r="AR1178" s="584"/>
      <c r="AS1178" s="584"/>
      <c r="AT1178" s="584"/>
      <c r="AU1178" s="585"/>
      <c r="AV1178" s="586"/>
      <c r="AW1178" s="586"/>
      <c r="AX1178" s="587"/>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5"/>
      <c r="AL1179" s="586"/>
      <c r="AM1179" s="586"/>
      <c r="AN1179" s="586"/>
      <c r="AO1179" s="586"/>
      <c r="AP1179" s="587"/>
      <c r="AQ1179" s="588"/>
      <c r="AR1179" s="584"/>
      <c r="AS1179" s="584"/>
      <c r="AT1179" s="584"/>
      <c r="AU1179" s="585"/>
      <c r="AV1179" s="586"/>
      <c r="AW1179" s="586"/>
      <c r="AX1179" s="587"/>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5"/>
      <c r="AL1180" s="586"/>
      <c r="AM1180" s="586"/>
      <c r="AN1180" s="586"/>
      <c r="AO1180" s="586"/>
      <c r="AP1180" s="587"/>
      <c r="AQ1180" s="588"/>
      <c r="AR1180" s="584"/>
      <c r="AS1180" s="584"/>
      <c r="AT1180" s="584"/>
      <c r="AU1180" s="585"/>
      <c r="AV1180" s="586"/>
      <c r="AW1180" s="586"/>
      <c r="AX1180" s="587"/>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5"/>
      <c r="AL1181" s="586"/>
      <c r="AM1181" s="586"/>
      <c r="AN1181" s="586"/>
      <c r="AO1181" s="586"/>
      <c r="AP1181" s="587"/>
      <c r="AQ1181" s="588"/>
      <c r="AR1181" s="584"/>
      <c r="AS1181" s="584"/>
      <c r="AT1181" s="584"/>
      <c r="AU1181" s="585"/>
      <c r="AV1181" s="586"/>
      <c r="AW1181" s="586"/>
      <c r="AX1181" s="587"/>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5"/>
      <c r="AL1182" s="586"/>
      <c r="AM1182" s="586"/>
      <c r="AN1182" s="586"/>
      <c r="AO1182" s="586"/>
      <c r="AP1182" s="587"/>
      <c r="AQ1182" s="588"/>
      <c r="AR1182" s="584"/>
      <c r="AS1182" s="584"/>
      <c r="AT1182" s="584"/>
      <c r="AU1182" s="585"/>
      <c r="AV1182" s="586"/>
      <c r="AW1182" s="586"/>
      <c r="AX1182" s="587"/>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5"/>
      <c r="AL1183" s="586"/>
      <c r="AM1183" s="586"/>
      <c r="AN1183" s="586"/>
      <c r="AO1183" s="586"/>
      <c r="AP1183" s="587"/>
      <c r="AQ1183" s="588"/>
      <c r="AR1183" s="584"/>
      <c r="AS1183" s="584"/>
      <c r="AT1183" s="584"/>
      <c r="AU1183" s="585"/>
      <c r="AV1183" s="586"/>
      <c r="AW1183" s="586"/>
      <c r="AX1183" s="587"/>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5"/>
      <c r="AL1184" s="586"/>
      <c r="AM1184" s="586"/>
      <c r="AN1184" s="586"/>
      <c r="AO1184" s="586"/>
      <c r="AP1184" s="587"/>
      <c r="AQ1184" s="588"/>
      <c r="AR1184" s="584"/>
      <c r="AS1184" s="584"/>
      <c r="AT1184" s="584"/>
      <c r="AU1184" s="585"/>
      <c r="AV1184" s="586"/>
      <c r="AW1184" s="586"/>
      <c r="AX1184" s="587"/>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5"/>
      <c r="AL1185" s="586"/>
      <c r="AM1185" s="586"/>
      <c r="AN1185" s="586"/>
      <c r="AO1185" s="586"/>
      <c r="AP1185" s="587"/>
      <c r="AQ1185" s="588"/>
      <c r="AR1185" s="584"/>
      <c r="AS1185" s="584"/>
      <c r="AT1185" s="584"/>
      <c r="AU1185" s="585"/>
      <c r="AV1185" s="586"/>
      <c r="AW1185" s="586"/>
      <c r="AX1185" s="587"/>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5"/>
      <c r="AL1186" s="586"/>
      <c r="AM1186" s="586"/>
      <c r="AN1186" s="586"/>
      <c r="AO1186" s="586"/>
      <c r="AP1186" s="587"/>
      <c r="AQ1186" s="588"/>
      <c r="AR1186" s="584"/>
      <c r="AS1186" s="584"/>
      <c r="AT1186" s="584"/>
      <c r="AU1186" s="585"/>
      <c r="AV1186" s="586"/>
      <c r="AW1186" s="586"/>
      <c r="AX1186" s="587"/>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5"/>
      <c r="AL1187" s="586"/>
      <c r="AM1187" s="586"/>
      <c r="AN1187" s="586"/>
      <c r="AO1187" s="586"/>
      <c r="AP1187" s="587"/>
      <c r="AQ1187" s="588"/>
      <c r="AR1187" s="584"/>
      <c r="AS1187" s="584"/>
      <c r="AT1187" s="584"/>
      <c r="AU1187" s="585"/>
      <c r="AV1187" s="586"/>
      <c r="AW1187" s="586"/>
      <c r="AX1187" s="587"/>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5"/>
      <c r="AL1188" s="586"/>
      <c r="AM1188" s="586"/>
      <c r="AN1188" s="586"/>
      <c r="AO1188" s="586"/>
      <c r="AP1188" s="587"/>
      <c r="AQ1188" s="588"/>
      <c r="AR1188" s="584"/>
      <c r="AS1188" s="584"/>
      <c r="AT1188" s="584"/>
      <c r="AU1188" s="585"/>
      <c r="AV1188" s="586"/>
      <c r="AW1188" s="586"/>
      <c r="AX1188" s="58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9" t="s">
        <v>33</v>
      </c>
      <c r="AL1191" s="244"/>
      <c r="AM1191" s="244"/>
      <c r="AN1191" s="244"/>
      <c r="AO1191" s="244"/>
      <c r="AP1191" s="244"/>
      <c r="AQ1191" s="244" t="s">
        <v>23</v>
      </c>
      <c r="AR1191" s="244"/>
      <c r="AS1191" s="244"/>
      <c r="AT1191" s="244"/>
      <c r="AU1191" s="94" t="s">
        <v>24</v>
      </c>
      <c r="AV1191" s="95"/>
      <c r="AW1191" s="95"/>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5"/>
      <c r="AL1192" s="586"/>
      <c r="AM1192" s="586"/>
      <c r="AN1192" s="586"/>
      <c r="AO1192" s="586"/>
      <c r="AP1192" s="587"/>
      <c r="AQ1192" s="588"/>
      <c r="AR1192" s="584"/>
      <c r="AS1192" s="584"/>
      <c r="AT1192" s="584"/>
      <c r="AU1192" s="585"/>
      <c r="AV1192" s="586"/>
      <c r="AW1192" s="586"/>
      <c r="AX1192" s="587"/>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5"/>
      <c r="AL1193" s="586"/>
      <c r="AM1193" s="586"/>
      <c r="AN1193" s="586"/>
      <c r="AO1193" s="586"/>
      <c r="AP1193" s="587"/>
      <c r="AQ1193" s="588"/>
      <c r="AR1193" s="584"/>
      <c r="AS1193" s="584"/>
      <c r="AT1193" s="584"/>
      <c r="AU1193" s="585"/>
      <c r="AV1193" s="586"/>
      <c r="AW1193" s="586"/>
      <c r="AX1193" s="587"/>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5"/>
      <c r="AL1194" s="586"/>
      <c r="AM1194" s="586"/>
      <c r="AN1194" s="586"/>
      <c r="AO1194" s="586"/>
      <c r="AP1194" s="587"/>
      <c r="AQ1194" s="588"/>
      <c r="AR1194" s="584"/>
      <c r="AS1194" s="584"/>
      <c r="AT1194" s="584"/>
      <c r="AU1194" s="585"/>
      <c r="AV1194" s="586"/>
      <c r="AW1194" s="586"/>
      <c r="AX1194" s="587"/>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5"/>
      <c r="AL1195" s="586"/>
      <c r="AM1195" s="586"/>
      <c r="AN1195" s="586"/>
      <c r="AO1195" s="586"/>
      <c r="AP1195" s="587"/>
      <c r="AQ1195" s="588"/>
      <c r="AR1195" s="584"/>
      <c r="AS1195" s="584"/>
      <c r="AT1195" s="584"/>
      <c r="AU1195" s="585"/>
      <c r="AV1195" s="586"/>
      <c r="AW1195" s="586"/>
      <c r="AX1195" s="587"/>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5"/>
      <c r="AL1196" s="586"/>
      <c r="AM1196" s="586"/>
      <c r="AN1196" s="586"/>
      <c r="AO1196" s="586"/>
      <c r="AP1196" s="587"/>
      <c r="AQ1196" s="588"/>
      <c r="AR1196" s="584"/>
      <c r="AS1196" s="584"/>
      <c r="AT1196" s="584"/>
      <c r="AU1196" s="585"/>
      <c r="AV1196" s="586"/>
      <c r="AW1196" s="586"/>
      <c r="AX1196" s="587"/>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5"/>
      <c r="AL1197" s="586"/>
      <c r="AM1197" s="586"/>
      <c r="AN1197" s="586"/>
      <c r="AO1197" s="586"/>
      <c r="AP1197" s="587"/>
      <c r="AQ1197" s="588"/>
      <c r="AR1197" s="584"/>
      <c r="AS1197" s="584"/>
      <c r="AT1197" s="584"/>
      <c r="AU1197" s="585"/>
      <c r="AV1197" s="586"/>
      <c r="AW1197" s="586"/>
      <c r="AX1197" s="587"/>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5"/>
      <c r="AL1198" s="586"/>
      <c r="AM1198" s="586"/>
      <c r="AN1198" s="586"/>
      <c r="AO1198" s="586"/>
      <c r="AP1198" s="587"/>
      <c r="AQ1198" s="588"/>
      <c r="AR1198" s="584"/>
      <c r="AS1198" s="584"/>
      <c r="AT1198" s="584"/>
      <c r="AU1198" s="585"/>
      <c r="AV1198" s="586"/>
      <c r="AW1198" s="586"/>
      <c r="AX1198" s="587"/>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5"/>
      <c r="AL1199" s="586"/>
      <c r="AM1199" s="586"/>
      <c r="AN1199" s="586"/>
      <c r="AO1199" s="586"/>
      <c r="AP1199" s="587"/>
      <c r="AQ1199" s="588"/>
      <c r="AR1199" s="584"/>
      <c r="AS1199" s="584"/>
      <c r="AT1199" s="584"/>
      <c r="AU1199" s="585"/>
      <c r="AV1199" s="586"/>
      <c r="AW1199" s="586"/>
      <c r="AX1199" s="587"/>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5"/>
      <c r="AL1200" s="586"/>
      <c r="AM1200" s="586"/>
      <c r="AN1200" s="586"/>
      <c r="AO1200" s="586"/>
      <c r="AP1200" s="587"/>
      <c r="AQ1200" s="588"/>
      <c r="AR1200" s="584"/>
      <c r="AS1200" s="584"/>
      <c r="AT1200" s="584"/>
      <c r="AU1200" s="585"/>
      <c r="AV1200" s="586"/>
      <c r="AW1200" s="586"/>
      <c r="AX1200" s="587"/>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5"/>
      <c r="AL1201" s="586"/>
      <c r="AM1201" s="586"/>
      <c r="AN1201" s="586"/>
      <c r="AO1201" s="586"/>
      <c r="AP1201" s="587"/>
      <c r="AQ1201" s="588"/>
      <c r="AR1201" s="584"/>
      <c r="AS1201" s="584"/>
      <c r="AT1201" s="584"/>
      <c r="AU1201" s="585"/>
      <c r="AV1201" s="586"/>
      <c r="AW1201" s="586"/>
      <c r="AX1201" s="587"/>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5"/>
      <c r="AL1202" s="586"/>
      <c r="AM1202" s="586"/>
      <c r="AN1202" s="586"/>
      <c r="AO1202" s="586"/>
      <c r="AP1202" s="587"/>
      <c r="AQ1202" s="588"/>
      <c r="AR1202" s="584"/>
      <c r="AS1202" s="584"/>
      <c r="AT1202" s="584"/>
      <c r="AU1202" s="585"/>
      <c r="AV1202" s="586"/>
      <c r="AW1202" s="586"/>
      <c r="AX1202" s="587"/>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5"/>
      <c r="AL1203" s="586"/>
      <c r="AM1203" s="586"/>
      <c r="AN1203" s="586"/>
      <c r="AO1203" s="586"/>
      <c r="AP1203" s="587"/>
      <c r="AQ1203" s="588"/>
      <c r="AR1203" s="584"/>
      <c r="AS1203" s="584"/>
      <c r="AT1203" s="584"/>
      <c r="AU1203" s="585"/>
      <c r="AV1203" s="586"/>
      <c r="AW1203" s="586"/>
      <c r="AX1203" s="587"/>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5"/>
      <c r="AL1204" s="586"/>
      <c r="AM1204" s="586"/>
      <c r="AN1204" s="586"/>
      <c r="AO1204" s="586"/>
      <c r="AP1204" s="587"/>
      <c r="AQ1204" s="588"/>
      <c r="AR1204" s="584"/>
      <c r="AS1204" s="584"/>
      <c r="AT1204" s="584"/>
      <c r="AU1204" s="585"/>
      <c r="AV1204" s="586"/>
      <c r="AW1204" s="586"/>
      <c r="AX1204" s="587"/>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5"/>
      <c r="AL1205" s="586"/>
      <c r="AM1205" s="586"/>
      <c r="AN1205" s="586"/>
      <c r="AO1205" s="586"/>
      <c r="AP1205" s="587"/>
      <c r="AQ1205" s="588"/>
      <c r="AR1205" s="584"/>
      <c r="AS1205" s="584"/>
      <c r="AT1205" s="584"/>
      <c r="AU1205" s="585"/>
      <c r="AV1205" s="586"/>
      <c r="AW1205" s="586"/>
      <c r="AX1205" s="587"/>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5"/>
      <c r="AL1206" s="586"/>
      <c r="AM1206" s="586"/>
      <c r="AN1206" s="586"/>
      <c r="AO1206" s="586"/>
      <c r="AP1206" s="587"/>
      <c r="AQ1206" s="588"/>
      <c r="AR1206" s="584"/>
      <c r="AS1206" s="584"/>
      <c r="AT1206" s="584"/>
      <c r="AU1206" s="585"/>
      <c r="AV1206" s="586"/>
      <c r="AW1206" s="586"/>
      <c r="AX1206" s="587"/>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5"/>
      <c r="AL1207" s="586"/>
      <c r="AM1207" s="586"/>
      <c r="AN1207" s="586"/>
      <c r="AO1207" s="586"/>
      <c r="AP1207" s="587"/>
      <c r="AQ1207" s="588"/>
      <c r="AR1207" s="584"/>
      <c r="AS1207" s="584"/>
      <c r="AT1207" s="584"/>
      <c r="AU1207" s="585"/>
      <c r="AV1207" s="586"/>
      <c r="AW1207" s="586"/>
      <c r="AX1207" s="587"/>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5"/>
      <c r="AL1208" s="586"/>
      <c r="AM1208" s="586"/>
      <c r="AN1208" s="586"/>
      <c r="AO1208" s="586"/>
      <c r="AP1208" s="587"/>
      <c r="AQ1208" s="588"/>
      <c r="AR1208" s="584"/>
      <c r="AS1208" s="584"/>
      <c r="AT1208" s="584"/>
      <c r="AU1208" s="585"/>
      <c r="AV1208" s="586"/>
      <c r="AW1208" s="586"/>
      <c r="AX1208" s="587"/>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5"/>
      <c r="AL1209" s="586"/>
      <c r="AM1209" s="586"/>
      <c r="AN1209" s="586"/>
      <c r="AO1209" s="586"/>
      <c r="AP1209" s="587"/>
      <c r="AQ1209" s="588"/>
      <c r="AR1209" s="584"/>
      <c r="AS1209" s="584"/>
      <c r="AT1209" s="584"/>
      <c r="AU1209" s="585"/>
      <c r="AV1209" s="586"/>
      <c r="AW1209" s="586"/>
      <c r="AX1209" s="587"/>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5"/>
      <c r="AL1210" s="586"/>
      <c r="AM1210" s="586"/>
      <c r="AN1210" s="586"/>
      <c r="AO1210" s="586"/>
      <c r="AP1210" s="587"/>
      <c r="AQ1210" s="588"/>
      <c r="AR1210" s="584"/>
      <c r="AS1210" s="584"/>
      <c r="AT1210" s="584"/>
      <c r="AU1210" s="585"/>
      <c r="AV1210" s="586"/>
      <c r="AW1210" s="586"/>
      <c r="AX1210" s="587"/>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5"/>
      <c r="AL1211" s="586"/>
      <c r="AM1211" s="586"/>
      <c r="AN1211" s="586"/>
      <c r="AO1211" s="586"/>
      <c r="AP1211" s="587"/>
      <c r="AQ1211" s="588"/>
      <c r="AR1211" s="584"/>
      <c r="AS1211" s="584"/>
      <c r="AT1211" s="584"/>
      <c r="AU1211" s="585"/>
      <c r="AV1211" s="586"/>
      <c r="AW1211" s="586"/>
      <c r="AX1211" s="587"/>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5"/>
      <c r="AL1212" s="586"/>
      <c r="AM1212" s="586"/>
      <c r="AN1212" s="586"/>
      <c r="AO1212" s="586"/>
      <c r="AP1212" s="587"/>
      <c r="AQ1212" s="588"/>
      <c r="AR1212" s="584"/>
      <c r="AS1212" s="584"/>
      <c r="AT1212" s="584"/>
      <c r="AU1212" s="585"/>
      <c r="AV1212" s="586"/>
      <c r="AW1212" s="586"/>
      <c r="AX1212" s="587"/>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5"/>
      <c r="AL1213" s="586"/>
      <c r="AM1213" s="586"/>
      <c r="AN1213" s="586"/>
      <c r="AO1213" s="586"/>
      <c r="AP1213" s="587"/>
      <c r="AQ1213" s="588"/>
      <c r="AR1213" s="584"/>
      <c r="AS1213" s="584"/>
      <c r="AT1213" s="584"/>
      <c r="AU1213" s="585"/>
      <c r="AV1213" s="586"/>
      <c r="AW1213" s="586"/>
      <c r="AX1213" s="587"/>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5"/>
      <c r="AL1214" s="586"/>
      <c r="AM1214" s="586"/>
      <c r="AN1214" s="586"/>
      <c r="AO1214" s="586"/>
      <c r="AP1214" s="587"/>
      <c r="AQ1214" s="588"/>
      <c r="AR1214" s="584"/>
      <c r="AS1214" s="584"/>
      <c r="AT1214" s="584"/>
      <c r="AU1214" s="585"/>
      <c r="AV1214" s="586"/>
      <c r="AW1214" s="586"/>
      <c r="AX1214" s="587"/>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5"/>
      <c r="AL1215" s="586"/>
      <c r="AM1215" s="586"/>
      <c r="AN1215" s="586"/>
      <c r="AO1215" s="586"/>
      <c r="AP1215" s="587"/>
      <c r="AQ1215" s="588"/>
      <c r="AR1215" s="584"/>
      <c r="AS1215" s="584"/>
      <c r="AT1215" s="584"/>
      <c r="AU1215" s="585"/>
      <c r="AV1215" s="586"/>
      <c r="AW1215" s="586"/>
      <c r="AX1215" s="587"/>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5"/>
      <c r="AL1216" s="586"/>
      <c r="AM1216" s="586"/>
      <c r="AN1216" s="586"/>
      <c r="AO1216" s="586"/>
      <c r="AP1216" s="587"/>
      <c r="AQ1216" s="588"/>
      <c r="AR1216" s="584"/>
      <c r="AS1216" s="584"/>
      <c r="AT1216" s="584"/>
      <c r="AU1216" s="585"/>
      <c r="AV1216" s="586"/>
      <c r="AW1216" s="586"/>
      <c r="AX1216" s="587"/>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5"/>
      <c r="AL1217" s="586"/>
      <c r="AM1217" s="586"/>
      <c r="AN1217" s="586"/>
      <c r="AO1217" s="586"/>
      <c r="AP1217" s="587"/>
      <c r="AQ1217" s="588"/>
      <c r="AR1217" s="584"/>
      <c r="AS1217" s="584"/>
      <c r="AT1217" s="584"/>
      <c r="AU1217" s="585"/>
      <c r="AV1217" s="586"/>
      <c r="AW1217" s="586"/>
      <c r="AX1217" s="587"/>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5"/>
      <c r="AL1218" s="586"/>
      <c r="AM1218" s="586"/>
      <c r="AN1218" s="586"/>
      <c r="AO1218" s="586"/>
      <c r="AP1218" s="587"/>
      <c r="AQ1218" s="588"/>
      <c r="AR1218" s="584"/>
      <c r="AS1218" s="584"/>
      <c r="AT1218" s="584"/>
      <c r="AU1218" s="585"/>
      <c r="AV1218" s="586"/>
      <c r="AW1218" s="586"/>
      <c r="AX1218" s="587"/>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5"/>
      <c r="AL1219" s="586"/>
      <c r="AM1219" s="586"/>
      <c r="AN1219" s="586"/>
      <c r="AO1219" s="586"/>
      <c r="AP1219" s="587"/>
      <c r="AQ1219" s="588"/>
      <c r="AR1219" s="584"/>
      <c r="AS1219" s="584"/>
      <c r="AT1219" s="584"/>
      <c r="AU1219" s="585"/>
      <c r="AV1219" s="586"/>
      <c r="AW1219" s="586"/>
      <c r="AX1219" s="587"/>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5"/>
      <c r="AL1220" s="586"/>
      <c r="AM1220" s="586"/>
      <c r="AN1220" s="586"/>
      <c r="AO1220" s="586"/>
      <c r="AP1220" s="587"/>
      <c r="AQ1220" s="588"/>
      <c r="AR1220" s="584"/>
      <c r="AS1220" s="584"/>
      <c r="AT1220" s="584"/>
      <c r="AU1220" s="585"/>
      <c r="AV1220" s="586"/>
      <c r="AW1220" s="586"/>
      <c r="AX1220" s="587"/>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5"/>
      <c r="AL1221" s="586"/>
      <c r="AM1221" s="586"/>
      <c r="AN1221" s="586"/>
      <c r="AO1221" s="586"/>
      <c r="AP1221" s="587"/>
      <c r="AQ1221" s="588"/>
      <c r="AR1221" s="584"/>
      <c r="AS1221" s="584"/>
      <c r="AT1221" s="584"/>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9" t="s">
        <v>33</v>
      </c>
      <c r="AL1224" s="244"/>
      <c r="AM1224" s="244"/>
      <c r="AN1224" s="244"/>
      <c r="AO1224" s="244"/>
      <c r="AP1224" s="244"/>
      <c r="AQ1224" s="244" t="s">
        <v>23</v>
      </c>
      <c r="AR1224" s="244"/>
      <c r="AS1224" s="244"/>
      <c r="AT1224" s="244"/>
      <c r="AU1224" s="94" t="s">
        <v>24</v>
      </c>
      <c r="AV1224" s="95"/>
      <c r="AW1224" s="95"/>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5"/>
      <c r="AL1225" s="586"/>
      <c r="AM1225" s="586"/>
      <c r="AN1225" s="586"/>
      <c r="AO1225" s="586"/>
      <c r="AP1225" s="587"/>
      <c r="AQ1225" s="588"/>
      <c r="AR1225" s="584"/>
      <c r="AS1225" s="584"/>
      <c r="AT1225" s="584"/>
      <c r="AU1225" s="585"/>
      <c r="AV1225" s="586"/>
      <c r="AW1225" s="586"/>
      <c r="AX1225" s="587"/>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5"/>
      <c r="AL1226" s="586"/>
      <c r="AM1226" s="586"/>
      <c r="AN1226" s="586"/>
      <c r="AO1226" s="586"/>
      <c r="AP1226" s="587"/>
      <c r="AQ1226" s="588"/>
      <c r="AR1226" s="584"/>
      <c r="AS1226" s="584"/>
      <c r="AT1226" s="584"/>
      <c r="AU1226" s="585"/>
      <c r="AV1226" s="586"/>
      <c r="AW1226" s="586"/>
      <c r="AX1226" s="587"/>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5"/>
      <c r="AL1227" s="586"/>
      <c r="AM1227" s="586"/>
      <c r="AN1227" s="586"/>
      <c r="AO1227" s="586"/>
      <c r="AP1227" s="587"/>
      <c r="AQ1227" s="588"/>
      <c r="AR1227" s="584"/>
      <c r="AS1227" s="584"/>
      <c r="AT1227" s="584"/>
      <c r="AU1227" s="585"/>
      <c r="AV1227" s="586"/>
      <c r="AW1227" s="586"/>
      <c r="AX1227" s="587"/>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5"/>
      <c r="AL1228" s="586"/>
      <c r="AM1228" s="586"/>
      <c r="AN1228" s="586"/>
      <c r="AO1228" s="586"/>
      <c r="AP1228" s="587"/>
      <c r="AQ1228" s="588"/>
      <c r="AR1228" s="584"/>
      <c r="AS1228" s="584"/>
      <c r="AT1228" s="584"/>
      <c r="AU1228" s="585"/>
      <c r="AV1228" s="586"/>
      <c r="AW1228" s="586"/>
      <c r="AX1228" s="587"/>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5"/>
      <c r="AL1229" s="586"/>
      <c r="AM1229" s="586"/>
      <c r="AN1229" s="586"/>
      <c r="AO1229" s="586"/>
      <c r="AP1229" s="587"/>
      <c r="AQ1229" s="588"/>
      <c r="AR1229" s="584"/>
      <c r="AS1229" s="584"/>
      <c r="AT1229" s="584"/>
      <c r="AU1229" s="585"/>
      <c r="AV1229" s="586"/>
      <c r="AW1229" s="586"/>
      <c r="AX1229" s="587"/>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5"/>
      <c r="AL1230" s="586"/>
      <c r="AM1230" s="586"/>
      <c r="AN1230" s="586"/>
      <c r="AO1230" s="586"/>
      <c r="AP1230" s="587"/>
      <c r="AQ1230" s="588"/>
      <c r="AR1230" s="584"/>
      <c r="AS1230" s="584"/>
      <c r="AT1230" s="584"/>
      <c r="AU1230" s="585"/>
      <c r="AV1230" s="586"/>
      <c r="AW1230" s="586"/>
      <c r="AX1230" s="587"/>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5"/>
      <c r="AL1231" s="586"/>
      <c r="AM1231" s="586"/>
      <c r="AN1231" s="586"/>
      <c r="AO1231" s="586"/>
      <c r="AP1231" s="587"/>
      <c r="AQ1231" s="588"/>
      <c r="AR1231" s="584"/>
      <c r="AS1231" s="584"/>
      <c r="AT1231" s="584"/>
      <c r="AU1231" s="585"/>
      <c r="AV1231" s="586"/>
      <c r="AW1231" s="586"/>
      <c r="AX1231" s="587"/>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5"/>
      <c r="AL1232" s="586"/>
      <c r="AM1232" s="586"/>
      <c r="AN1232" s="586"/>
      <c r="AO1232" s="586"/>
      <c r="AP1232" s="587"/>
      <c r="AQ1232" s="588"/>
      <c r="AR1232" s="584"/>
      <c r="AS1232" s="584"/>
      <c r="AT1232" s="584"/>
      <c r="AU1232" s="585"/>
      <c r="AV1232" s="586"/>
      <c r="AW1232" s="586"/>
      <c r="AX1232" s="587"/>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5"/>
      <c r="AL1233" s="586"/>
      <c r="AM1233" s="586"/>
      <c r="AN1233" s="586"/>
      <c r="AO1233" s="586"/>
      <c r="AP1233" s="587"/>
      <c r="AQ1233" s="588"/>
      <c r="AR1233" s="584"/>
      <c r="AS1233" s="584"/>
      <c r="AT1233" s="584"/>
      <c r="AU1233" s="585"/>
      <c r="AV1233" s="586"/>
      <c r="AW1233" s="586"/>
      <c r="AX1233" s="587"/>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5"/>
      <c r="AL1234" s="586"/>
      <c r="AM1234" s="586"/>
      <c r="AN1234" s="586"/>
      <c r="AO1234" s="586"/>
      <c r="AP1234" s="587"/>
      <c r="AQ1234" s="588"/>
      <c r="AR1234" s="584"/>
      <c r="AS1234" s="584"/>
      <c r="AT1234" s="584"/>
      <c r="AU1234" s="585"/>
      <c r="AV1234" s="586"/>
      <c r="AW1234" s="586"/>
      <c r="AX1234" s="587"/>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5"/>
      <c r="AL1235" s="586"/>
      <c r="AM1235" s="586"/>
      <c r="AN1235" s="586"/>
      <c r="AO1235" s="586"/>
      <c r="AP1235" s="587"/>
      <c r="AQ1235" s="588"/>
      <c r="AR1235" s="584"/>
      <c r="AS1235" s="584"/>
      <c r="AT1235" s="584"/>
      <c r="AU1235" s="585"/>
      <c r="AV1235" s="586"/>
      <c r="AW1235" s="586"/>
      <c r="AX1235" s="587"/>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5"/>
      <c r="AL1236" s="586"/>
      <c r="AM1236" s="586"/>
      <c r="AN1236" s="586"/>
      <c r="AO1236" s="586"/>
      <c r="AP1236" s="587"/>
      <c r="AQ1236" s="588"/>
      <c r="AR1236" s="584"/>
      <c r="AS1236" s="584"/>
      <c r="AT1236" s="584"/>
      <c r="AU1236" s="585"/>
      <c r="AV1236" s="586"/>
      <c r="AW1236" s="586"/>
      <c r="AX1236" s="587"/>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5"/>
      <c r="AL1237" s="586"/>
      <c r="AM1237" s="586"/>
      <c r="AN1237" s="586"/>
      <c r="AO1237" s="586"/>
      <c r="AP1237" s="587"/>
      <c r="AQ1237" s="588"/>
      <c r="AR1237" s="584"/>
      <c r="AS1237" s="584"/>
      <c r="AT1237" s="584"/>
      <c r="AU1237" s="585"/>
      <c r="AV1237" s="586"/>
      <c r="AW1237" s="586"/>
      <c r="AX1237" s="587"/>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5"/>
      <c r="AL1238" s="586"/>
      <c r="AM1238" s="586"/>
      <c r="AN1238" s="586"/>
      <c r="AO1238" s="586"/>
      <c r="AP1238" s="587"/>
      <c r="AQ1238" s="588"/>
      <c r="AR1238" s="584"/>
      <c r="AS1238" s="584"/>
      <c r="AT1238" s="584"/>
      <c r="AU1238" s="585"/>
      <c r="AV1238" s="586"/>
      <c r="AW1238" s="586"/>
      <c r="AX1238" s="587"/>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5"/>
      <c r="AL1239" s="586"/>
      <c r="AM1239" s="586"/>
      <c r="AN1239" s="586"/>
      <c r="AO1239" s="586"/>
      <c r="AP1239" s="587"/>
      <c r="AQ1239" s="588"/>
      <c r="AR1239" s="584"/>
      <c r="AS1239" s="584"/>
      <c r="AT1239" s="584"/>
      <c r="AU1239" s="585"/>
      <c r="AV1239" s="586"/>
      <c r="AW1239" s="586"/>
      <c r="AX1239" s="587"/>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5"/>
      <c r="AL1240" s="586"/>
      <c r="AM1240" s="586"/>
      <c r="AN1240" s="586"/>
      <c r="AO1240" s="586"/>
      <c r="AP1240" s="587"/>
      <c r="AQ1240" s="588"/>
      <c r="AR1240" s="584"/>
      <c r="AS1240" s="584"/>
      <c r="AT1240" s="584"/>
      <c r="AU1240" s="585"/>
      <c r="AV1240" s="586"/>
      <c r="AW1240" s="586"/>
      <c r="AX1240" s="587"/>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5"/>
      <c r="AL1241" s="586"/>
      <c r="AM1241" s="586"/>
      <c r="AN1241" s="586"/>
      <c r="AO1241" s="586"/>
      <c r="AP1241" s="587"/>
      <c r="AQ1241" s="588"/>
      <c r="AR1241" s="584"/>
      <c r="AS1241" s="584"/>
      <c r="AT1241" s="584"/>
      <c r="AU1241" s="585"/>
      <c r="AV1241" s="586"/>
      <c r="AW1241" s="586"/>
      <c r="AX1241" s="587"/>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5"/>
      <c r="AL1242" s="586"/>
      <c r="AM1242" s="586"/>
      <c r="AN1242" s="586"/>
      <c r="AO1242" s="586"/>
      <c r="AP1242" s="587"/>
      <c r="AQ1242" s="588"/>
      <c r="AR1242" s="584"/>
      <c r="AS1242" s="584"/>
      <c r="AT1242" s="584"/>
      <c r="AU1242" s="585"/>
      <c r="AV1242" s="586"/>
      <c r="AW1242" s="586"/>
      <c r="AX1242" s="587"/>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5"/>
      <c r="AL1243" s="586"/>
      <c r="AM1243" s="586"/>
      <c r="AN1243" s="586"/>
      <c r="AO1243" s="586"/>
      <c r="AP1243" s="587"/>
      <c r="AQ1243" s="588"/>
      <c r="AR1243" s="584"/>
      <c r="AS1243" s="584"/>
      <c r="AT1243" s="584"/>
      <c r="AU1243" s="585"/>
      <c r="AV1243" s="586"/>
      <c r="AW1243" s="586"/>
      <c r="AX1243" s="587"/>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5"/>
      <c r="AL1244" s="586"/>
      <c r="AM1244" s="586"/>
      <c r="AN1244" s="586"/>
      <c r="AO1244" s="586"/>
      <c r="AP1244" s="587"/>
      <c r="AQ1244" s="588"/>
      <c r="AR1244" s="584"/>
      <c r="AS1244" s="584"/>
      <c r="AT1244" s="584"/>
      <c r="AU1244" s="585"/>
      <c r="AV1244" s="586"/>
      <c r="AW1244" s="586"/>
      <c r="AX1244" s="587"/>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5"/>
      <c r="AL1245" s="586"/>
      <c r="AM1245" s="586"/>
      <c r="AN1245" s="586"/>
      <c r="AO1245" s="586"/>
      <c r="AP1245" s="587"/>
      <c r="AQ1245" s="588"/>
      <c r="AR1245" s="584"/>
      <c r="AS1245" s="584"/>
      <c r="AT1245" s="584"/>
      <c r="AU1245" s="585"/>
      <c r="AV1245" s="586"/>
      <c r="AW1245" s="586"/>
      <c r="AX1245" s="587"/>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5"/>
      <c r="AL1246" s="586"/>
      <c r="AM1246" s="586"/>
      <c r="AN1246" s="586"/>
      <c r="AO1246" s="586"/>
      <c r="AP1246" s="587"/>
      <c r="AQ1246" s="588"/>
      <c r="AR1246" s="584"/>
      <c r="AS1246" s="584"/>
      <c r="AT1246" s="584"/>
      <c r="AU1246" s="585"/>
      <c r="AV1246" s="586"/>
      <c r="AW1246" s="586"/>
      <c r="AX1246" s="587"/>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5"/>
      <c r="AL1247" s="586"/>
      <c r="AM1247" s="586"/>
      <c r="AN1247" s="586"/>
      <c r="AO1247" s="586"/>
      <c r="AP1247" s="587"/>
      <c r="AQ1247" s="588"/>
      <c r="AR1247" s="584"/>
      <c r="AS1247" s="584"/>
      <c r="AT1247" s="584"/>
      <c r="AU1247" s="585"/>
      <c r="AV1247" s="586"/>
      <c r="AW1247" s="586"/>
      <c r="AX1247" s="587"/>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5"/>
      <c r="AL1248" s="586"/>
      <c r="AM1248" s="586"/>
      <c r="AN1248" s="586"/>
      <c r="AO1248" s="586"/>
      <c r="AP1248" s="587"/>
      <c r="AQ1248" s="588"/>
      <c r="AR1248" s="584"/>
      <c r="AS1248" s="584"/>
      <c r="AT1248" s="584"/>
      <c r="AU1248" s="585"/>
      <c r="AV1248" s="586"/>
      <c r="AW1248" s="586"/>
      <c r="AX1248" s="587"/>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5"/>
      <c r="AL1249" s="586"/>
      <c r="AM1249" s="586"/>
      <c r="AN1249" s="586"/>
      <c r="AO1249" s="586"/>
      <c r="AP1249" s="587"/>
      <c r="AQ1249" s="588"/>
      <c r="AR1249" s="584"/>
      <c r="AS1249" s="584"/>
      <c r="AT1249" s="584"/>
      <c r="AU1249" s="585"/>
      <c r="AV1249" s="586"/>
      <c r="AW1249" s="586"/>
      <c r="AX1249" s="587"/>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5"/>
      <c r="AL1250" s="586"/>
      <c r="AM1250" s="586"/>
      <c r="AN1250" s="586"/>
      <c r="AO1250" s="586"/>
      <c r="AP1250" s="587"/>
      <c r="AQ1250" s="588"/>
      <c r="AR1250" s="584"/>
      <c r="AS1250" s="584"/>
      <c r="AT1250" s="584"/>
      <c r="AU1250" s="585"/>
      <c r="AV1250" s="586"/>
      <c r="AW1250" s="586"/>
      <c r="AX1250" s="587"/>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5"/>
      <c r="AL1251" s="586"/>
      <c r="AM1251" s="586"/>
      <c r="AN1251" s="586"/>
      <c r="AO1251" s="586"/>
      <c r="AP1251" s="587"/>
      <c r="AQ1251" s="588"/>
      <c r="AR1251" s="584"/>
      <c r="AS1251" s="584"/>
      <c r="AT1251" s="584"/>
      <c r="AU1251" s="585"/>
      <c r="AV1251" s="586"/>
      <c r="AW1251" s="586"/>
      <c r="AX1251" s="587"/>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5"/>
      <c r="AL1252" s="586"/>
      <c r="AM1252" s="586"/>
      <c r="AN1252" s="586"/>
      <c r="AO1252" s="586"/>
      <c r="AP1252" s="587"/>
      <c r="AQ1252" s="588"/>
      <c r="AR1252" s="584"/>
      <c r="AS1252" s="584"/>
      <c r="AT1252" s="584"/>
      <c r="AU1252" s="585"/>
      <c r="AV1252" s="586"/>
      <c r="AW1252" s="586"/>
      <c r="AX1252" s="587"/>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5"/>
      <c r="AL1253" s="586"/>
      <c r="AM1253" s="586"/>
      <c r="AN1253" s="586"/>
      <c r="AO1253" s="586"/>
      <c r="AP1253" s="587"/>
      <c r="AQ1253" s="588"/>
      <c r="AR1253" s="584"/>
      <c r="AS1253" s="584"/>
      <c r="AT1253" s="584"/>
      <c r="AU1253" s="585"/>
      <c r="AV1253" s="586"/>
      <c r="AW1253" s="586"/>
      <c r="AX1253" s="587"/>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5"/>
      <c r="AL1254" s="586"/>
      <c r="AM1254" s="586"/>
      <c r="AN1254" s="586"/>
      <c r="AO1254" s="586"/>
      <c r="AP1254" s="587"/>
      <c r="AQ1254" s="588"/>
      <c r="AR1254" s="584"/>
      <c r="AS1254" s="584"/>
      <c r="AT1254" s="584"/>
      <c r="AU1254" s="585"/>
      <c r="AV1254" s="586"/>
      <c r="AW1254" s="586"/>
      <c r="AX1254" s="58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9" t="s">
        <v>33</v>
      </c>
      <c r="AL1257" s="244"/>
      <c r="AM1257" s="244"/>
      <c r="AN1257" s="244"/>
      <c r="AO1257" s="244"/>
      <c r="AP1257" s="244"/>
      <c r="AQ1257" s="244" t="s">
        <v>23</v>
      </c>
      <c r="AR1257" s="244"/>
      <c r="AS1257" s="244"/>
      <c r="AT1257" s="244"/>
      <c r="AU1257" s="94" t="s">
        <v>24</v>
      </c>
      <c r="AV1257" s="95"/>
      <c r="AW1257" s="95"/>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5"/>
      <c r="AL1258" s="586"/>
      <c r="AM1258" s="586"/>
      <c r="AN1258" s="586"/>
      <c r="AO1258" s="586"/>
      <c r="AP1258" s="587"/>
      <c r="AQ1258" s="588"/>
      <c r="AR1258" s="584"/>
      <c r="AS1258" s="584"/>
      <c r="AT1258" s="584"/>
      <c r="AU1258" s="585"/>
      <c r="AV1258" s="586"/>
      <c r="AW1258" s="586"/>
      <c r="AX1258" s="587"/>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5"/>
      <c r="AL1259" s="586"/>
      <c r="AM1259" s="586"/>
      <c r="AN1259" s="586"/>
      <c r="AO1259" s="586"/>
      <c r="AP1259" s="587"/>
      <c r="AQ1259" s="588"/>
      <c r="AR1259" s="584"/>
      <c r="AS1259" s="584"/>
      <c r="AT1259" s="584"/>
      <c r="AU1259" s="585"/>
      <c r="AV1259" s="586"/>
      <c r="AW1259" s="586"/>
      <c r="AX1259" s="587"/>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5"/>
      <c r="AL1260" s="586"/>
      <c r="AM1260" s="586"/>
      <c r="AN1260" s="586"/>
      <c r="AO1260" s="586"/>
      <c r="AP1260" s="587"/>
      <c r="AQ1260" s="588"/>
      <c r="AR1260" s="584"/>
      <c r="AS1260" s="584"/>
      <c r="AT1260" s="584"/>
      <c r="AU1260" s="585"/>
      <c r="AV1260" s="586"/>
      <c r="AW1260" s="586"/>
      <c r="AX1260" s="587"/>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5"/>
      <c r="AL1261" s="586"/>
      <c r="AM1261" s="586"/>
      <c r="AN1261" s="586"/>
      <c r="AO1261" s="586"/>
      <c r="AP1261" s="587"/>
      <c r="AQ1261" s="588"/>
      <c r="AR1261" s="584"/>
      <c r="AS1261" s="584"/>
      <c r="AT1261" s="584"/>
      <c r="AU1261" s="585"/>
      <c r="AV1261" s="586"/>
      <c r="AW1261" s="586"/>
      <c r="AX1261" s="587"/>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5"/>
      <c r="AL1262" s="586"/>
      <c r="AM1262" s="586"/>
      <c r="AN1262" s="586"/>
      <c r="AO1262" s="586"/>
      <c r="AP1262" s="587"/>
      <c r="AQ1262" s="588"/>
      <c r="AR1262" s="584"/>
      <c r="AS1262" s="584"/>
      <c r="AT1262" s="584"/>
      <c r="AU1262" s="585"/>
      <c r="AV1262" s="586"/>
      <c r="AW1262" s="586"/>
      <c r="AX1262" s="587"/>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5"/>
      <c r="AL1263" s="586"/>
      <c r="AM1263" s="586"/>
      <c r="AN1263" s="586"/>
      <c r="AO1263" s="586"/>
      <c r="AP1263" s="587"/>
      <c r="AQ1263" s="588"/>
      <c r="AR1263" s="584"/>
      <c r="AS1263" s="584"/>
      <c r="AT1263" s="584"/>
      <c r="AU1263" s="585"/>
      <c r="AV1263" s="586"/>
      <c r="AW1263" s="586"/>
      <c r="AX1263" s="587"/>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5"/>
      <c r="AL1264" s="586"/>
      <c r="AM1264" s="586"/>
      <c r="AN1264" s="586"/>
      <c r="AO1264" s="586"/>
      <c r="AP1264" s="587"/>
      <c r="AQ1264" s="588"/>
      <c r="AR1264" s="584"/>
      <c r="AS1264" s="584"/>
      <c r="AT1264" s="584"/>
      <c r="AU1264" s="585"/>
      <c r="AV1264" s="586"/>
      <c r="AW1264" s="586"/>
      <c r="AX1264" s="587"/>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5"/>
      <c r="AL1265" s="586"/>
      <c r="AM1265" s="586"/>
      <c r="AN1265" s="586"/>
      <c r="AO1265" s="586"/>
      <c r="AP1265" s="587"/>
      <c r="AQ1265" s="588"/>
      <c r="AR1265" s="584"/>
      <c r="AS1265" s="584"/>
      <c r="AT1265" s="584"/>
      <c r="AU1265" s="585"/>
      <c r="AV1265" s="586"/>
      <c r="AW1265" s="586"/>
      <c r="AX1265" s="587"/>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5"/>
      <c r="AL1266" s="586"/>
      <c r="AM1266" s="586"/>
      <c r="AN1266" s="586"/>
      <c r="AO1266" s="586"/>
      <c r="AP1266" s="587"/>
      <c r="AQ1266" s="588"/>
      <c r="AR1266" s="584"/>
      <c r="AS1266" s="584"/>
      <c r="AT1266" s="584"/>
      <c r="AU1266" s="585"/>
      <c r="AV1266" s="586"/>
      <c r="AW1266" s="586"/>
      <c r="AX1266" s="587"/>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5"/>
      <c r="AL1267" s="586"/>
      <c r="AM1267" s="586"/>
      <c r="AN1267" s="586"/>
      <c r="AO1267" s="586"/>
      <c r="AP1267" s="587"/>
      <c r="AQ1267" s="588"/>
      <c r="AR1267" s="584"/>
      <c r="AS1267" s="584"/>
      <c r="AT1267" s="584"/>
      <c r="AU1267" s="585"/>
      <c r="AV1267" s="586"/>
      <c r="AW1267" s="586"/>
      <c r="AX1267" s="587"/>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5"/>
      <c r="AL1268" s="586"/>
      <c r="AM1268" s="586"/>
      <c r="AN1268" s="586"/>
      <c r="AO1268" s="586"/>
      <c r="AP1268" s="587"/>
      <c r="AQ1268" s="588"/>
      <c r="AR1268" s="584"/>
      <c r="AS1268" s="584"/>
      <c r="AT1268" s="584"/>
      <c r="AU1268" s="585"/>
      <c r="AV1268" s="586"/>
      <c r="AW1268" s="586"/>
      <c r="AX1268" s="587"/>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5"/>
      <c r="AL1269" s="586"/>
      <c r="AM1269" s="586"/>
      <c r="AN1269" s="586"/>
      <c r="AO1269" s="586"/>
      <c r="AP1269" s="587"/>
      <c r="AQ1269" s="588"/>
      <c r="AR1269" s="584"/>
      <c r="AS1269" s="584"/>
      <c r="AT1269" s="584"/>
      <c r="AU1269" s="585"/>
      <c r="AV1269" s="586"/>
      <c r="AW1269" s="586"/>
      <c r="AX1269" s="587"/>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5"/>
      <c r="AL1270" s="586"/>
      <c r="AM1270" s="586"/>
      <c r="AN1270" s="586"/>
      <c r="AO1270" s="586"/>
      <c r="AP1270" s="587"/>
      <c r="AQ1270" s="588"/>
      <c r="AR1270" s="584"/>
      <c r="AS1270" s="584"/>
      <c r="AT1270" s="584"/>
      <c r="AU1270" s="585"/>
      <c r="AV1270" s="586"/>
      <c r="AW1270" s="586"/>
      <c r="AX1270" s="587"/>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5"/>
      <c r="AL1271" s="586"/>
      <c r="AM1271" s="586"/>
      <c r="AN1271" s="586"/>
      <c r="AO1271" s="586"/>
      <c r="AP1271" s="587"/>
      <c r="AQ1271" s="588"/>
      <c r="AR1271" s="584"/>
      <c r="AS1271" s="584"/>
      <c r="AT1271" s="584"/>
      <c r="AU1271" s="585"/>
      <c r="AV1271" s="586"/>
      <c r="AW1271" s="586"/>
      <c r="AX1271" s="587"/>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5"/>
      <c r="AL1272" s="586"/>
      <c r="AM1272" s="586"/>
      <c r="AN1272" s="586"/>
      <c r="AO1272" s="586"/>
      <c r="AP1272" s="587"/>
      <c r="AQ1272" s="588"/>
      <c r="AR1272" s="584"/>
      <c r="AS1272" s="584"/>
      <c r="AT1272" s="584"/>
      <c r="AU1272" s="585"/>
      <c r="AV1272" s="586"/>
      <c r="AW1272" s="586"/>
      <c r="AX1272" s="587"/>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5"/>
      <c r="AL1273" s="586"/>
      <c r="AM1273" s="586"/>
      <c r="AN1273" s="586"/>
      <c r="AO1273" s="586"/>
      <c r="AP1273" s="587"/>
      <c r="AQ1273" s="588"/>
      <c r="AR1273" s="584"/>
      <c r="AS1273" s="584"/>
      <c r="AT1273" s="584"/>
      <c r="AU1273" s="585"/>
      <c r="AV1273" s="586"/>
      <c r="AW1273" s="586"/>
      <c r="AX1273" s="587"/>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5"/>
      <c r="AL1274" s="586"/>
      <c r="AM1274" s="586"/>
      <c r="AN1274" s="586"/>
      <c r="AO1274" s="586"/>
      <c r="AP1274" s="587"/>
      <c r="AQ1274" s="588"/>
      <c r="AR1274" s="584"/>
      <c r="AS1274" s="584"/>
      <c r="AT1274" s="584"/>
      <c r="AU1274" s="585"/>
      <c r="AV1274" s="586"/>
      <c r="AW1274" s="586"/>
      <c r="AX1274" s="587"/>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5"/>
      <c r="AL1275" s="586"/>
      <c r="AM1275" s="586"/>
      <c r="AN1275" s="586"/>
      <c r="AO1275" s="586"/>
      <c r="AP1275" s="587"/>
      <c r="AQ1275" s="588"/>
      <c r="AR1275" s="584"/>
      <c r="AS1275" s="584"/>
      <c r="AT1275" s="584"/>
      <c r="AU1275" s="585"/>
      <c r="AV1275" s="586"/>
      <c r="AW1275" s="586"/>
      <c r="AX1275" s="587"/>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5"/>
      <c r="AL1276" s="586"/>
      <c r="AM1276" s="586"/>
      <c r="AN1276" s="586"/>
      <c r="AO1276" s="586"/>
      <c r="AP1276" s="587"/>
      <c r="AQ1276" s="588"/>
      <c r="AR1276" s="584"/>
      <c r="AS1276" s="584"/>
      <c r="AT1276" s="584"/>
      <c r="AU1276" s="585"/>
      <c r="AV1276" s="586"/>
      <c r="AW1276" s="586"/>
      <c r="AX1276" s="587"/>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5"/>
      <c r="AL1277" s="586"/>
      <c r="AM1277" s="586"/>
      <c r="AN1277" s="586"/>
      <c r="AO1277" s="586"/>
      <c r="AP1277" s="587"/>
      <c r="AQ1277" s="588"/>
      <c r="AR1277" s="584"/>
      <c r="AS1277" s="584"/>
      <c r="AT1277" s="584"/>
      <c r="AU1277" s="585"/>
      <c r="AV1277" s="586"/>
      <c r="AW1277" s="586"/>
      <c r="AX1277" s="587"/>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5"/>
      <c r="AL1278" s="586"/>
      <c r="AM1278" s="586"/>
      <c r="AN1278" s="586"/>
      <c r="AO1278" s="586"/>
      <c r="AP1278" s="587"/>
      <c r="AQ1278" s="588"/>
      <c r="AR1278" s="584"/>
      <c r="AS1278" s="584"/>
      <c r="AT1278" s="584"/>
      <c r="AU1278" s="585"/>
      <c r="AV1278" s="586"/>
      <c r="AW1278" s="586"/>
      <c r="AX1278" s="587"/>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5"/>
      <c r="AL1279" s="586"/>
      <c r="AM1279" s="586"/>
      <c r="AN1279" s="586"/>
      <c r="AO1279" s="586"/>
      <c r="AP1279" s="587"/>
      <c r="AQ1279" s="588"/>
      <c r="AR1279" s="584"/>
      <c r="AS1279" s="584"/>
      <c r="AT1279" s="584"/>
      <c r="AU1279" s="585"/>
      <c r="AV1279" s="586"/>
      <c r="AW1279" s="586"/>
      <c r="AX1279" s="587"/>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5"/>
      <c r="AL1280" s="586"/>
      <c r="AM1280" s="586"/>
      <c r="AN1280" s="586"/>
      <c r="AO1280" s="586"/>
      <c r="AP1280" s="587"/>
      <c r="AQ1280" s="588"/>
      <c r="AR1280" s="584"/>
      <c r="AS1280" s="584"/>
      <c r="AT1280" s="584"/>
      <c r="AU1280" s="585"/>
      <c r="AV1280" s="586"/>
      <c r="AW1280" s="586"/>
      <c r="AX1280" s="587"/>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5"/>
      <c r="AL1281" s="586"/>
      <c r="AM1281" s="586"/>
      <c r="AN1281" s="586"/>
      <c r="AO1281" s="586"/>
      <c r="AP1281" s="587"/>
      <c r="AQ1281" s="588"/>
      <c r="AR1281" s="584"/>
      <c r="AS1281" s="584"/>
      <c r="AT1281" s="584"/>
      <c r="AU1281" s="585"/>
      <c r="AV1281" s="586"/>
      <c r="AW1281" s="586"/>
      <c r="AX1281" s="587"/>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5"/>
      <c r="AL1282" s="586"/>
      <c r="AM1282" s="586"/>
      <c r="AN1282" s="586"/>
      <c r="AO1282" s="586"/>
      <c r="AP1282" s="587"/>
      <c r="AQ1282" s="588"/>
      <c r="AR1282" s="584"/>
      <c r="AS1282" s="584"/>
      <c r="AT1282" s="584"/>
      <c r="AU1282" s="585"/>
      <c r="AV1282" s="586"/>
      <c r="AW1282" s="586"/>
      <c r="AX1282" s="587"/>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5"/>
      <c r="AL1283" s="586"/>
      <c r="AM1283" s="586"/>
      <c r="AN1283" s="586"/>
      <c r="AO1283" s="586"/>
      <c r="AP1283" s="587"/>
      <c r="AQ1283" s="588"/>
      <c r="AR1283" s="584"/>
      <c r="AS1283" s="584"/>
      <c r="AT1283" s="584"/>
      <c r="AU1283" s="585"/>
      <c r="AV1283" s="586"/>
      <c r="AW1283" s="586"/>
      <c r="AX1283" s="587"/>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5"/>
      <c r="AL1284" s="586"/>
      <c r="AM1284" s="586"/>
      <c r="AN1284" s="586"/>
      <c r="AO1284" s="586"/>
      <c r="AP1284" s="587"/>
      <c r="AQ1284" s="588"/>
      <c r="AR1284" s="584"/>
      <c r="AS1284" s="584"/>
      <c r="AT1284" s="584"/>
      <c r="AU1284" s="585"/>
      <c r="AV1284" s="586"/>
      <c r="AW1284" s="586"/>
      <c r="AX1284" s="587"/>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5"/>
      <c r="AL1285" s="586"/>
      <c r="AM1285" s="586"/>
      <c r="AN1285" s="586"/>
      <c r="AO1285" s="586"/>
      <c r="AP1285" s="587"/>
      <c r="AQ1285" s="588"/>
      <c r="AR1285" s="584"/>
      <c r="AS1285" s="584"/>
      <c r="AT1285" s="584"/>
      <c r="AU1285" s="585"/>
      <c r="AV1285" s="586"/>
      <c r="AW1285" s="586"/>
      <c r="AX1285" s="587"/>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5"/>
      <c r="AL1286" s="586"/>
      <c r="AM1286" s="586"/>
      <c r="AN1286" s="586"/>
      <c r="AO1286" s="586"/>
      <c r="AP1286" s="587"/>
      <c r="AQ1286" s="588"/>
      <c r="AR1286" s="584"/>
      <c r="AS1286" s="584"/>
      <c r="AT1286" s="584"/>
      <c r="AU1286" s="585"/>
      <c r="AV1286" s="586"/>
      <c r="AW1286" s="586"/>
      <c r="AX1286" s="587"/>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5"/>
      <c r="AL1287" s="586"/>
      <c r="AM1287" s="586"/>
      <c r="AN1287" s="586"/>
      <c r="AO1287" s="586"/>
      <c r="AP1287" s="587"/>
      <c r="AQ1287" s="588"/>
      <c r="AR1287" s="584"/>
      <c r="AS1287" s="584"/>
      <c r="AT1287" s="584"/>
      <c r="AU1287" s="585"/>
      <c r="AV1287" s="586"/>
      <c r="AW1287" s="586"/>
      <c r="AX1287" s="58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9" t="s">
        <v>33</v>
      </c>
      <c r="AL1290" s="244"/>
      <c r="AM1290" s="244"/>
      <c r="AN1290" s="244"/>
      <c r="AO1290" s="244"/>
      <c r="AP1290" s="244"/>
      <c r="AQ1290" s="244" t="s">
        <v>23</v>
      </c>
      <c r="AR1290" s="244"/>
      <c r="AS1290" s="244"/>
      <c r="AT1290" s="244"/>
      <c r="AU1290" s="94" t="s">
        <v>24</v>
      </c>
      <c r="AV1290" s="95"/>
      <c r="AW1290" s="95"/>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5"/>
      <c r="AL1291" s="586"/>
      <c r="AM1291" s="586"/>
      <c r="AN1291" s="586"/>
      <c r="AO1291" s="586"/>
      <c r="AP1291" s="587"/>
      <c r="AQ1291" s="588"/>
      <c r="AR1291" s="584"/>
      <c r="AS1291" s="584"/>
      <c r="AT1291" s="584"/>
      <c r="AU1291" s="585"/>
      <c r="AV1291" s="586"/>
      <c r="AW1291" s="586"/>
      <c r="AX1291" s="587"/>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5"/>
      <c r="AL1292" s="586"/>
      <c r="AM1292" s="586"/>
      <c r="AN1292" s="586"/>
      <c r="AO1292" s="586"/>
      <c r="AP1292" s="587"/>
      <c r="AQ1292" s="588"/>
      <c r="AR1292" s="584"/>
      <c r="AS1292" s="584"/>
      <c r="AT1292" s="584"/>
      <c r="AU1292" s="585"/>
      <c r="AV1292" s="586"/>
      <c r="AW1292" s="586"/>
      <c r="AX1292" s="587"/>
    </row>
    <row r="1293" spans="1:50" ht="24" customHeight="1" x14ac:dyDescent="0.15">
      <c r="A1293" s="583">
        <v>3</v>
      </c>
      <c r="B1293" s="583">
        <v>1</v>
      </c>
      <c r="C1293" s="584"/>
      <c r="D1293" s="584"/>
      <c r="E1293" s="584"/>
      <c r="F1293" s="584"/>
      <c r="G1293" s="584"/>
      <c r="H1293" s="584"/>
      <c r="I1293" s="584"/>
      <c r="J1293" s="584"/>
      <c r="K1293" s="584"/>
      <c r="L1293" s="584"/>
      <c r="M1293" s="588"/>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5"/>
      <c r="AL1293" s="586"/>
      <c r="AM1293" s="586"/>
      <c r="AN1293" s="586"/>
      <c r="AO1293" s="586"/>
      <c r="AP1293" s="587"/>
      <c r="AQ1293" s="588"/>
      <c r="AR1293" s="584"/>
      <c r="AS1293" s="584"/>
      <c r="AT1293" s="584"/>
      <c r="AU1293" s="585"/>
      <c r="AV1293" s="586"/>
      <c r="AW1293" s="586"/>
      <c r="AX1293" s="587"/>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5"/>
      <c r="AL1294" s="586"/>
      <c r="AM1294" s="586"/>
      <c r="AN1294" s="586"/>
      <c r="AO1294" s="586"/>
      <c r="AP1294" s="587"/>
      <c r="AQ1294" s="588"/>
      <c r="AR1294" s="584"/>
      <c r="AS1294" s="584"/>
      <c r="AT1294" s="584"/>
      <c r="AU1294" s="585"/>
      <c r="AV1294" s="586"/>
      <c r="AW1294" s="586"/>
      <c r="AX1294" s="587"/>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5"/>
      <c r="AL1295" s="586"/>
      <c r="AM1295" s="586"/>
      <c r="AN1295" s="586"/>
      <c r="AO1295" s="586"/>
      <c r="AP1295" s="587"/>
      <c r="AQ1295" s="588"/>
      <c r="AR1295" s="584"/>
      <c r="AS1295" s="584"/>
      <c r="AT1295" s="584"/>
      <c r="AU1295" s="585"/>
      <c r="AV1295" s="586"/>
      <c r="AW1295" s="586"/>
      <c r="AX1295" s="587"/>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5"/>
      <c r="AL1296" s="586"/>
      <c r="AM1296" s="586"/>
      <c r="AN1296" s="586"/>
      <c r="AO1296" s="586"/>
      <c r="AP1296" s="587"/>
      <c r="AQ1296" s="588"/>
      <c r="AR1296" s="584"/>
      <c r="AS1296" s="584"/>
      <c r="AT1296" s="584"/>
      <c r="AU1296" s="585"/>
      <c r="AV1296" s="586"/>
      <c r="AW1296" s="586"/>
      <c r="AX1296" s="587"/>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5"/>
      <c r="AL1297" s="586"/>
      <c r="AM1297" s="586"/>
      <c r="AN1297" s="586"/>
      <c r="AO1297" s="586"/>
      <c r="AP1297" s="587"/>
      <c r="AQ1297" s="588"/>
      <c r="AR1297" s="584"/>
      <c r="AS1297" s="584"/>
      <c r="AT1297" s="584"/>
      <c r="AU1297" s="585"/>
      <c r="AV1297" s="586"/>
      <c r="AW1297" s="586"/>
      <c r="AX1297" s="587"/>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5"/>
      <c r="AL1298" s="586"/>
      <c r="AM1298" s="586"/>
      <c r="AN1298" s="586"/>
      <c r="AO1298" s="586"/>
      <c r="AP1298" s="587"/>
      <c r="AQ1298" s="588"/>
      <c r="AR1298" s="584"/>
      <c r="AS1298" s="584"/>
      <c r="AT1298" s="584"/>
      <c r="AU1298" s="585"/>
      <c r="AV1298" s="586"/>
      <c r="AW1298" s="586"/>
      <c r="AX1298" s="587"/>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5"/>
      <c r="AL1299" s="586"/>
      <c r="AM1299" s="586"/>
      <c r="AN1299" s="586"/>
      <c r="AO1299" s="586"/>
      <c r="AP1299" s="587"/>
      <c r="AQ1299" s="588"/>
      <c r="AR1299" s="584"/>
      <c r="AS1299" s="584"/>
      <c r="AT1299" s="584"/>
      <c r="AU1299" s="585"/>
      <c r="AV1299" s="586"/>
      <c r="AW1299" s="586"/>
      <c r="AX1299" s="587"/>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5"/>
      <c r="AL1300" s="586"/>
      <c r="AM1300" s="586"/>
      <c r="AN1300" s="586"/>
      <c r="AO1300" s="586"/>
      <c r="AP1300" s="587"/>
      <c r="AQ1300" s="588"/>
      <c r="AR1300" s="584"/>
      <c r="AS1300" s="584"/>
      <c r="AT1300" s="584"/>
      <c r="AU1300" s="585"/>
      <c r="AV1300" s="586"/>
      <c r="AW1300" s="586"/>
      <c r="AX1300" s="587"/>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5"/>
      <c r="AL1301" s="586"/>
      <c r="AM1301" s="586"/>
      <c r="AN1301" s="586"/>
      <c r="AO1301" s="586"/>
      <c r="AP1301" s="587"/>
      <c r="AQ1301" s="588"/>
      <c r="AR1301" s="584"/>
      <c r="AS1301" s="584"/>
      <c r="AT1301" s="584"/>
      <c r="AU1301" s="585"/>
      <c r="AV1301" s="586"/>
      <c r="AW1301" s="586"/>
      <c r="AX1301" s="587"/>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5"/>
      <c r="AL1302" s="586"/>
      <c r="AM1302" s="586"/>
      <c r="AN1302" s="586"/>
      <c r="AO1302" s="586"/>
      <c r="AP1302" s="587"/>
      <c r="AQ1302" s="588"/>
      <c r="AR1302" s="584"/>
      <c r="AS1302" s="584"/>
      <c r="AT1302" s="584"/>
      <c r="AU1302" s="585"/>
      <c r="AV1302" s="586"/>
      <c r="AW1302" s="586"/>
      <c r="AX1302" s="587"/>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5"/>
      <c r="AL1303" s="586"/>
      <c r="AM1303" s="586"/>
      <c r="AN1303" s="586"/>
      <c r="AO1303" s="586"/>
      <c r="AP1303" s="587"/>
      <c r="AQ1303" s="588"/>
      <c r="AR1303" s="584"/>
      <c r="AS1303" s="584"/>
      <c r="AT1303" s="584"/>
      <c r="AU1303" s="585"/>
      <c r="AV1303" s="586"/>
      <c r="AW1303" s="586"/>
      <c r="AX1303" s="587"/>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5"/>
      <c r="AL1304" s="586"/>
      <c r="AM1304" s="586"/>
      <c r="AN1304" s="586"/>
      <c r="AO1304" s="586"/>
      <c r="AP1304" s="587"/>
      <c r="AQ1304" s="588"/>
      <c r="AR1304" s="584"/>
      <c r="AS1304" s="584"/>
      <c r="AT1304" s="584"/>
      <c r="AU1304" s="585"/>
      <c r="AV1304" s="586"/>
      <c r="AW1304" s="586"/>
      <c r="AX1304" s="587"/>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5"/>
      <c r="AL1305" s="586"/>
      <c r="AM1305" s="586"/>
      <c r="AN1305" s="586"/>
      <c r="AO1305" s="586"/>
      <c r="AP1305" s="587"/>
      <c r="AQ1305" s="588"/>
      <c r="AR1305" s="584"/>
      <c r="AS1305" s="584"/>
      <c r="AT1305" s="584"/>
      <c r="AU1305" s="585"/>
      <c r="AV1305" s="586"/>
      <c r="AW1305" s="586"/>
      <c r="AX1305" s="587"/>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5"/>
      <c r="AL1306" s="586"/>
      <c r="AM1306" s="586"/>
      <c r="AN1306" s="586"/>
      <c r="AO1306" s="586"/>
      <c r="AP1306" s="587"/>
      <c r="AQ1306" s="588"/>
      <c r="AR1306" s="584"/>
      <c r="AS1306" s="584"/>
      <c r="AT1306" s="584"/>
      <c r="AU1306" s="585"/>
      <c r="AV1306" s="586"/>
      <c r="AW1306" s="586"/>
      <c r="AX1306" s="587"/>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5"/>
      <c r="AL1307" s="586"/>
      <c r="AM1307" s="586"/>
      <c r="AN1307" s="586"/>
      <c r="AO1307" s="586"/>
      <c r="AP1307" s="587"/>
      <c r="AQ1307" s="588"/>
      <c r="AR1307" s="584"/>
      <c r="AS1307" s="584"/>
      <c r="AT1307" s="584"/>
      <c r="AU1307" s="585"/>
      <c r="AV1307" s="586"/>
      <c r="AW1307" s="586"/>
      <c r="AX1307" s="587"/>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5"/>
      <c r="AL1308" s="586"/>
      <c r="AM1308" s="586"/>
      <c r="AN1308" s="586"/>
      <c r="AO1308" s="586"/>
      <c r="AP1308" s="587"/>
      <c r="AQ1308" s="588"/>
      <c r="AR1308" s="584"/>
      <c r="AS1308" s="584"/>
      <c r="AT1308" s="584"/>
      <c r="AU1308" s="585"/>
      <c r="AV1308" s="586"/>
      <c r="AW1308" s="586"/>
      <c r="AX1308" s="587"/>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5"/>
      <c r="AL1309" s="586"/>
      <c r="AM1309" s="586"/>
      <c r="AN1309" s="586"/>
      <c r="AO1309" s="586"/>
      <c r="AP1309" s="587"/>
      <c r="AQ1309" s="588"/>
      <c r="AR1309" s="584"/>
      <c r="AS1309" s="584"/>
      <c r="AT1309" s="584"/>
      <c r="AU1309" s="585"/>
      <c r="AV1309" s="586"/>
      <c r="AW1309" s="586"/>
      <c r="AX1309" s="587"/>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5"/>
      <c r="AL1310" s="586"/>
      <c r="AM1310" s="586"/>
      <c r="AN1310" s="586"/>
      <c r="AO1310" s="586"/>
      <c r="AP1310" s="587"/>
      <c r="AQ1310" s="588"/>
      <c r="AR1310" s="584"/>
      <c r="AS1310" s="584"/>
      <c r="AT1310" s="584"/>
      <c r="AU1310" s="585"/>
      <c r="AV1310" s="586"/>
      <c r="AW1310" s="586"/>
      <c r="AX1310" s="587"/>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5"/>
      <c r="AL1311" s="586"/>
      <c r="AM1311" s="586"/>
      <c r="AN1311" s="586"/>
      <c r="AO1311" s="586"/>
      <c r="AP1311" s="587"/>
      <c r="AQ1311" s="588"/>
      <c r="AR1311" s="584"/>
      <c r="AS1311" s="584"/>
      <c r="AT1311" s="584"/>
      <c r="AU1311" s="585"/>
      <c r="AV1311" s="586"/>
      <c r="AW1311" s="586"/>
      <c r="AX1311" s="587"/>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5"/>
      <c r="AL1312" s="586"/>
      <c r="AM1312" s="586"/>
      <c r="AN1312" s="586"/>
      <c r="AO1312" s="586"/>
      <c r="AP1312" s="587"/>
      <c r="AQ1312" s="588"/>
      <c r="AR1312" s="584"/>
      <c r="AS1312" s="584"/>
      <c r="AT1312" s="584"/>
      <c r="AU1312" s="585"/>
      <c r="AV1312" s="586"/>
      <c r="AW1312" s="586"/>
      <c r="AX1312" s="587"/>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5"/>
      <c r="AL1313" s="586"/>
      <c r="AM1313" s="586"/>
      <c r="AN1313" s="586"/>
      <c r="AO1313" s="586"/>
      <c r="AP1313" s="587"/>
      <c r="AQ1313" s="588"/>
      <c r="AR1313" s="584"/>
      <c r="AS1313" s="584"/>
      <c r="AT1313" s="584"/>
      <c r="AU1313" s="585"/>
      <c r="AV1313" s="586"/>
      <c r="AW1313" s="586"/>
      <c r="AX1313" s="587"/>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5"/>
      <c r="AL1314" s="586"/>
      <c r="AM1314" s="586"/>
      <c r="AN1314" s="586"/>
      <c r="AO1314" s="586"/>
      <c r="AP1314" s="587"/>
      <c r="AQ1314" s="588"/>
      <c r="AR1314" s="584"/>
      <c r="AS1314" s="584"/>
      <c r="AT1314" s="584"/>
      <c r="AU1314" s="585"/>
      <c r="AV1314" s="586"/>
      <c r="AW1314" s="586"/>
      <c r="AX1314" s="587"/>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5"/>
      <c r="AL1315" s="586"/>
      <c r="AM1315" s="586"/>
      <c r="AN1315" s="586"/>
      <c r="AO1315" s="586"/>
      <c r="AP1315" s="587"/>
      <c r="AQ1315" s="588"/>
      <c r="AR1315" s="584"/>
      <c r="AS1315" s="584"/>
      <c r="AT1315" s="584"/>
      <c r="AU1315" s="585"/>
      <c r="AV1315" s="586"/>
      <c r="AW1315" s="586"/>
      <c r="AX1315" s="587"/>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5"/>
      <c r="AL1316" s="586"/>
      <c r="AM1316" s="586"/>
      <c r="AN1316" s="586"/>
      <c r="AO1316" s="586"/>
      <c r="AP1316" s="587"/>
      <c r="AQ1316" s="588"/>
      <c r="AR1316" s="584"/>
      <c r="AS1316" s="584"/>
      <c r="AT1316" s="584"/>
      <c r="AU1316" s="585"/>
      <c r="AV1316" s="586"/>
      <c r="AW1316" s="586"/>
      <c r="AX1316" s="587"/>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5"/>
      <c r="AL1317" s="586"/>
      <c r="AM1317" s="586"/>
      <c r="AN1317" s="586"/>
      <c r="AO1317" s="586"/>
      <c r="AP1317" s="587"/>
      <c r="AQ1317" s="588"/>
      <c r="AR1317" s="584"/>
      <c r="AS1317" s="584"/>
      <c r="AT1317" s="584"/>
      <c r="AU1317" s="585"/>
      <c r="AV1317" s="586"/>
      <c r="AW1317" s="586"/>
      <c r="AX1317" s="587"/>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5"/>
      <c r="AL1318" s="586"/>
      <c r="AM1318" s="586"/>
      <c r="AN1318" s="586"/>
      <c r="AO1318" s="586"/>
      <c r="AP1318" s="587"/>
      <c r="AQ1318" s="588"/>
      <c r="AR1318" s="584"/>
      <c r="AS1318" s="584"/>
      <c r="AT1318" s="584"/>
      <c r="AU1318" s="585"/>
      <c r="AV1318" s="586"/>
      <c r="AW1318" s="586"/>
      <c r="AX1318" s="587"/>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5"/>
      <c r="AL1319" s="586"/>
      <c r="AM1319" s="586"/>
      <c r="AN1319" s="586"/>
      <c r="AO1319" s="586"/>
      <c r="AP1319" s="587"/>
      <c r="AQ1319" s="588"/>
      <c r="AR1319" s="584"/>
      <c r="AS1319" s="584"/>
      <c r="AT1319" s="584"/>
      <c r="AU1319" s="585"/>
      <c r="AV1319" s="586"/>
      <c r="AW1319" s="586"/>
      <c r="AX1319" s="587"/>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5"/>
      <c r="AL1320" s="586"/>
      <c r="AM1320" s="586"/>
      <c r="AN1320" s="586"/>
      <c r="AO1320" s="586"/>
      <c r="AP1320" s="587"/>
      <c r="AQ1320" s="588"/>
      <c r="AR1320" s="584"/>
      <c r="AS1320" s="584"/>
      <c r="AT1320" s="584"/>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2015-07-01T02:17:31Z</cp:lastPrinted>
  <dcterms:created xsi:type="dcterms:W3CDTF">2012-03-13T00:50:25Z</dcterms:created>
  <dcterms:modified xsi:type="dcterms:W3CDTF">2015-07-07T13:31:01Z</dcterms:modified>
</cp:coreProperties>
</file>