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9440" windowHeight="11745" activeTab="0"/>
  </bookViews>
  <sheets>
    <sheet name="基本フォーマット" sheetId="1" r:id="rId1"/>
  </sheets>
  <definedNames>
    <definedName name="_xlnm.Print_Area" localSheetId="0">'基本フォーマット'!$A$2:$AY$197</definedName>
  </definedNames>
  <calcPr fullCalcOnLoad="1"/>
</workbook>
</file>

<file path=xl/sharedStrings.xml><?xml version="1.0" encoding="utf-8"?>
<sst xmlns="http://schemas.openxmlformats.org/spreadsheetml/2006/main" count="391" uniqueCount="230">
  <si>
    <t>作成責任者</t>
  </si>
  <si>
    <t>単位</t>
  </si>
  <si>
    <t>算出根拠</t>
  </si>
  <si>
    <t>費　目</t>
  </si>
  <si>
    <t>使　途</t>
  </si>
  <si>
    <t>金　額
(百万円）</t>
  </si>
  <si>
    <t>計</t>
  </si>
  <si>
    <t>F.</t>
  </si>
  <si>
    <t>G.</t>
  </si>
  <si>
    <t>H.</t>
  </si>
  <si>
    <t>法人名</t>
  </si>
  <si>
    <t>/</t>
  </si>
  <si>
    <t>常勤役員数</t>
  </si>
  <si>
    <t>非常勤役員数</t>
  </si>
  <si>
    <t>監事等</t>
  </si>
  <si>
    <t>職員総数</t>
  </si>
  <si>
    <t>内、官庁ＯＢ</t>
  </si>
  <si>
    <t>役員報酬総額</t>
  </si>
  <si>
    <t>官庁ＯＢ役員
報酬総額</t>
  </si>
  <si>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</si>
  <si>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</si>
  <si>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</si>
  <si>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</si>
  <si>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</si>
  <si>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</si>
  <si>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</si>
  <si>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</si>
  <si>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t>事業費等</t>
  </si>
  <si>
    <t>管理費</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</si>
  <si>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</si>
  <si>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</si>
  <si>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</si>
  <si>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</si>
  <si>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</si>
  <si>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</si>
  <si>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</si>
  <si>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</si>
  <si>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</si>
  <si>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</si>
  <si>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</si>
  <si>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</si>
  <si>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</si>
  <si>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</si>
  <si>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</si>
  <si>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</si>
  <si>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</si>
  <si>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</si>
  <si>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</si>
  <si>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</si>
  <si>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</si>
  <si>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</si>
  <si>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</si>
  <si>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</si>
  <si>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</si>
  <si>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</si>
  <si>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</si>
  <si>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</si>
  <si>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</si>
  <si>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支　出　残　高
（百万円）</t>
  </si>
  <si>
    <t>業　務　概　要　及び　実　績</t>
  </si>
  <si>
    <t>事業の目的</t>
  </si>
  <si>
    <t>理由</t>
  </si>
  <si>
    <t>過去に実施した見直しの概要</t>
  </si>
  <si>
    <t>23年度</t>
  </si>
  <si>
    <r>
      <t>25年度</t>
    </r>
  </si>
  <si>
    <t>国費
(補助金等）</t>
  </si>
  <si>
    <t>前年度末
基金残高</t>
  </si>
  <si>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</si>
  <si>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</si>
  <si>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</si>
  <si>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</si>
  <si>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</si>
  <si>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</si>
  <si>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</si>
  <si>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</si>
  <si>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</si>
  <si>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</si>
  <si>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</si>
  <si>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</si>
  <si>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</si>
  <si>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</si>
  <si>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</si>
  <si>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</si>
  <si>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</si>
  <si>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</si>
  <si>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</si>
  <si>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</si>
  <si>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①使用見込みの低い基金等の該当の有無</t>
  </si>
  <si>
    <t xml:space="preserve">　　　　　　　　　　　　　　平成２６年基金シート  </t>
  </si>
  <si>
    <t>（　　　有　　　／　　　無　　　）</t>
  </si>
  <si>
    <r>
      <t>活動実績（当初見込み）</t>
    </r>
    <r>
      <rPr>
        <sz val="9"/>
        <rFont val="ＭＳ Ｐゴシック"/>
        <family val="3"/>
      </rPr>
      <t>（単位：百万円）</t>
    </r>
  </si>
  <si>
    <t>支出先残高上位１０者リスト(平成25年度末時点)</t>
  </si>
  <si>
    <t>【有の場合、該当する
理由】</t>
  </si>
  <si>
    <t>【使用見込みの低い基金等に該当する場合の
検討結果】</t>
  </si>
  <si>
    <t>【使用見込みの低い基金等を残置する場合の
理由】</t>
  </si>
  <si>
    <t>件数：残高</t>
  </si>
  <si>
    <t>件：金額</t>
  </si>
  <si>
    <t xml:space="preserve">：   </t>
  </si>
  <si>
    <t>(        ：              )</t>
  </si>
  <si>
    <t>②点検・検査等の実施状況</t>
  </si>
  <si>
    <t>26年度見込み</t>
  </si>
  <si>
    <t>-</t>
  </si>
  <si>
    <t>目標値</t>
  </si>
  <si>
    <t>（国土交通省）</t>
  </si>
  <si>
    <t>26-015</t>
  </si>
  <si>
    <t>街なか居住再生ファンド</t>
  </si>
  <si>
    <t>公益社団法人
全国市街地再開発協会</t>
  </si>
  <si>
    <t>市街地建築課</t>
  </si>
  <si>
    <t>街なか居住再生ファンド
補助金交付要綱</t>
  </si>
  <si>
    <t>　(1)　□取り崩し型　　　　　■回転型　　　　　□保有型　　　　　□運用型　　　　　□その他</t>
  </si>
  <si>
    <t>　(2)　□ 貸付　　　　□ 債務保証　　　　□ 利子助成、補給　　　　□ 補助　　　　□補てん　　　　■出資　　　　□調査等　　　　□その他</t>
  </si>
  <si>
    <t>中心市街地等で行われる民間の多様な住宅等の整備事業を対象とし、それらの事業を主な目的として設立される株式会社等に対する出資</t>
  </si>
  <si>
    <t>平成17年度</t>
  </si>
  <si>
    <t>当初予算</t>
  </si>
  <si>
    <t>2,500百万円</t>
  </si>
  <si>
    <t>街なか居住の再生に資する事業に対し出資を行うためのファンドを設置し、都市の中心部への居住を推進することを目的とする。</t>
  </si>
  <si>
    <t>平成22年度</t>
  </si>
  <si>
    <t>2,000百万円</t>
  </si>
  <si>
    <t>「事務事業の横断的見直し」（平成21年11月19日行政刷新会議）を踏まえ、街なか居住再生ファンドについて基金の一部を国庫に返納</t>
  </si>
  <si>
    <t>課長　香山　幹</t>
  </si>
  <si>
    <t>「事務事業の横断的見直し」（平成21年11月19日行政刷新会議）を踏まえ、街なか居住再生ファンドについて基金の一部を国庫に返納。</t>
  </si>
  <si>
    <t>街なか居住の再生に資する事業に対し出資を行うためのファンドを設置し、都市の中心部への居住を推進することを目的とする。</t>
  </si>
  <si>
    <t>平成18年度</t>
  </si>
  <si>
    <t>平成19年度</t>
  </si>
  <si>
    <t>平成20年度</t>
  </si>
  <si>
    <t>1,500百万円</t>
  </si>
  <si>
    <t>平成21年度</t>
  </si>
  <si>
    <t>基金への国庫からの支出の経緯③</t>
  </si>
  <si>
    <t>基金への国庫からの支出の経緯④</t>
  </si>
  <si>
    <t>基金への国庫からの支出の経緯⑤</t>
  </si>
  <si>
    <t>12件：3,734</t>
  </si>
  <si>
    <t>配当収入</t>
  </si>
  <si>
    <t>出資額</t>
  </si>
  <si>
    <t>12件：3,645</t>
  </si>
  <si>
    <t>13件：4,125</t>
  </si>
  <si>
    <t xml:space="preserve">1件：438   </t>
  </si>
  <si>
    <t xml:space="preserve">1件：100   </t>
  </si>
  <si>
    <t xml:space="preserve">1件：480   </t>
  </si>
  <si>
    <r>
      <t>317　　　　　　　　　　　　　　　　　　</t>
    </r>
    <r>
      <rPr>
        <sz val="11"/>
        <rFont val="ＭＳ Ｐゴシック"/>
        <family val="3"/>
      </rPr>
      <t>（百万円／件）</t>
    </r>
  </si>
  <si>
    <t>信託報酬</t>
  </si>
  <si>
    <t>委託費</t>
  </si>
  <si>
    <t>対象不動産の取得・保有</t>
  </si>
  <si>
    <t>出資受託に伴う信託報酬</t>
  </si>
  <si>
    <t>契約書審査等委託費</t>
  </si>
  <si>
    <t>株式会社三菱UFJ信託銀行</t>
  </si>
  <si>
    <t>街なか居住再生ファンド出資事業に係る出資金の信託管理</t>
  </si>
  <si>
    <t>株式会社　サタスインテグレイト</t>
  </si>
  <si>
    <t>居住関連施設整備事業にかかる対象不動産の取得・保有</t>
  </si>
  <si>
    <t>街なか居住再生ファンド出資事業に係る契約書審査等委託費</t>
  </si>
  <si>
    <t>平成26年度は事業者からの要望を踏まえ必要な事業量を見込み保有割合は適正な水準となっている。なお、平成22年度には、当面の所要額を超えるものとして基金の一部を国庫に返納しており、引き続き事業の目的や設置の趣旨を踏まえ、事業の適切な運営に努めるよう、指導監督を実施していく。</t>
  </si>
  <si>
    <t>単位当たり事業費 = X円/Y件
X：年度末出資残高（平成25年度）
Y：出資残件数（平成25年度）</t>
  </si>
  <si>
    <t>5
(5)</t>
  </si>
  <si>
    <t>運用収入
（うち国費見合額）</t>
  </si>
  <si>
    <t>6
(6)</t>
  </si>
  <si>
    <t>4
(4)</t>
  </si>
  <si>
    <t>3
(3)</t>
  </si>
  <si>
    <t>S.O.W.アセットファイナンス
青森アベイ投資事業有限責任組合</t>
  </si>
  <si>
    <t>1,000百万円</t>
  </si>
  <si>
    <t>その他(償還）</t>
  </si>
  <si>
    <t>%</t>
  </si>
  <si>
    <t>平成24年度において、成果目標を達成している。</t>
  </si>
  <si>
    <t>毎年度、中心市街地人口比率の増加率を前年度比0.2％増とする。</t>
  </si>
  <si>
    <t>.</t>
  </si>
  <si>
    <t>特定目的会社小樽R2</t>
  </si>
  <si>
    <t>小樽市の店舗・業務施設をテナントとする再開発ビルの保有・運用事業</t>
  </si>
  <si>
    <t>１，２１０百万円</t>
  </si>
  <si>
    <t>新潟市の中心市街地の店舗施設・賃貸住宅の保有・運用事業</t>
  </si>
  <si>
    <t>８６０百万円</t>
  </si>
  <si>
    <t>青森市の中心市街地の店舗・業務施設の保有・運用事業</t>
  </si>
  <si>
    <t>４８０百万円</t>
  </si>
  <si>
    <t>丸亀町グリーン株式会社</t>
  </si>
  <si>
    <t>高松市の店舗・駐車場施設からなる再開発ビルの保有・運用事業</t>
  </si>
  <si>
    <t>３９８百万円</t>
  </si>
  <si>
    <t>稚内市の高齢者施設、映画館、商業施設等からなる再開発ビルの保有・運用</t>
  </si>
  <si>
    <t>２５０百万円</t>
  </si>
  <si>
    <t>札幌市中心市街地の高齢者向け賃貸住宅の保有・運用事業</t>
  </si>
  <si>
    <t>１９８百万円</t>
  </si>
  <si>
    <t>西川緑道有限会社</t>
  </si>
  <si>
    <t>岡山市の業務施設である再開発ビルの保有・運用事業</t>
  </si>
  <si>
    <t>１５０百万円</t>
  </si>
  <si>
    <t>飯田市の中心市街地の高齢者賃貸住宅・業務施設の保有・運用事業</t>
  </si>
  <si>
    <t>特定目的会社アーバンタワーファンド１号</t>
  </si>
  <si>
    <t>長野市の再開発ビルの業務・商業施設と近接する賃貸ビルの保有・運用事業</t>
  </si>
  <si>
    <t>１２５百万円</t>
  </si>
  <si>
    <t>まちなか米子弐号館特定目的会社</t>
  </si>
  <si>
    <t>米子市の中止市街地の高齢者居住施設・医療施設の保有・運用事業</t>
  </si>
  <si>
    <t>１００百万円</t>
  </si>
  <si>
    <t>委員会委員謝金　12名　顧問弁護士1名</t>
  </si>
  <si>
    <t>(2件：340)</t>
  </si>
  <si>
    <t>委員会委員謝金</t>
  </si>
  <si>
    <t>個人Ａ</t>
  </si>
  <si>
    <t>個人Ｂ</t>
  </si>
  <si>
    <t>個人C</t>
  </si>
  <si>
    <t>個人D</t>
  </si>
  <si>
    <t>個人E</t>
  </si>
  <si>
    <t>個人F</t>
  </si>
  <si>
    <t>個人G</t>
  </si>
  <si>
    <t>個人H</t>
  </si>
  <si>
    <t>個人I</t>
  </si>
  <si>
    <t>顧問弁護士及び委員会委員謝金</t>
  </si>
  <si>
    <t>毎年度における
新規の出資件数</t>
  </si>
  <si>
    <t>アセットファイナンス青森アベイ特定目的会社</t>
  </si>
  <si>
    <t>特定目的会社TMK掘端</t>
  </si>
  <si>
    <t>株式会社稚内駅ビル開発</t>
  </si>
  <si>
    <t>新潟古町通五番町開発特定目的会社</t>
  </si>
  <si>
    <t>札幌アルファインベストメント・ワン株式会社</t>
  </si>
  <si>
    <t>個人J</t>
  </si>
  <si>
    <t>15件：4,465</t>
  </si>
  <si>
    <r>
      <t xml:space="preserve">貸付、債務保証、出資の残高
</t>
    </r>
    <r>
      <rPr>
        <sz val="9"/>
        <rFont val="ＭＳ Ｐゴシック"/>
        <family val="3"/>
      </rPr>
      <t>（単位：百万円）</t>
    </r>
  </si>
  <si>
    <r>
      <t>保有割合
（</t>
    </r>
    <r>
      <rPr>
        <sz val="8"/>
        <rFont val="ＭＳ Ｐゴシック"/>
        <family val="3"/>
      </rPr>
      <t>基金事業に要する費用に対する保有基金額等の割合）</t>
    </r>
  </si>
  <si>
    <r>
      <rPr>
        <sz val="11"/>
        <rFont val="ＭＳ Ｐゴシック"/>
        <family val="3"/>
      </rPr>
      <t>「補助金等の交付により造成した基金等に関する基準（平成18年8月15日閣議決定）」に基づく貸付事業（回転型）の算出式に準じて算出している。
直近年度末の基金残高÷（出資残高＋出資見込額－回収見込額＋管理費）＝7,767÷（4,125＋3,480－0＋59）＝1.013
※出資見込額については、新規出資が見込まれる9事業における出資見込額</t>
    </r>
  </si>
  <si>
    <r>
      <t xml:space="preserve">資金の流れ
</t>
    </r>
    <r>
      <rPr>
        <sz val="11"/>
        <rFont val="ＭＳ Ｐゴシック"/>
        <family val="3"/>
      </rPr>
      <t>（資金の受け取り先が何を行っているかについて補足する）（単位：百万円）</t>
    </r>
  </si>
  <si>
    <r>
      <t>（</t>
    </r>
    <r>
      <rPr>
        <sz val="11"/>
        <rFont val="ＭＳ Ｐゴシック"/>
        <family val="3"/>
      </rPr>
      <t>居住関連施設整備事業）</t>
    </r>
  </si>
  <si>
    <t>－</t>
  </si>
  <si>
    <t>－</t>
  </si>
  <si>
    <t xml:space="preserve">：   </t>
  </si>
  <si>
    <t>住宅局</t>
  </si>
  <si>
    <t>「法律を受けて実施される事業であって事業を終了する時期について法律に特段定めがない基金事業」に該当するため、終期を設定しない。（中心市街地の活性化に関する法律（平成10年法律第92号））</t>
  </si>
  <si>
    <t>－</t>
  </si>
  <si>
    <t>A.S.O.W.アセットファイナンス青森アベイ投資事業有限責任組合</t>
  </si>
  <si>
    <t>B.株式会社三菱UFJ信託銀行</t>
  </si>
  <si>
    <t>C.株式会社　サタスインテグレイト</t>
  </si>
  <si>
    <t>D.個人</t>
  </si>
  <si>
    <t>A.S.O.W.アセットファイナンス青森アベイ投資事業有限責任組合</t>
  </si>
  <si>
    <t>B.株式会社三菱UFJ信託銀行</t>
  </si>
  <si>
    <t>C.株式会社　サタスインテグレイト</t>
  </si>
  <si>
    <t>諸謝金</t>
  </si>
  <si>
    <r>
      <t>E</t>
    </r>
  </si>
  <si>
    <t>D.個人</t>
  </si>
  <si>
    <t>毎年度開催する街なか居住再生ファンド運営委員会において、当該ファンドの運営等について、有識者参加のもと審議が行われている。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</si>
</sst>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8"/>
      <name val="ＭＳ Ｐゴシック"/>
      <family val="3"/>
    </font>
    <font>
      <sz val="12"/>
      <color indexed="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Calibri"/>
      <family val="2"/>
    </font>
    <font>
      <sz val="18"/>
      <color indexed="8"/>
      <name val="ＭＳ Ｐゴシック"/>
      <family val="3"/>
    </font>
    <font>
      <sz val="16"/>
      <color indexed="8"/>
      <name val="Calibri"/>
      <family val="2"/>
    </font>
    <font>
      <sz val="16"/>
      <color indexed="8"/>
      <name val="ＭＳ Ｐゴシック"/>
      <family val="3"/>
    </font>
    <font>
      <sz val="24"/>
      <color indexed="8"/>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thin"/>
      <bottom style="thin"/>
    </border>
    <border>
      <left>
        <color indexed="63"/>
      </left>
      <right style="double"/>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color indexed="63"/>
      </left>
      <right style="medium"/>
      <top style="thin"/>
      <bottom style="hair"/>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style="thin"/>
      <right style="thin"/>
      <top style="thin"/>
      <bottom style="dashed"/>
    </border>
    <border>
      <left style="thin"/>
      <right style="medium"/>
      <top style="thin"/>
      <bottom style="dashed"/>
    </border>
    <border>
      <left style="thin"/>
      <right style="thin"/>
      <top>
        <color indexed="63"/>
      </top>
      <bottom style="thin"/>
    </border>
    <border>
      <left style="thin"/>
      <right style="medium"/>
      <top>
        <color indexed="63"/>
      </top>
      <bottom style="thin"/>
    </border>
    <border>
      <left style="thin"/>
      <right style="thin"/>
      <top style="thin"/>
      <bottom style="thin"/>
    </border>
    <border>
      <left style="medium"/>
      <right>
        <color indexed="63"/>
      </right>
      <top style="thin"/>
      <bottom style="thin"/>
    </border>
    <border>
      <left>
        <color indexed="63"/>
      </left>
      <right style="thin"/>
      <top style="medium"/>
      <bottom>
        <color indexed="63"/>
      </bottom>
    </border>
    <border>
      <left style="thin"/>
      <right style="thin"/>
      <top style="medium"/>
      <bottom>
        <color indexed="63"/>
      </bottom>
    </border>
    <border>
      <left>
        <color indexed="63"/>
      </left>
      <right style="thin"/>
      <top style="medium"/>
      <bottom style="thin"/>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medium"/>
      <bottom style="thin"/>
    </border>
    <border>
      <left>
        <color indexed="63"/>
      </left>
      <right style="thin"/>
      <top>
        <color indexed="63"/>
      </top>
      <bottom style="medium"/>
    </border>
    <border>
      <left>
        <color indexed="63"/>
      </left>
      <right style="dashed"/>
      <top>
        <color indexed="63"/>
      </top>
      <bottom style="medium"/>
    </border>
    <border>
      <left>
        <color indexed="63"/>
      </left>
      <right style="thin"/>
      <top>
        <color indexed="63"/>
      </top>
      <bottom style="thin"/>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style="dashed"/>
      <bottom style="medium"/>
    </border>
    <border>
      <left style="medium"/>
      <right>
        <color indexed="63"/>
      </right>
      <top style="thin"/>
      <bottom style="medium"/>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style="thin"/>
      <top style="medium"/>
      <bottom style="thin"/>
    </border>
    <border>
      <left style="thin"/>
      <right style="medium"/>
      <top style="medium"/>
      <bottom style="thin"/>
    </border>
    <border>
      <left style="double"/>
      <right style="thin"/>
      <top style="medium"/>
      <bottom style="thin"/>
    </border>
    <border>
      <left style="double"/>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443">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3" fillId="0" borderId="0"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11" xfId="0" applyFont="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1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33" borderId="19" xfId="0" applyFont="1" applyFill="1" applyBorder="1" applyAlignment="1">
      <alignment vertical="center" wrapText="1"/>
    </xf>
    <xf numFmtId="0" fontId="0" fillId="0" borderId="0" xfId="0" applyFont="1" applyFill="1" applyBorder="1" applyAlignment="1">
      <alignment horizontal="right" vertical="center"/>
    </xf>
    <xf numFmtId="0" fontId="0" fillId="0" borderId="0" xfId="0" applyFont="1" applyBorder="1" applyAlignment="1">
      <alignment vertical="center"/>
    </xf>
    <xf numFmtId="0" fontId="0" fillId="0" borderId="18" xfId="0"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0" fillId="0" borderId="22" xfId="0" applyFont="1" applyBorder="1" applyAlignment="1">
      <alignment horizontal="center" vertical="center" wrapText="1"/>
    </xf>
    <xf numFmtId="0" fontId="0" fillId="0" borderId="23" xfId="0" applyFont="1" applyBorder="1" applyAlignment="1">
      <alignment vertical="center"/>
    </xf>
    <xf numFmtId="0" fontId="7" fillId="33" borderId="24"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26" xfId="62" applyFont="1" applyFill="1" applyBorder="1" applyAlignment="1" applyProtection="1">
      <alignment horizontal="center" vertical="center" wrapText="1"/>
      <protection/>
    </xf>
    <xf numFmtId="0" fontId="2" fillId="0" borderId="2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9" fillId="0" borderId="32"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31" xfId="0" applyFont="1" applyFill="1" applyBorder="1" applyAlignment="1">
      <alignment horizontal="left" vertical="center" wrapText="1"/>
    </xf>
    <xf numFmtId="176" fontId="0" fillId="0" borderId="32"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shrinkToFit="1"/>
    </xf>
    <xf numFmtId="0" fontId="0" fillId="0" borderId="21" xfId="0" applyFont="1" applyBorder="1" applyAlignment="1">
      <alignment vertical="center" wrapText="1" shrinkToFit="1"/>
    </xf>
    <xf numFmtId="0" fontId="0" fillId="0" borderId="20" xfId="0" applyFont="1" applyBorder="1" applyAlignment="1">
      <alignment vertical="center" wrapText="1" shrinkToFit="1"/>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right" vertical="center"/>
    </xf>
    <xf numFmtId="0" fontId="0" fillId="33" borderId="20" xfId="0" applyFont="1" applyFill="1" applyBorder="1" applyAlignment="1">
      <alignment horizontal="right" vertical="center"/>
    </xf>
    <xf numFmtId="183" fontId="0" fillId="0" borderId="19" xfId="0" applyNumberFormat="1" applyFont="1" applyBorder="1" applyAlignment="1">
      <alignment horizontal="center" vertical="center" wrapText="1"/>
    </xf>
    <xf numFmtId="183" fontId="0" fillId="0" borderId="21" xfId="0" applyNumberFormat="1" applyFont="1" applyBorder="1" applyAlignment="1">
      <alignment horizontal="center" vertical="center" wrapText="1"/>
    </xf>
    <xf numFmtId="183" fontId="0" fillId="0" borderId="20"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vertical="center" shrinkToFit="1"/>
    </xf>
    <xf numFmtId="0" fontId="0" fillId="0" borderId="21" xfId="0" applyFont="1" applyBorder="1" applyAlignment="1">
      <alignment vertical="center" shrinkToFit="1"/>
    </xf>
    <xf numFmtId="0" fontId="0" fillId="0" borderId="20" xfId="0" applyFont="1" applyBorder="1" applyAlignment="1">
      <alignment vertical="center" shrinkToFit="1"/>
    </xf>
    <xf numFmtId="0" fontId="0" fillId="33" borderId="1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21" xfId="0" applyBorder="1" applyAlignment="1">
      <alignment vertical="center" wrapText="1"/>
    </xf>
    <xf numFmtId="0" fontId="0" fillId="0" borderId="20" xfId="0" applyBorder="1" applyAlignment="1">
      <alignment vertical="center" wrapText="1"/>
    </xf>
    <xf numFmtId="0" fontId="18" fillId="0" borderId="19" xfId="0" applyFont="1" applyBorder="1" applyAlignment="1">
      <alignment vertical="center" wrapText="1"/>
    </xf>
    <xf numFmtId="3" fontId="0" fillId="0" borderId="19" xfId="0" applyNumberFormat="1" applyFont="1" applyBorder="1" applyAlignment="1">
      <alignment horizontal="center" vertical="center" wrapText="1"/>
    </xf>
    <xf numFmtId="3" fontId="0" fillId="0" borderId="21"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9" xfId="0" applyFont="1" applyFill="1" applyBorder="1" applyAlignment="1">
      <alignment horizontal="center" vertical="center" wrapText="1"/>
    </xf>
    <xf numFmtId="176" fontId="0" fillId="0" borderId="40"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9" fillId="0" borderId="46"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Fill="1" applyBorder="1" applyAlignment="1">
      <alignment horizontal="left" vertical="center" wrapText="1"/>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9" fillId="0" borderId="52"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2" fillId="0" borderId="5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59" xfId="0" applyFont="1" applyFill="1" applyBorder="1" applyAlignment="1">
      <alignment horizontal="center" vertical="center" wrapText="1"/>
    </xf>
    <xf numFmtId="176" fontId="0" fillId="0" borderId="19"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76" fontId="0" fillId="0" borderId="20" xfId="0" applyNumberFormat="1" applyFont="1" applyFill="1" applyBorder="1" applyAlignment="1">
      <alignment horizontal="righ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60" xfId="0" applyFont="1" applyFill="1" applyBorder="1" applyAlignment="1">
      <alignment horizontal="center" vertical="center"/>
    </xf>
    <xf numFmtId="0" fontId="0" fillId="0" borderId="22"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2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76" fontId="0" fillId="0" borderId="64"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9" fillId="0" borderId="65"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66" xfId="0" applyFont="1" applyFill="1" applyBorder="1" applyAlignment="1">
      <alignment horizontal="left" vertical="center"/>
    </xf>
    <xf numFmtId="176" fontId="0" fillId="0" borderId="65"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60" xfId="0"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14" fillId="33" borderId="70" xfId="62" applyFont="1" applyFill="1" applyBorder="1" applyAlignment="1" applyProtection="1">
      <alignment horizontal="center" vertical="center" wrapText="1"/>
      <protection/>
    </xf>
    <xf numFmtId="0" fontId="14" fillId="33" borderId="22" xfId="62" applyFont="1" applyFill="1" applyBorder="1" applyAlignment="1" applyProtection="1">
      <alignment horizontal="center" vertical="center" wrapText="1"/>
      <protection/>
    </xf>
    <xf numFmtId="0" fontId="14" fillId="33" borderId="71" xfId="62" applyFont="1" applyFill="1" applyBorder="1" applyAlignment="1" applyProtection="1">
      <alignment horizontal="center" vertical="center" wrapText="1"/>
      <protection/>
    </xf>
    <xf numFmtId="0" fontId="14" fillId="33" borderId="72" xfId="62" applyFont="1" applyFill="1" applyBorder="1" applyAlignment="1" applyProtection="1">
      <alignment horizontal="center" vertical="center" wrapText="1"/>
      <protection/>
    </xf>
    <xf numFmtId="0" fontId="14" fillId="33" borderId="18" xfId="62" applyFont="1" applyFill="1" applyBorder="1" applyAlignment="1" applyProtection="1">
      <alignment horizontal="center" vertical="center" wrapText="1"/>
      <protection/>
    </xf>
    <xf numFmtId="0" fontId="14" fillId="33" borderId="73" xfId="62" applyFont="1" applyFill="1" applyBorder="1" applyAlignment="1" applyProtection="1">
      <alignment horizontal="center" vertical="center" wrapText="1"/>
      <protection/>
    </xf>
    <xf numFmtId="0" fontId="16" fillId="34" borderId="27" xfId="61" applyFont="1" applyFill="1" applyBorder="1" applyAlignment="1" applyProtection="1">
      <alignment horizontal="center" vertical="center" wrapText="1"/>
      <protection/>
    </xf>
    <xf numFmtId="0" fontId="16" fillId="34" borderId="21" xfId="61" applyFont="1" applyFill="1" applyBorder="1" applyAlignment="1" applyProtection="1">
      <alignment horizontal="center" vertical="center" wrapText="1"/>
      <protection/>
    </xf>
    <xf numFmtId="0" fontId="16" fillId="34" borderId="20" xfId="61"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center" wrapText="1"/>
      <protection/>
    </xf>
    <xf numFmtId="0" fontId="9" fillId="0" borderId="21" xfId="61" applyFont="1" applyFill="1" applyBorder="1" applyAlignment="1" applyProtection="1">
      <alignment horizontal="center" vertical="center" wrapText="1"/>
      <protection/>
    </xf>
    <xf numFmtId="0" fontId="9" fillId="0" borderId="20" xfId="61" applyFont="1" applyFill="1" applyBorder="1" applyAlignment="1" applyProtection="1">
      <alignment horizontal="center" vertical="center" wrapText="1"/>
      <protection/>
    </xf>
    <xf numFmtId="0" fontId="16" fillId="34" borderId="19" xfId="61" applyFont="1" applyFill="1" applyBorder="1" applyAlignment="1" applyProtection="1">
      <alignment horizontal="center" vertical="top" wrapText="1"/>
      <protection/>
    </xf>
    <xf numFmtId="0" fontId="16" fillId="34" borderId="21" xfId="61" applyFont="1" applyFill="1" applyBorder="1" applyAlignment="1" applyProtection="1">
      <alignment horizontal="center" vertical="top" wrapText="1"/>
      <protection/>
    </xf>
    <xf numFmtId="0" fontId="16" fillId="34" borderId="20" xfId="61" applyFont="1" applyFill="1" applyBorder="1" applyAlignment="1" applyProtection="1">
      <alignment horizontal="center" vertical="top" wrapText="1"/>
      <protection/>
    </xf>
    <xf numFmtId="0" fontId="9" fillId="0" borderId="19" xfId="61" applyFont="1" applyFill="1" applyBorder="1" applyAlignment="1" applyProtection="1">
      <alignment horizontal="left" vertical="top" wrapText="1"/>
      <protection/>
    </xf>
    <xf numFmtId="0" fontId="9" fillId="0" borderId="21" xfId="61" applyFont="1" applyFill="1" applyBorder="1" applyAlignment="1" applyProtection="1">
      <alignment horizontal="left" vertical="top" wrapText="1"/>
      <protection/>
    </xf>
    <xf numFmtId="0" fontId="9" fillId="0" borderId="56" xfId="61" applyFont="1" applyFill="1" applyBorder="1" applyAlignment="1" applyProtection="1">
      <alignment horizontal="left" vertical="top" wrapText="1"/>
      <protection/>
    </xf>
    <xf numFmtId="0" fontId="11" fillId="33" borderId="7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2" fillId="0" borderId="7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79" xfId="0" applyFont="1" applyFill="1" applyBorder="1" applyAlignment="1">
      <alignment horizontal="center" vertical="center"/>
    </xf>
    <xf numFmtId="0" fontId="11" fillId="34" borderId="21" xfId="0" applyFont="1" applyFill="1" applyBorder="1" applyAlignment="1">
      <alignment horizontal="center" vertical="center" wrapText="1"/>
    </xf>
    <xf numFmtId="0" fontId="11" fillId="34" borderId="56" xfId="0" applyFont="1" applyFill="1" applyBorder="1" applyAlignment="1">
      <alignment horizontal="center" vertical="center" wrapText="1"/>
    </xf>
    <xf numFmtId="0" fontId="7" fillId="33" borderId="80"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81" xfId="62" applyFont="1" applyFill="1" applyBorder="1" applyAlignment="1" applyProtection="1">
      <alignment horizontal="center" vertical="center" wrapText="1"/>
      <protection/>
    </xf>
    <xf numFmtId="0" fontId="7" fillId="33" borderId="74"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75" xfId="62" applyFont="1" applyFill="1" applyBorder="1" applyAlignment="1" applyProtection="1">
      <alignment horizontal="center" vertical="center" wrapText="1"/>
      <protection/>
    </xf>
    <xf numFmtId="0" fontId="7" fillId="33" borderId="76"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77" xfId="62" applyFont="1" applyFill="1" applyBorder="1" applyAlignment="1" applyProtection="1">
      <alignment horizontal="center" vertical="center" wrapText="1"/>
      <protection/>
    </xf>
    <xf numFmtId="0" fontId="11" fillId="33" borderId="7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9" fillId="34" borderId="27" xfId="0" applyFont="1" applyFill="1" applyBorder="1" applyAlignment="1">
      <alignment horizontal="left" vertical="center" wrapText="1"/>
    </xf>
    <xf numFmtId="0" fontId="19" fillId="34" borderId="21"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0" fillId="0" borderId="82" xfId="0" applyFont="1" applyFill="1" applyBorder="1" applyAlignment="1">
      <alignment horizontal="center" vertical="center" wrapText="1" shrinkToFit="1"/>
    </xf>
    <xf numFmtId="0" fontId="0" fillId="0" borderId="83" xfId="0" applyFont="1" applyFill="1" applyBorder="1" applyAlignment="1">
      <alignment horizontal="center" vertical="center" wrapText="1" shrinkToFi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1" xfId="0" applyFont="1" applyFill="1" applyBorder="1" applyAlignment="1">
      <alignment horizontal="center" vertical="center" wrapText="1"/>
    </xf>
    <xf numFmtId="0" fontId="16" fillId="34" borderId="20"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11" fillId="34" borderId="86" xfId="0" applyFont="1" applyFill="1" applyBorder="1" applyAlignment="1">
      <alignment horizontal="center" vertical="center" wrapText="1"/>
    </xf>
    <xf numFmtId="0" fontId="11" fillId="34" borderId="86" xfId="0" applyFont="1" applyFill="1" applyBorder="1" applyAlignment="1">
      <alignment horizontal="center" vertical="center" textRotation="255" wrapText="1"/>
    </xf>
    <xf numFmtId="0" fontId="0" fillId="0" borderId="8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11" fillId="33" borderId="19" xfId="0" applyFont="1" applyFill="1" applyBorder="1" applyAlignment="1">
      <alignment horizontal="center" vertical="center" shrinkToFit="1"/>
    </xf>
    <xf numFmtId="0" fontId="11" fillId="33" borderId="21" xfId="0" applyFont="1" applyFill="1" applyBorder="1" applyAlignment="1">
      <alignment horizontal="center" vertical="center" shrinkToFit="1"/>
    </xf>
    <xf numFmtId="0" fontId="0" fillId="0" borderId="19" xfId="0" applyFont="1" applyFill="1" applyBorder="1" applyAlignment="1">
      <alignment horizontal="left" vertical="center" wrapText="1" shrinkToFit="1"/>
    </xf>
    <xf numFmtId="0" fontId="0" fillId="0" borderId="21"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shrinkToFit="1"/>
    </xf>
    <xf numFmtId="0" fontId="0" fillId="0" borderId="21" xfId="0" applyFont="1" applyFill="1" applyBorder="1" applyAlignment="1">
      <alignment horizontal="left" vertical="center" wrapText="1" shrinkToFit="1"/>
    </xf>
    <xf numFmtId="0" fontId="0" fillId="0" borderId="56" xfId="0" applyFont="1" applyFill="1" applyBorder="1" applyAlignment="1">
      <alignment horizontal="left" vertical="center" wrapText="1" shrinkToFit="1"/>
    </xf>
    <xf numFmtId="0" fontId="11" fillId="33" borderId="19"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0" xfId="0" applyFont="1" applyFill="1" applyBorder="1" applyAlignment="1">
      <alignment horizontal="center" vertical="center"/>
    </xf>
    <xf numFmtId="0" fontId="0" fillId="0" borderId="86" xfId="0" applyFont="1" applyBorder="1" applyAlignment="1">
      <alignment horizontal="center" vertical="center" wrapText="1"/>
    </xf>
    <xf numFmtId="0" fontId="7" fillId="33" borderId="87"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11" fillId="34" borderId="19" xfId="0" applyFont="1" applyFill="1" applyBorder="1" applyAlignment="1">
      <alignment horizontal="center" vertical="center"/>
    </xf>
    <xf numFmtId="0" fontId="11" fillId="34" borderId="21" xfId="0" applyFont="1" applyFill="1" applyBorder="1" applyAlignment="1">
      <alignment horizontal="center" vertical="center"/>
    </xf>
    <xf numFmtId="0" fontId="11" fillId="34" borderId="20" xfId="0" applyFont="1" applyFill="1" applyBorder="1" applyAlignment="1">
      <alignment horizontal="center" vertical="center"/>
    </xf>
    <xf numFmtId="0" fontId="9" fillId="0" borderId="27"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56" xfId="0" applyFont="1" applyFill="1" applyBorder="1" applyAlignment="1">
      <alignment horizontal="left" vertical="center" wrapText="1"/>
    </xf>
    <xf numFmtId="181" fontId="0" fillId="0" borderId="21" xfId="0" applyNumberFormat="1" applyFont="1" applyFill="1" applyBorder="1" applyAlignment="1">
      <alignment horizontal="center" vertical="center"/>
    </xf>
    <xf numFmtId="181" fontId="0" fillId="0" borderId="20" xfId="0" applyNumberFormat="1" applyFont="1" applyFill="1" applyBorder="1" applyAlignment="1">
      <alignment horizontal="center" vertical="center"/>
    </xf>
    <xf numFmtId="10" fontId="0" fillId="0" borderId="21" xfId="49" applyNumberFormat="1" applyFont="1" applyFill="1" applyBorder="1" applyAlignment="1">
      <alignment horizontal="center" vertical="center"/>
    </xf>
    <xf numFmtId="10" fontId="0" fillId="0" borderId="56" xfId="49" applyNumberFormat="1" applyFont="1" applyFill="1" applyBorder="1" applyAlignment="1">
      <alignment horizontal="center" vertical="center"/>
    </xf>
    <xf numFmtId="0" fontId="11" fillId="33" borderId="86" xfId="0" applyFont="1" applyFill="1" applyBorder="1" applyAlignment="1">
      <alignment horizontal="center" vertical="center"/>
    </xf>
    <xf numFmtId="0" fontId="16" fillId="34" borderId="40" xfId="0" applyFont="1" applyFill="1" applyBorder="1" applyAlignment="1">
      <alignment horizontal="center" vertical="center"/>
    </xf>
    <xf numFmtId="0" fontId="16" fillId="34" borderId="35" xfId="0" applyFont="1" applyFill="1" applyBorder="1" applyAlignment="1">
      <alignment horizontal="center" vertical="center"/>
    </xf>
    <xf numFmtId="0" fontId="16" fillId="34" borderId="36" xfId="0" applyFont="1" applyFill="1" applyBorder="1" applyAlignment="1">
      <alignment horizontal="center" vertical="center"/>
    </xf>
    <xf numFmtId="0" fontId="16" fillId="34" borderId="19" xfId="0" applyFont="1" applyFill="1" applyBorder="1" applyAlignment="1">
      <alignment horizontal="center" vertical="center"/>
    </xf>
    <xf numFmtId="0" fontId="16" fillId="34" borderId="20"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181" fontId="0" fillId="0" borderId="19" xfId="49" applyNumberFormat="1" applyFont="1" applyFill="1" applyBorder="1" applyAlignment="1">
      <alignment horizontal="center" vertical="center"/>
    </xf>
    <xf numFmtId="181" fontId="0" fillId="0" borderId="21" xfId="49" applyNumberFormat="1" applyFont="1" applyFill="1" applyBorder="1" applyAlignment="1">
      <alignment horizontal="center" vertical="center"/>
    </xf>
    <xf numFmtId="181" fontId="0" fillId="0" borderId="20" xfId="49" applyNumberFormat="1" applyFont="1" applyFill="1" applyBorder="1" applyAlignment="1">
      <alignment horizontal="center" vertical="center"/>
    </xf>
    <xf numFmtId="10" fontId="0" fillId="0" borderId="20" xfId="49" applyNumberFormat="1" applyFont="1" applyFill="1" applyBorder="1" applyAlignment="1">
      <alignment horizontal="center" vertical="center"/>
    </xf>
    <xf numFmtId="38" fontId="0" fillId="0" borderId="11" xfId="49" applyFont="1" applyFill="1" applyBorder="1" applyAlignment="1">
      <alignment horizontal="center" vertical="center"/>
    </xf>
    <xf numFmtId="38" fontId="0" fillId="0" borderId="88" xfId="49" applyFont="1" applyFill="1" applyBorder="1" applyAlignment="1">
      <alignment horizontal="center" vertical="center"/>
    </xf>
    <xf numFmtId="0" fontId="16" fillId="34" borderId="21" xfId="0" applyFont="1" applyFill="1" applyBorder="1" applyAlignment="1">
      <alignment horizontal="center" vertical="center"/>
    </xf>
    <xf numFmtId="0" fontId="11"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7" fillId="34" borderId="88" xfId="62" applyFont="1" applyFill="1" applyBorder="1" applyAlignment="1" applyProtection="1">
      <alignment horizontal="center" vertical="center" wrapText="1"/>
      <protection/>
    </xf>
    <xf numFmtId="0" fontId="7" fillId="34" borderId="89" xfId="62" applyFont="1" applyFill="1" applyBorder="1" applyAlignment="1" applyProtection="1">
      <alignment horizontal="center" vertical="center" wrapText="1"/>
      <protection/>
    </xf>
    <xf numFmtId="38" fontId="0" fillId="0" borderId="35" xfId="49" applyFont="1" applyFill="1" applyBorder="1" applyAlignment="1">
      <alignment horizontal="center" vertical="center"/>
    </xf>
    <xf numFmtId="38" fontId="0" fillId="0" borderId="36"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90" xfId="49" applyFont="1" applyFill="1" applyBorder="1" applyAlignment="1">
      <alignment horizontal="center" vertical="center"/>
    </xf>
    <xf numFmtId="38" fontId="0" fillId="0" borderId="91" xfId="49" applyFont="1" applyFill="1" applyBorder="1" applyAlignment="1">
      <alignment horizontal="center" vertical="center"/>
    </xf>
    <xf numFmtId="38" fontId="0" fillId="0" borderId="92" xfId="49" applyFont="1" applyFill="1" applyBorder="1" applyAlignment="1">
      <alignment horizontal="center" vertical="center"/>
    </xf>
    <xf numFmtId="38" fontId="0" fillId="0" borderId="93" xfId="49"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0" xfId="49" applyFont="1" applyFill="1" applyBorder="1" applyAlignment="1">
      <alignment horizontal="center" vertical="center"/>
    </xf>
    <xf numFmtId="0" fontId="16" fillId="34" borderId="87"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4" fillId="33" borderId="87" xfId="62" applyFont="1" applyFill="1" applyBorder="1" applyAlignment="1" applyProtection="1">
      <alignment horizontal="center" vertical="center" wrapText="1"/>
      <protection/>
    </xf>
    <xf numFmtId="0" fontId="14" fillId="33" borderId="21" xfId="62" applyFont="1" applyFill="1" applyBorder="1" applyAlignment="1" applyProtection="1">
      <alignment horizontal="center" vertical="center" wrapText="1"/>
      <protection/>
    </xf>
    <xf numFmtId="0" fontId="14" fillId="33" borderId="28" xfId="62" applyFont="1" applyFill="1" applyBorder="1" applyAlignment="1" applyProtection="1">
      <alignment horizontal="center" vertical="center" wrapText="1"/>
      <protection/>
    </xf>
    <xf numFmtId="0" fontId="9" fillId="0" borderId="27" xfId="61" applyFont="1" applyFill="1" applyBorder="1" applyAlignment="1" applyProtection="1">
      <alignment horizontal="left" vertical="center" wrapText="1"/>
      <protection/>
    </xf>
    <xf numFmtId="0" fontId="9" fillId="0" borderId="21" xfId="61" applyFont="1" applyFill="1" applyBorder="1" applyAlignment="1" applyProtection="1">
      <alignment horizontal="left" vertical="center" wrapText="1"/>
      <protection/>
    </xf>
    <xf numFmtId="0" fontId="9" fillId="0" borderId="56" xfId="61" applyFont="1" applyFill="1" applyBorder="1" applyAlignment="1" applyProtection="1">
      <alignment horizontal="left" vertical="center" wrapText="1"/>
      <protection/>
    </xf>
    <xf numFmtId="0" fontId="14" fillId="33" borderId="19" xfId="62" applyFont="1" applyFill="1" applyBorder="1" applyAlignment="1" applyProtection="1">
      <alignment horizontal="center" vertical="center" wrapText="1"/>
      <protection/>
    </xf>
    <xf numFmtId="0" fontId="14" fillId="33" borderId="20" xfId="62" applyFont="1" applyFill="1" applyBorder="1" applyAlignment="1" applyProtection="1">
      <alignment horizontal="center" vertical="center" wrapText="1"/>
      <protection/>
    </xf>
    <xf numFmtId="0" fontId="16" fillId="34" borderId="86" xfId="0" applyFont="1" applyFill="1" applyBorder="1" applyAlignment="1">
      <alignment horizontal="center" vertical="center"/>
    </xf>
    <xf numFmtId="0" fontId="16" fillId="34" borderId="94" xfId="0" applyFont="1" applyFill="1" applyBorder="1" applyAlignment="1">
      <alignment horizontal="center" vertical="center" wrapText="1"/>
    </xf>
    <xf numFmtId="0" fontId="16" fillId="34" borderId="25" xfId="0" applyFont="1" applyFill="1" applyBorder="1" applyAlignment="1">
      <alignment horizontal="center" vertical="center" wrapText="1"/>
    </xf>
    <xf numFmtId="0" fontId="16" fillId="34" borderId="90" xfId="0" applyFont="1" applyFill="1" applyBorder="1" applyAlignment="1">
      <alignment horizontal="center" vertical="center" wrapText="1"/>
    </xf>
    <xf numFmtId="0" fontId="7" fillId="33" borderId="70"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7" fillId="33" borderId="67"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11" fillId="34" borderId="11" xfId="0" applyFont="1" applyFill="1" applyBorder="1" applyAlignment="1">
      <alignment horizontal="center" vertical="center" textRotation="255"/>
    </xf>
    <xf numFmtId="0" fontId="11" fillId="34" borderId="88"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23"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95" xfId="0" applyFont="1" applyFill="1" applyBorder="1" applyAlignment="1">
      <alignment horizontal="center" vertical="center" textRotation="255"/>
    </xf>
    <xf numFmtId="0" fontId="16" fillId="34" borderId="9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96" xfId="0" applyFont="1" applyFill="1" applyBorder="1" applyAlignment="1">
      <alignment horizontal="center" vertical="center" wrapText="1"/>
    </xf>
    <xf numFmtId="0" fontId="18" fillId="0" borderId="19" xfId="0" applyFont="1" applyBorder="1" applyAlignment="1">
      <alignment vertical="center" shrinkToFit="1"/>
    </xf>
    <xf numFmtId="0" fontId="11" fillId="33" borderId="87" xfId="0" applyFont="1" applyFill="1" applyBorder="1" applyAlignment="1">
      <alignment horizontal="center" vertical="center" wrapText="1"/>
    </xf>
    <xf numFmtId="0" fontId="0" fillId="0" borderId="28" xfId="0" applyFont="1" applyBorder="1" applyAlignment="1">
      <alignment horizontal="center" vertical="center"/>
    </xf>
    <xf numFmtId="0" fontId="7" fillId="33" borderId="71"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59" xfId="0" applyFont="1" applyFill="1" applyBorder="1" applyAlignment="1">
      <alignment horizontal="center" vertical="center"/>
    </xf>
    <xf numFmtId="0" fontId="7" fillId="34" borderId="72" xfId="62" applyFont="1" applyFill="1" applyBorder="1" applyAlignment="1" applyProtection="1">
      <alignment horizontal="center" vertical="center"/>
      <protection/>
    </xf>
    <xf numFmtId="0" fontId="7" fillId="34" borderId="18" xfId="62" applyFont="1" applyFill="1" applyBorder="1" applyAlignment="1" applyProtection="1">
      <alignment horizontal="center" vertical="center"/>
      <protection/>
    </xf>
    <xf numFmtId="0" fontId="7" fillId="34" borderId="87" xfId="62" applyFont="1" applyFill="1" applyBorder="1" applyAlignment="1" applyProtection="1">
      <alignment horizontal="center" vertical="center" wrapText="1" shrinkToFit="1"/>
      <protection/>
    </xf>
    <xf numFmtId="0" fontId="7" fillId="34" borderId="21" xfId="62" applyFont="1" applyFill="1" applyBorder="1" applyAlignment="1" applyProtection="1">
      <alignment horizontal="center" vertical="center" shrinkToFit="1"/>
      <protection/>
    </xf>
    <xf numFmtId="0" fontId="7" fillId="34" borderId="28" xfId="62" applyFont="1" applyFill="1" applyBorder="1" applyAlignment="1" applyProtection="1">
      <alignment horizontal="center" vertical="center" shrinkToFit="1"/>
      <protection/>
    </xf>
    <xf numFmtId="0" fontId="9" fillId="0" borderId="60"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68"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97" xfId="0" applyFont="1" applyFill="1" applyBorder="1" applyAlignment="1">
      <alignment horizontal="left" vertical="center" wrapText="1"/>
    </xf>
    <xf numFmtId="38" fontId="0" fillId="0" borderId="21" xfId="49" applyFont="1" applyFill="1" applyBorder="1" applyAlignment="1">
      <alignment horizontal="center" vertical="center" wrapText="1"/>
    </xf>
    <xf numFmtId="38" fontId="0" fillId="0" borderId="98" xfId="49" applyFont="1" applyFill="1" applyBorder="1" applyAlignment="1">
      <alignment horizontal="center" vertical="center"/>
    </xf>
    <xf numFmtId="38" fontId="0" fillId="0" borderId="99" xfId="49" applyFont="1" applyFill="1" applyBorder="1" applyAlignment="1">
      <alignment horizontal="center" vertical="center"/>
    </xf>
    <xf numFmtId="38" fontId="0" fillId="0" borderId="100" xfId="49" applyFont="1" applyFill="1" applyBorder="1" applyAlignment="1">
      <alignment horizontal="center" vertical="center"/>
    </xf>
    <xf numFmtId="0" fontId="9" fillId="0" borderId="58" xfId="0" applyFont="1" applyFill="1" applyBorder="1" applyAlignment="1">
      <alignment horizontal="center" vertical="center"/>
    </xf>
    <xf numFmtId="38" fontId="0" fillId="0" borderId="101" xfId="49" applyFont="1" applyFill="1" applyBorder="1" applyAlignment="1">
      <alignment horizontal="center" vertical="center"/>
    </xf>
    <xf numFmtId="0" fontId="0" fillId="0" borderId="6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97" xfId="0" applyFont="1" applyBorder="1" applyAlignment="1">
      <alignment horizontal="center" vertical="center" wrapText="1"/>
    </xf>
    <xf numFmtId="0" fontId="11" fillId="33" borderId="27" xfId="0" applyFont="1" applyFill="1" applyBorder="1" applyAlignment="1">
      <alignment horizontal="center" vertical="center"/>
    </xf>
    <xf numFmtId="0" fontId="16" fillId="34" borderId="56" xfId="0" applyFont="1" applyFill="1" applyBorder="1" applyAlignment="1">
      <alignment horizontal="center" vertical="center"/>
    </xf>
    <xf numFmtId="0" fontId="11" fillId="33" borderId="102" xfId="0" applyFont="1" applyFill="1" applyBorder="1" applyAlignment="1">
      <alignment horizontal="center" vertical="center" wrapText="1"/>
    </xf>
    <xf numFmtId="0" fontId="11" fillId="33" borderId="35" xfId="0" applyFont="1" applyFill="1" applyBorder="1" applyAlignment="1">
      <alignment horizontal="center" vertical="center"/>
    </xf>
    <xf numFmtId="0" fontId="11" fillId="33" borderId="41" xfId="0" applyFont="1" applyFill="1" applyBorder="1" applyAlignment="1">
      <alignment horizontal="center" vertical="center"/>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16" fillId="33" borderId="86" xfId="0" applyFont="1" applyFill="1" applyBorder="1" applyAlignment="1">
      <alignment horizontal="center" vertical="center" wrapText="1" shrinkToFit="1"/>
    </xf>
    <xf numFmtId="0" fontId="16" fillId="33" borderId="103" xfId="0" applyFont="1" applyFill="1" applyBorder="1" applyAlignment="1">
      <alignment horizontal="center" vertical="center" wrapText="1" shrinkToFit="1"/>
    </xf>
    <xf numFmtId="0" fontId="5" fillId="0" borderId="10" xfId="0" applyFont="1" applyBorder="1" applyAlignment="1">
      <alignment horizontal="center" vertical="center"/>
    </xf>
    <xf numFmtId="0" fontId="0" fillId="0" borderId="10" xfId="0" applyFont="1" applyBorder="1" applyAlignment="1">
      <alignment vertical="center"/>
    </xf>
    <xf numFmtId="0" fontId="9" fillId="0" borderId="56" xfId="61" applyFont="1" applyFill="1" applyBorder="1" applyAlignment="1" applyProtection="1">
      <alignment horizontal="center" vertical="center" wrapText="1"/>
      <protection/>
    </xf>
    <xf numFmtId="0" fontId="12" fillId="0" borderId="27" xfId="61" applyFont="1" applyFill="1" applyBorder="1" applyAlignment="1" applyProtection="1">
      <alignment horizontal="left" vertical="center" wrapText="1" shrinkToFit="1"/>
      <protection/>
    </xf>
    <xf numFmtId="0" fontId="12" fillId="0" borderId="21" xfId="61" applyFont="1" applyFill="1" applyBorder="1" applyAlignment="1" applyProtection="1">
      <alignment horizontal="left" vertical="center" wrapText="1" shrinkToFit="1"/>
      <protection/>
    </xf>
    <xf numFmtId="0" fontId="12" fillId="0" borderId="56" xfId="61" applyFont="1" applyFill="1" applyBorder="1" applyAlignment="1" applyProtection="1">
      <alignment horizontal="left" vertical="center" wrapText="1" shrinkToFit="1"/>
      <protection/>
    </xf>
    <xf numFmtId="38" fontId="0" fillId="0" borderId="56" xfId="49" applyFont="1" applyFill="1" applyBorder="1" applyAlignment="1">
      <alignment horizontal="center" vertical="center"/>
    </xf>
    <xf numFmtId="0" fontId="11" fillId="35" borderId="22"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38" fontId="0" fillId="0" borderId="40" xfId="49" applyFont="1" applyFill="1" applyBorder="1" applyAlignment="1">
      <alignment horizontal="center" vertical="center"/>
    </xf>
    <xf numFmtId="38" fontId="0" fillId="0" borderId="42" xfId="49" applyFont="1" applyFill="1" applyBorder="1" applyAlignment="1">
      <alignment horizontal="center" vertical="center"/>
    </xf>
    <xf numFmtId="0" fontId="0" fillId="0" borderId="10" xfId="0" applyFont="1" applyBorder="1" applyAlignment="1">
      <alignment horizontal="center" vertical="center"/>
    </xf>
    <xf numFmtId="0" fontId="16" fillId="34" borderId="65" xfId="0" applyFont="1" applyFill="1" applyBorder="1" applyAlignment="1">
      <alignment horizontal="center" wrapText="1"/>
    </xf>
    <xf numFmtId="0" fontId="16" fillId="34" borderId="22" xfId="0" applyFont="1" applyFill="1" applyBorder="1" applyAlignment="1">
      <alignment horizontal="center"/>
    </xf>
    <xf numFmtId="0" fontId="16" fillId="34" borderId="66" xfId="0" applyFont="1" applyFill="1" applyBorder="1" applyAlignment="1">
      <alignment horizontal="center"/>
    </xf>
    <xf numFmtId="0" fontId="7" fillId="0" borderId="58" xfId="62" applyFont="1" applyFill="1" applyBorder="1" applyAlignment="1" applyProtection="1">
      <alignment horizontal="center" vertical="center" wrapText="1"/>
      <protection/>
    </xf>
    <xf numFmtId="0" fontId="16" fillId="34" borderId="19" xfId="0" applyFont="1" applyFill="1" applyBorder="1" applyAlignment="1">
      <alignment horizontal="center" vertical="center" shrinkToFit="1"/>
    </xf>
    <xf numFmtId="0" fontId="16" fillId="34" borderId="21" xfId="0" applyFont="1" applyFill="1" applyBorder="1" applyAlignment="1">
      <alignment horizontal="center" vertical="center" shrinkToFit="1"/>
    </xf>
    <xf numFmtId="0" fontId="16" fillId="34" borderId="20" xfId="0" applyFont="1" applyFill="1" applyBorder="1" applyAlignment="1">
      <alignment horizontal="center" vertical="center" shrinkToFit="1"/>
    </xf>
    <xf numFmtId="0" fontId="16" fillId="35" borderId="19" xfId="0" applyFont="1" applyFill="1" applyBorder="1" applyAlignment="1">
      <alignment horizontal="center" vertical="center" wrapText="1"/>
    </xf>
    <xf numFmtId="0" fontId="16" fillId="35" borderId="21" xfId="0" applyFont="1" applyFill="1" applyBorder="1" applyAlignment="1">
      <alignment horizontal="center" vertical="center" wrapText="1"/>
    </xf>
    <xf numFmtId="0" fontId="16" fillId="35" borderId="20" xfId="0" applyFont="1" applyFill="1" applyBorder="1" applyAlignment="1">
      <alignment horizontal="center" vertical="center" wrapText="1"/>
    </xf>
    <xf numFmtId="38" fontId="0" fillId="0" borderId="79" xfId="49"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56" xfId="0" applyFont="1" applyFill="1" applyBorder="1" applyAlignment="1">
      <alignment horizontal="center" vertical="center"/>
    </xf>
    <xf numFmtId="181" fontId="0" fillId="0" borderId="56" xfId="49" applyNumberFormat="1" applyFont="1" applyFill="1" applyBorder="1" applyAlignment="1">
      <alignment horizontal="center" vertical="center"/>
    </xf>
    <xf numFmtId="38" fontId="0" fillId="0" borderId="22" xfId="49" applyFont="1" applyFill="1" applyBorder="1" applyAlignment="1">
      <alignment horizontal="center" vertical="center"/>
    </xf>
    <xf numFmtId="38" fontId="0" fillId="0" borderId="66" xfId="49" applyFont="1" applyFill="1" applyBorder="1" applyAlignment="1">
      <alignment horizontal="center" vertical="center"/>
    </xf>
    <xf numFmtId="0" fontId="6" fillId="35" borderId="104" xfId="0" applyFont="1" applyFill="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6" fillId="33" borderId="106"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0" fillId="0" borderId="86" xfId="0" applyFont="1" applyFill="1" applyBorder="1" applyAlignment="1">
      <alignment horizontal="center" vertical="center"/>
    </xf>
    <xf numFmtId="0" fontId="16" fillId="35" borderId="40" xfId="0" applyFont="1" applyFill="1" applyBorder="1" applyAlignment="1">
      <alignment horizontal="center" vertical="center" wrapText="1"/>
    </xf>
    <xf numFmtId="0" fontId="16" fillId="35" borderId="35" xfId="0" applyFont="1" applyFill="1" applyBorder="1" applyAlignment="1">
      <alignment horizontal="center" vertical="center" wrapText="1"/>
    </xf>
    <xf numFmtId="0" fontId="16" fillId="35" borderId="36" xfId="0" applyFont="1" applyFill="1" applyBorder="1" applyAlignment="1">
      <alignment horizontal="center" vertical="center" wrapText="1"/>
    </xf>
    <xf numFmtId="0" fontId="17" fillId="34" borderId="87" xfId="0" applyFont="1" applyFill="1" applyBorder="1" applyAlignment="1">
      <alignment horizontal="center" vertical="center" wrapText="1"/>
    </xf>
    <xf numFmtId="0" fontId="17" fillId="34" borderId="21" xfId="0" applyFont="1" applyFill="1" applyBorder="1" applyAlignment="1">
      <alignment horizontal="center" vertical="center" wrapText="1"/>
    </xf>
    <xf numFmtId="0" fontId="17" fillId="34" borderId="28" xfId="0" applyFont="1" applyFill="1" applyBorder="1" applyAlignment="1">
      <alignment horizontal="center" vertical="center" wrapText="1"/>
    </xf>
    <xf numFmtId="0" fontId="11" fillId="34" borderId="107" xfId="0" applyFont="1" applyFill="1" applyBorder="1" applyAlignment="1">
      <alignment horizontal="center" vertical="center"/>
    </xf>
    <xf numFmtId="0" fontId="11" fillId="34" borderId="86" xfId="0" applyFont="1" applyFill="1" applyBorder="1" applyAlignment="1">
      <alignment horizontal="center" vertical="center"/>
    </xf>
    <xf numFmtId="0" fontId="8" fillId="34" borderId="86" xfId="61" applyNumberFormat="1" applyFont="1" applyFill="1" applyBorder="1" applyAlignment="1" applyProtection="1">
      <alignment horizontal="center" vertical="center" wrapText="1"/>
      <protection/>
    </xf>
    <xf numFmtId="0" fontId="11" fillId="33" borderId="56" xfId="0" applyFont="1" applyFill="1" applyBorder="1" applyAlignment="1">
      <alignment horizontal="center" vertical="center"/>
    </xf>
    <xf numFmtId="0" fontId="0" fillId="0" borderId="60"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9" fillId="0" borderId="68" xfId="61" applyFont="1" applyFill="1" applyBorder="1" applyAlignment="1" applyProtection="1">
      <alignment vertical="center" wrapText="1"/>
      <protection/>
    </xf>
    <xf numFmtId="0" fontId="9" fillId="0" borderId="18" xfId="61" applyFont="1" applyFill="1" applyBorder="1" applyAlignment="1" applyProtection="1">
      <alignment vertical="center" wrapText="1"/>
      <protection/>
    </xf>
    <xf numFmtId="0" fontId="9" fillId="0" borderId="69" xfId="61" applyFont="1" applyFill="1" applyBorder="1" applyAlignment="1" applyProtection="1">
      <alignment vertical="center" wrapText="1"/>
      <protection/>
    </xf>
    <xf numFmtId="0" fontId="8" fillId="34" borderId="86" xfId="61" applyFont="1" applyFill="1" applyBorder="1" applyAlignment="1" applyProtection="1">
      <alignment horizontal="center" vertical="center" wrapText="1"/>
      <protection/>
    </xf>
    <xf numFmtId="0" fontId="11" fillId="34" borderId="108" xfId="0" applyFont="1" applyFill="1" applyBorder="1" applyAlignment="1">
      <alignment horizontal="center" vertical="center"/>
    </xf>
    <xf numFmtId="0" fontId="12" fillId="0" borderId="109" xfId="61" applyFont="1" applyFill="1" applyBorder="1" applyAlignment="1" applyProtection="1">
      <alignment horizontal="center" vertical="center" wrapText="1" shrinkToFit="1"/>
      <protection/>
    </xf>
    <xf numFmtId="0" fontId="12" fillId="0" borderId="107" xfId="61" applyFont="1" applyFill="1" applyBorder="1" applyAlignment="1" applyProtection="1">
      <alignment horizontal="center" vertical="center" wrapText="1" shrinkToFit="1"/>
      <protection/>
    </xf>
    <xf numFmtId="0" fontId="10" fillId="0" borderId="86" xfId="61" applyFont="1" applyFill="1" applyBorder="1" applyAlignment="1" applyProtection="1">
      <alignment horizontal="center" vertical="center" wrapText="1"/>
      <protection/>
    </xf>
    <xf numFmtId="0" fontId="10" fillId="0" borderId="103" xfId="61"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12" fillId="0" borderId="110" xfId="61" applyFont="1" applyFill="1" applyBorder="1" applyAlignment="1" applyProtection="1">
      <alignment horizontal="center" vertical="center" wrapText="1" shrinkToFit="1"/>
      <protection/>
    </xf>
    <xf numFmtId="0" fontId="12" fillId="0" borderId="86" xfId="61" applyFont="1" applyFill="1" applyBorder="1" applyAlignment="1" applyProtection="1">
      <alignment horizontal="center" vertical="center" wrapText="1" shrinkToFit="1"/>
      <protection/>
    </xf>
    <xf numFmtId="0" fontId="0" fillId="0" borderId="107" xfId="0" applyFill="1" applyBorder="1" applyAlignment="1">
      <alignment horizontal="center" vertical="center"/>
    </xf>
    <xf numFmtId="0" fontId="0" fillId="0" borderId="107" xfId="0" applyFont="1" applyFill="1" applyBorder="1" applyAlignment="1">
      <alignment horizontal="center" vertical="center"/>
    </xf>
    <xf numFmtId="0" fontId="16" fillId="0" borderId="21" xfId="61" applyFont="1" applyFill="1" applyBorder="1" applyAlignment="1" applyProtection="1">
      <alignment horizontal="left" vertical="center" wrapText="1"/>
      <protection/>
    </xf>
    <xf numFmtId="0" fontId="16" fillId="0" borderId="56" xfId="61" applyFont="1" applyFill="1" applyBorder="1" applyAlignment="1" applyProtection="1">
      <alignment horizontal="left" vertical="center" wrapText="1"/>
      <protection/>
    </xf>
    <xf numFmtId="0" fontId="14" fillId="33" borderId="74" xfId="62" applyFont="1" applyFill="1" applyBorder="1" applyAlignment="1" applyProtection="1">
      <alignment horizontal="center" vertical="center" wrapText="1"/>
      <protection/>
    </xf>
    <xf numFmtId="0" fontId="14" fillId="33" borderId="0" xfId="62" applyFont="1" applyFill="1" applyBorder="1" applyAlignment="1" applyProtection="1">
      <alignment horizontal="center" vertical="center" wrapText="1"/>
      <protection/>
    </xf>
    <xf numFmtId="0" fontId="14" fillId="33" borderId="75" xfId="62"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142875</xdr:colOff>
      <xdr:row>61</xdr:row>
      <xdr:rowOff>38100</xdr:rowOff>
    </xdr:from>
    <xdr:to>
      <xdr:col>38</xdr:col>
      <xdr:colOff>171450</xdr:colOff>
      <xdr:row>61</xdr:row>
      <xdr:rowOff>361950</xdr:rowOff>
    </xdr:to>
    <xdr:sp>
      <xdr:nvSpPr>
        <xdr:cNvPr id="1" name="円/楕円 30"/>
        <xdr:cNvSpPr>
          <a:spLocks/>
        </xdr:cNvSpPr>
      </xdr:nvSpPr>
      <xdr:spPr>
        <a:xfrm>
          <a:off x="7000875" y="23107650"/>
          <a:ext cx="40957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75</xdr:row>
      <xdr:rowOff>1057275</xdr:rowOff>
    </xdr:from>
    <xdr:to>
      <xdr:col>41</xdr:col>
      <xdr:colOff>171450</xdr:colOff>
      <xdr:row>77</xdr:row>
      <xdr:rowOff>647700</xdr:rowOff>
    </xdr:to>
    <xdr:sp>
      <xdr:nvSpPr>
        <xdr:cNvPr id="2" name="テキスト ボックス 68"/>
        <xdr:cNvSpPr txBox="1">
          <a:spLocks noChangeArrowheads="1"/>
        </xdr:cNvSpPr>
      </xdr:nvSpPr>
      <xdr:spPr>
        <a:xfrm>
          <a:off x="2743200" y="34251900"/>
          <a:ext cx="5238750"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（公社）全国市街地再開発協会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街なか居住再生ファンド</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Calibri"/>
              <a:ea typeface="Calibri"/>
              <a:cs typeface="Calibri"/>
            </a:rPr>
            <a:t>】4,116</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Calibri"/>
              <a:ea typeface="Calibri"/>
              <a:cs typeface="Calibri"/>
            </a:rPr>
            <a:t>】3,642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66675</xdr:colOff>
      <xdr:row>79</xdr:row>
      <xdr:rowOff>104775</xdr:rowOff>
    </xdr:from>
    <xdr:to>
      <xdr:col>14</xdr:col>
      <xdr:colOff>76200</xdr:colOff>
      <xdr:row>81</xdr:row>
      <xdr:rowOff>47625</xdr:rowOff>
    </xdr:to>
    <xdr:sp>
      <xdr:nvSpPr>
        <xdr:cNvPr id="3" name="直線矢印コネクタ 21"/>
        <xdr:cNvSpPr>
          <a:spLocks/>
        </xdr:cNvSpPr>
      </xdr:nvSpPr>
      <xdr:spPr>
        <a:xfrm flipH="1">
          <a:off x="2733675" y="39595425"/>
          <a:ext cx="9525" cy="18288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79</xdr:row>
      <xdr:rowOff>104775</xdr:rowOff>
    </xdr:from>
    <xdr:to>
      <xdr:col>33</xdr:col>
      <xdr:colOff>28575</xdr:colOff>
      <xdr:row>79</xdr:row>
      <xdr:rowOff>828675</xdr:rowOff>
    </xdr:to>
    <xdr:sp>
      <xdr:nvSpPr>
        <xdr:cNvPr id="4" name="テキスト ボックス 72"/>
        <xdr:cNvSpPr txBox="1">
          <a:spLocks noChangeArrowheads="1"/>
        </xdr:cNvSpPr>
      </xdr:nvSpPr>
      <xdr:spPr>
        <a:xfrm>
          <a:off x="2886075" y="39595425"/>
          <a:ext cx="342900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B.</a:t>
          </a:r>
          <a:r>
            <a:rPr lang="en-US" cap="none" sz="1600" b="0" i="0" u="none" baseline="0">
              <a:solidFill>
                <a:srgbClr val="000000"/>
              </a:solidFill>
              <a:latin typeface="ＭＳ Ｐゴシック"/>
              <a:ea typeface="ＭＳ Ｐゴシック"/>
              <a:cs typeface="ＭＳ Ｐゴシック"/>
            </a:rPr>
            <a:t>株式会社三菱</a:t>
          </a:r>
          <a:r>
            <a:rPr lang="en-US" cap="none" sz="1600" b="0" i="0" u="none" baseline="0">
              <a:solidFill>
                <a:srgbClr val="000000"/>
              </a:solidFill>
              <a:latin typeface="Calibri"/>
              <a:ea typeface="Calibri"/>
              <a:cs typeface="Calibri"/>
            </a:rPr>
            <a:t>UFJ</a:t>
          </a:r>
          <a:r>
            <a:rPr lang="en-US" cap="none" sz="1600" b="0" i="0" u="none" baseline="0">
              <a:solidFill>
                <a:srgbClr val="000000"/>
              </a:solidFill>
              <a:latin typeface="ＭＳ Ｐゴシック"/>
              <a:ea typeface="ＭＳ Ｐゴシック"/>
              <a:cs typeface="ＭＳ Ｐゴシック"/>
            </a:rPr>
            <a:t>信託銀行</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76200</xdr:colOff>
      <xdr:row>79</xdr:row>
      <xdr:rowOff>409575</xdr:rowOff>
    </xdr:from>
    <xdr:to>
      <xdr:col>14</xdr:col>
      <xdr:colOff>57150</xdr:colOff>
      <xdr:row>80</xdr:row>
      <xdr:rowOff>638175</xdr:rowOff>
    </xdr:to>
    <xdr:sp>
      <xdr:nvSpPr>
        <xdr:cNvPr id="5" name="テキスト ボックス 73"/>
        <xdr:cNvSpPr txBox="1">
          <a:spLocks noChangeArrowheads="1"/>
        </xdr:cNvSpPr>
      </xdr:nvSpPr>
      <xdr:spPr>
        <a:xfrm>
          <a:off x="1219200" y="39900225"/>
          <a:ext cx="1504950" cy="10668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出資</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480</a:t>
          </a:r>
        </a:p>
      </xdr:txBody>
    </xdr:sp>
    <xdr:clientData/>
  </xdr:twoCellAnchor>
  <xdr:twoCellAnchor>
    <xdr:from>
      <xdr:col>19</xdr:col>
      <xdr:colOff>152400</xdr:colOff>
      <xdr:row>73</xdr:row>
      <xdr:rowOff>466725</xdr:rowOff>
    </xdr:from>
    <xdr:to>
      <xdr:col>36</xdr:col>
      <xdr:colOff>85725</xdr:colOff>
      <xdr:row>74</xdr:row>
      <xdr:rowOff>276225</xdr:rowOff>
    </xdr:to>
    <xdr:sp>
      <xdr:nvSpPr>
        <xdr:cNvPr id="6" name="テキスト ボックス 74"/>
        <xdr:cNvSpPr txBox="1">
          <a:spLocks noChangeArrowheads="1"/>
        </xdr:cNvSpPr>
      </xdr:nvSpPr>
      <xdr:spPr>
        <a:xfrm>
          <a:off x="3771900" y="3153727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24</xdr:col>
      <xdr:colOff>19050</xdr:colOff>
      <xdr:row>77</xdr:row>
      <xdr:rowOff>752475</xdr:rowOff>
    </xdr:from>
    <xdr:to>
      <xdr:col>24</xdr:col>
      <xdr:colOff>28575</xdr:colOff>
      <xdr:row>79</xdr:row>
      <xdr:rowOff>104775</xdr:rowOff>
    </xdr:to>
    <xdr:sp>
      <xdr:nvSpPr>
        <xdr:cNvPr id="7" name="直線矢印コネクタ 75"/>
        <xdr:cNvSpPr>
          <a:spLocks/>
        </xdr:cNvSpPr>
      </xdr:nvSpPr>
      <xdr:spPr>
        <a:xfrm>
          <a:off x="4591050" y="38481000"/>
          <a:ext cx="9525" cy="11144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77</xdr:row>
      <xdr:rowOff>857250</xdr:rowOff>
    </xdr:from>
    <xdr:to>
      <xdr:col>22</xdr:col>
      <xdr:colOff>66675</xdr:colOff>
      <xdr:row>79</xdr:row>
      <xdr:rowOff>114300</xdr:rowOff>
    </xdr:to>
    <xdr:sp>
      <xdr:nvSpPr>
        <xdr:cNvPr id="8" name="テキスト ボックス 76"/>
        <xdr:cNvSpPr txBox="1">
          <a:spLocks noChangeArrowheads="1"/>
        </xdr:cNvSpPr>
      </xdr:nvSpPr>
      <xdr:spPr>
        <a:xfrm>
          <a:off x="1762125" y="38585775"/>
          <a:ext cx="2495550" cy="1019175"/>
        </a:xfrm>
        <a:prstGeom prst="rect">
          <a:avLst/>
        </a:prstGeom>
        <a:noFill/>
        <a:ln w="25400"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中心市街地の居住施設等整備を行う特定目的会社等に出資。</a:t>
          </a:r>
        </a:p>
      </xdr:txBody>
    </xdr:sp>
    <xdr:clientData/>
  </xdr:twoCellAnchor>
  <xdr:twoCellAnchor>
    <xdr:from>
      <xdr:col>15</xdr:col>
      <xdr:colOff>19050</xdr:colOff>
      <xdr:row>74</xdr:row>
      <xdr:rowOff>533400</xdr:rowOff>
    </xdr:from>
    <xdr:to>
      <xdr:col>28</xdr:col>
      <xdr:colOff>171450</xdr:colOff>
      <xdr:row>75</xdr:row>
      <xdr:rowOff>733425</xdr:rowOff>
    </xdr:to>
    <xdr:sp>
      <xdr:nvSpPr>
        <xdr:cNvPr id="9" name="テキスト ボックス 77"/>
        <xdr:cNvSpPr txBox="1">
          <a:spLocks noChangeArrowheads="1"/>
        </xdr:cNvSpPr>
      </xdr:nvSpPr>
      <xdr:spPr>
        <a:xfrm>
          <a:off x="2876550" y="32775525"/>
          <a:ext cx="2628900"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国庫補助</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6</xdr:col>
      <xdr:colOff>66675</xdr:colOff>
      <xdr:row>81</xdr:row>
      <xdr:rowOff>28575</xdr:rowOff>
    </xdr:from>
    <xdr:to>
      <xdr:col>22</xdr:col>
      <xdr:colOff>76200</xdr:colOff>
      <xdr:row>82</xdr:row>
      <xdr:rowOff>238125</xdr:rowOff>
    </xdr:to>
    <xdr:sp>
      <xdr:nvSpPr>
        <xdr:cNvPr id="10" name="テキスト ボックス 78"/>
        <xdr:cNvSpPr txBox="1">
          <a:spLocks noChangeArrowheads="1"/>
        </xdr:cNvSpPr>
      </xdr:nvSpPr>
      <xdr:spPr>
        <a:xfrm>
          <a:off x="1209675" y="41405175"/>
          <a:ext cx="3057525" cy="1257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A</a:t>
          </a:r>
          <a:r>
            <a:rPr lang="en-US" cap="none" sz="1600" b="0" i="0" u="none" baseline="0">
              <a:solidFill>
                <a:srgbClr val="000000"/>
              </a:solidFill>
              <a:latin typeface="Calibri"/>
              <a:ea typeface="Calibri"/>
              <a:cs typeface="Calibri"/>
            </a:rPr>
            <a:t>. S.O.W.</a:t>
          </a:r>
          <a:r>
            <a:rPr lang="en-US" cap="none" sz="1600" b="0" i="0" u="none" baseline="0">
              <a:solidFill>
                <a:srgbClr val="000000"/>
              </a:solidFill>
              <a:latin typeface="ＭＳ Ｐゴシック"/>
              <a:ea typeface="ＭＳ Ｐゴシック"/>
              <a:cs typeface="ＭＳ Ｐゴシック"/>
            </a:rPr>
            <a:t>アセットファイナンス</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青森アベイ投資事業</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有限責任組合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480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xdr:colOff>
      <xdr:row>74</xdr:row>
      <xdr:rowOff>323850</xdr:rowOff>
    </xdr:from>
    <xdr:to>
      <xdr:col>28</xdr:col>
      <xdr:colOff>28575</xdr:colOff>
      <xdr:row>75</xdr:row>
      <xdr:rowOff>1057275</xdr:rowOff>
    </xdr:to>
    <xdr:sp>
      <xdr:nvSpPr>
        <xdr:cNvPr id="11" name="直線矢印コネクタ 79"/>
        <xdr:cNvSpPr>
          <a:spLocks/>
        </xdr:cNvSpPr>
      </xdr:nvSpPr>
      <xdr:spPr>
        <a:xfrm>
          <a:off x="5353050" y="32565975"/>
          <a:ext cx="9525"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77</xdr:row>
      <xdr:rowOff>809625</xdr:rowOff>
    </xdr:from>
    <xdr:to>
      <xdr:col>33</xdr:col>
      <xdr:colOff>161925</xdr:colOff>
      <xdr:row>79</xdr:row>
      <xdr:rowOff>0</xdr:rowOff>
    </xdr:to>
    <xdr:sp>
      <xdr:nvSpPr>
        <xdr:cNvPr id="12" name="テキスト ボックス 80"/>
        <xdr:cNvSpPr txBox="1">
          <a:spLocks noChangeArrowheads="1"/>
        </xdr:cNvSpPr>
      </xdr:nvSpPr>
      <xdr:spPr>
        <a:xfrm>
          <a:off x="4676775" y="38538150"/>
          <a:ext cx="1771650" cy="9525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信託手数料</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24</a:t>
          </a:r>
        </a:p>
      </xdr:txBody>
    </xdr:sp>
    <xdr:clientData/>
  </xdr:twoCellAnchor>
  <xdr:twoCellAnchor>
    <xdr:from>
      <xdr:col>16</xdr:col>
      <xdr:colOff>142875</xdr:colOff>
      <xdr:row>80</xdr:row>
      <xdr:rowOff>161925</xdr:rowOff>
    </xdr:from>
    <xdr:to>
      <xdr:col>31</xdr:col>
      <xdr:colOff>57150</xdr:colOff>
      <xdr:row>80</xdr:row>
      <xdr:rowOff>876300</xdr:rowOff>
    </xdr:to>
    <xdr:sp>
      <xdr:nvSpPr>
        <xdr:cNvPr id="13" name="テキスト ボックス 82"/>
        <xdr:cNvSpPr txBox="1">
          <a:spLocks noChangeArrowheads="1"/>
        </xdr:cNvSpPr>
      </xdr:nvSpPr>
      <xdr:spPr>
        <a:xfrm>
          <a:off x="3190875" y="40490775"/>
          <a:ext cx="2771775" cy="72390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出資金の信託管理を受託。</a:t>
          </a:r>
        </a:p>
      </xdr:txBody>
    </xdr:sp>
    <xdr:clientData/>
  </xdr:twoCellAnchor>
  <xdr:twoCellAnchor>
    <xdr:from>
      <xdr:col>5</xdr:col>
      <xdr:colOff>142875</xdr:colOff>
      <xdr:row>82</xdr:row>
      <xdr:rowOff>304800</xdr:rowOff>
    </xdr:from>
    <xdr:to>
      <xdr:col>23</xdr:col>
      <xdr:colOff>76200</xdr:colOff>
      <xdr:row>82</xdr:row>
      <xdr:rowOff>723900</xdr:rowOff>
    </xdr:to>
    <xdr:sp>
      <xdr:nvSpPr>
        <xdr:cNvPr id="14" name="テキスト ボックス 83"/>
        <xdr:cNvSpPr txBox="1">
          <a:spLocks noChangeArrowheads="1"/>
        </xdr:cNvSpPr>
      </xdr:nvSpPr>
      <xdr:spPr>
        <a:xfrm>
          <a:off x="1095375" y="42729150"/>
          <a:ext cx="3362325" cy="41910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居住関連施設整備事業を実施。</a:t>
          </a:r>
        </a:p>
      </xdr:txBody>
    </xdr:sp>
    <xdr:clientData/>
  </xdr:twoCellAnchor>
  <xdr:twoCellAnchor>
    <xdr:from>
      <xdr:col>9</xdr:col>
      <xdr:colOff>38100</xdr:colOff>
      <xdr:row>77</xdr:row>
      <xdr:rowOff>790575</xdr:rowOff>
    </xdr:from>
    <xdr:to>
      <xdr:col>22</xdr:col>
      <xdr:colOff>123825</xdr:colOff>
      <xdr:row>79</xdr:row>
      <xdr:rowOff>19050</xdr:rowOff>
    </xdr:to>
    <xdr:sp>
      <xdr:nvSpPr>
        <xdr:cNvPr id="15" name="大かっこ 84"/>
        <xdr:cNvSpPr>
          <a:spLocks/>
        </xdr:cNvSpPr>
      </xdr:nvSpPr>
      <xdr:spPr>
        <a:xfrm>
          <a:off x="1752600" y="38519100"/>
          <a:ext cx="2562225" cy="9906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80</xdr:row>
      <xdr:rowOff>161925</xdr:rowOff>
    </xdr:from>
    <xdr:to>
      <xdr:col>31</xdr:col>
      <xdr:colOff>95250</xdr:colOff>
      <xdr:row>80</xdr:row>
      <xdr:rowOff>885825</xdr:rowOff>
    </xdr:to>
    <xdr:sp>
      <xdr:nvSpPr>
        <xdr:cNvPr id="16" name="大かっこ 85"/>
        <xdr:cNvSpPr>
          <a:spLocks/>
        </xdr:cNvSpPr>
      </xdr:nvSpPr>
      <xdr:spPr>
        <a:xfrm>
          <a:off x="3248025" y="40490775"/>
          <a:ext cx="2752725" cy="723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82</xdr:row>
      <xdr:rowOff>238125</xdr:rowOff>
    </xdr:from>
    <xdr:to>
      <xdr:col>22</xdr:col>
      <xdr:colOff>85725</xdr:colOff>
      <xdr:row>82</xdr:row>
      <xdr:rowOff>790575</xdr:rowOff>
    </xdr:to>
    <xdr:sp>
      <xdr:nvSpPr>
        <xdr:cNvPr id="17" name="大かっこ 87"/>
        <xdr:cNvSpPr>
          <a:spLocks/>
        </xdr:cNvSpPr>
      </xdr:nvSpPr>
      <xdr:spPr>
        <a:xfrm>
          <a:off x="1228725" y="42662475"/>
          <a:ext cx="3048000" cy="5524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75</xdr:row>
      <xdr:rowOff>2428875</xdr:rowOff>
    </xdr:from>
    <xdr:to>
      <xdr:col>40</xdr:col>
      <xdr:colOff>85725</xdr:colOff>
      <xdr:row>77</xdr:row>
      <xdr:rowOff>76200</xdr:rowOff>
    </xdr:to>
    <xdr:sp>
      <xdr:nvSpPr>
        <xdr:cNvPr id="18" name="正方形/長方形 88"/>
        <xdr:cNvSpPr>
          <a:spLocks/>
        </xdr:cNvSpPr>
      </xdr:nvSpPr>
      <xdr:spPr>
        <a:xfrm>
          <a:off x="3086100" y="35623500"/>
          <a:ext cx="4619625" cy="21812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75</xdr:row>
      <xdr:rowOff>2533650</xdr:rowOff>
    </xdr:from>
    <xdr:to>
      <xdr:col>31</xdr:col>
      <xdr:colOff>9525</xdr:colOff>
      <xdr:row>77</xdr:row>
      <xdr:rowOff>133350</xdr:rowOff>
    </xdr:to>
    <xdr:sp>
      <xdr:nvSpPr>
        <xdr:cNvPr id="19" name="テキスト ボックス 89"/>
        <xdr:cNvSpPr txBox="1">
          <a:spLocks noChangeArrowheads="1"/>
        </xdr:cNvSpPr>
      </xdr:nvSpPr>
      <xdr:spPr>
        <a:xfrm>
          <a:off x="3114675" y="35728275"/>
          <a:ext cx="2800350"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4
</a:t>
          </a:r>
          <a:r>
            <a:rPr lang="en-US" cap="none" sz="1600" b="0" i="0" u="none" baseline="0">
              <a:solidFill>
                <a:srgbClr val="000000"/>
              </a:solidFill>
              <a:latin typeface="ＭＳ Ｐゴシック"/>
              <a:ea typeface="ＭＳ Ｐゴシック"/>
              <a:cs typeface="ＭＳ Ｐゴシック"/>
            </a:rPr>
            <a:t>配当収入：</a:t>
          </a:r>
          <a:r>
            <a:rPr lang="en-US" cap="none" sz="1600" b="0" i="0" u="none" baseline="0">
              <a:solidFill>
                <a:srgbClr val="000000"/>
              </a:solidFill>
              <a:latin typeface="Calibri"/>
              <a:ea typeface="Calibri"/>
              <a:cs typeface="Calibri"/>
            </a:rPr>
            <a:t>47
</a:t>
          </a:r>
          <a:r>
            <a:rPr lang="en-US" cap="none" sz="1600" b="0" i="0" u="none" baseline="0">
              <a:solidFill>
                <a:srgbClr val="000000"/>
              </a:solidFill>
              <a:latin typeface="ＭＳ Ｐゴシック"/>
              <a:ea typeface="ＭＳ Ｐゴシック"/>
              <a:cs typeface="ＭＳ Ｐゴシック"/>
            </a:rPr>
            <a:t>前年度末基金残高：</a:t>
          </a:r>
          <a:r>
            <a:rPr lang="en-US" cap="none" sz="1600" b="0" i="0" u="none" baseline="0">
              <a:solidFill>
                <a:srgbClr val="000000"/>
              </a:solidFill>
              <a:latin typeface="Calibri"/>
              <a:ea typeface="Calibri"/>
              <a:cs typeface="Calibri"/>
            </a:rPr>
            <a:t>4,116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4,167
</a:t>
          </a:r>
        </a:p>
      </xdr:txBody>
    </xdr:sp>
    <xdr:clientData/>
  </xdr:twoCellAnchor>
  <xdr:twoCellAnchor>
    <xdr:from>
      <xdr:col>31</xdr:col>
      <xdr:colOff>142875</xdr:colOff>
      <xdr:row>75</xdr:row>
      <xdr:rowOff>2533650</xdr:rowOff>
    </xdr:from>
    <xdr:to>
      <xdr:col>42</xdr:col>
      <xdr:colOff>114300</xdr:colOff>
      <xdr:row>77</xdr:row>
      <xdr:rowOff>171450</xdr:rowOff>
    </xdr:to>
    <xdr:sp>
      <xdr:nvSpPr>
        <xdr:cNvPr id="20" name="テキスト ボックス 90"/>
        <xdr:cNvSpPr txBox="1">
          <a:spLocks noChangeArrowheads="1"/>
        </xdr:cNvSpPr>
      </xdr:nvSpPr>
      <xdr:spPr>
        <a:xfrm>
          <a:off x="6048375" y="35728275"/>
          <a:ext cx="2066925"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出資額：</a:t>
          </a:r>
          <a:r>
            <a:rPr lang="en-US" cap="none" sz="1600" b="0" i="0" u="none" baseline="0">
              <a:solidFill>
                <a:srgbClr val="000000"/>
              </a:solidFill>
              <a:latin typeface="Calibri"/>
              <a:ea typeface="Calibri"/>
              <a:cs typeface="Calibri"/>
            </a:rPr>
            <a:t>480
</a:t>
          </a:r>
          <a:r>
            <a:rPr lang="en-US" cap="none" sz="1600" b="0" i="0" u="none" baseline="0">
              <a:solidFill>
                <a:srgbClr val="000000"/>
              </a:solidFill>
              <a:latin typeface="ＭＳ Ｐゴシック"/>
              <a:ea typeface="ＭＳ Ｐゴシック"/>
              <a:cs typeface="ＭＳ Ｐゴシック"/>
            </a:rPr>
            <a:t>管理費：</a:t>
          </a:r>
          <a:r>
            <a:rPr lang="en-US" cap="none" sz="1600" b="0" i="0" u="none" baseline="0">
              <a:solidFill>
                <a:srgbClr val="000000"/>
              </a:solidFill>
              <a:latin typeface="Calibri"/>
              <a:ea typeface="Calibri"/>
              <a:cs typeface="Calibri"/>
            </a:rPr>
            <a:t>45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525</a:t>
          </a:r>
        </a:p>
      </xdr:txBody>
    </xdr:sp>
    <xdr:clientData/>
  </xdr:twoCellAnchor>
  <xdr:twoCellAnchor>
    <xdr:from>
      <xdr:col>16</xdr:col>
      <xdr:colOff>161925</xdr:colOff>
      <xdr:row>76</xdr:row>
      <xdr:rowOff>142875</xdr:rowOff>
    </xdr:from>
    <xdr:to>
      <xdr:col>39</xdr:col>
      <xdr:colOff>38100</xdr:colOff>
      <xdr:row>76</xdr:row>
      <xdr:rowOff>142875</xdr:rowOff>
    </xdr:to>
    <xdr:sp>
      <xdr:nvSpPr>
        <xdr:cNvPr id="21" name="直線コネクタ 92"/>
        <xdr:cNvSpPr>
          <a:spLocks/>
        </xdr:cNvSpPr>
      </xdr:nvSpPr>
      <xdr:spPr>
        <a:xfrm>
          <a:off x="3209925" y="36947475"/>
          <a:ext cx="42576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77</xdr:row>
      <xdr:rowOff>742950</xdr:rowOff>
    </xdr:from>
    <xdr:to>
      <xdr:col>34</xdr:col>
      <xdr:colOff>114300</xdr:colOff>
      <xdr:row>79</xdr:row>
      <xdr:rowOff>85725</xdr:rowOff>
    </xdr:to>
    <xdr:sp>
      <xdr:nvSpPr>
        <xdr:cNvPr id="22" name="直線矢印コネクタ 93"/>
        <xdr:cNvSpPr>
          <a:spLocks/>
        </xdr:cNvSpPr>
      </xdr:nvSpPr>
      <xdr:spPr>
        <a:xfrm>
          <a:off x="6581775" y="38471475"/>
          <a:ext cx="9525" cy="11049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79</xdr:row>
      <xdr:rowOff>104775</xdr:rowOff>
    </xdr:from>
    <xdr:to>
      <xdr:col>42</xdr:col>
      <xdr:colOff>152400</xdr:colOff>
      <xdr:row>80</xdr:row>
      <xdr:rowOff>552450</xdr:rowOff>
    </xdr:to>
    <xdr:sp>
      <xdr:nvSpPr>
        <xdr:cNvPr id="23" name="テキスト ボックス 94"/>
        <xdr:cNvSpPr txBox="1">
          <a:spLocks noChangeArrowheads="1"/>
        </xdr:cNvSpPr>
      </xdr:nvSpPr>
      <xdr:spPr>
        <a:xfrm>
          <a:off x="6429375" y="39595425"/>
          <a:ext cx="1724025" cy="1285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C</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サタス</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インテグレイト</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104775</xdr:colOff>
      <xdr:row>80</xdr:row>
      <xdr:rowOff>571500</xdr:rowOff>
    </xdr:from>
    <xdr:to>
      <xdr:col>42</xdr:col>
      <xdr:colOff>152400</xdr:colOff>
      <xdr:row>81</xdr:row>
      <xdr:rowOff>295275</xdr:rowOff>
    </xdr:to>
    <xdr:sp>
      <xdr:nvSpPr>
        <xdr:cNvPr id="24" name="大かっこ 95"/>
        <xdr:cNvSpPr>
          <a:spLocks/>
        </xdr:cNvSpPr>
      </xdr:nvSpPr>
      <xdr:spPr>
        <a:xfrm>
          <a:off x="6391275" y="40900350"/>
          <a:ext cx="1762125" cy="7715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80</xdr:row>
      <xdr:rowOff>609600</xdr:rowOff>
    </xdr:from>
    <xdr:to>
      <xdr:col>42</xdr:col>
      <xdr:colOff>190500</xdr:colOff>
      <xdr:row>81</xdr:row>
      <xdr:rowOff>285750</xdr:rowOff>
    </xdr:to>
    <xdr:sp>
      <xdr:nvSpPr>
        <xdr:cNvPr id="25" name="テキスト ボックス 96"/>
        <xdr:cNvSpPr txBox="1">
          <a:spLocks noChangeArrowheads="1"/>
        </xdr:cNvSpPr>
      </xdr:nvSpPr>
      <xdr:spPr>
        <a:xfrm>
          <a:off x="6381750" y="40938450"/>
          <a:ext cx="1809750" cy="7239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出資契約書審査の</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受託。</a:t>
          </a:r>
        </a:p>
      </xdr:txBody>
    </xdr:sp>
    <xdr:clientData/>
  </xdr:twoCellAnchor>
  <xdr:twoCellAnchor>
    <xdr:from>
      <xdr:col>33</xdr:col>
      <xdr:colOff>76200</xdr:colOff>
      <xdr:row>77</xdr:row>
      <xdr:rowOff>847725</xdr:rowOff>
    </xdr:from>
    <xdr:to>
      <xdr:col>42</xdr:col>
      <xdr:colOff>180975</xdr:colOff>
      <xdr:row>78</xdr:row>
      <xdr:rowOff>790575</xdr:rowOff>
    </xdr:to>
    <xdr:sp>
      <xdr:nvSpPr>
        <xdr:cNvPr id="26" name="テキスト ボックス 97"/>
        <xdr:cNvSpPr txBox="1">
          <a:spLocks noChangeArrowheads="1"/>
        </xdr:cNvSpPr>
      </xdr:nvSpPr>
      <xdr:spPr>
        <a:xfrm>
          <a:off x="6362700" y="38576250"/>
          <a:ext cx="1819275" cy="8667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委託費</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a:t>
          </a:r>
        </a:p>
      </xdr:txBody>
    </xdr:sp>
    <xdr:clientData/>
  </xdr:twoCellAnchor>
  <xdr:twoCellAnchor>
    <xdr:from>
      <xdr:col>43</xdr:col>
      <xdr:colOff>85725</xdr:colOff>
      <xdr:row>79</xdr:row>
      <xdr:rowOff>85725</xdr:rowOff>
    </xdr:from>
    <xdr:to>
      <xdr:col>50</xdr:col>
      <xdr:colOff>95250</xdr:colOff>
      <xdr:row>80</xdr:row>
      <xdr:rowOff>400050</xdr:rowOff>
    </xdr:to>
    <xdr:sp>
      <xdr:nvSpPr>
        <xdr:cNvPr id="27" name="テキスト ボックス 32"/>
        <xdr:cNvSpPr txBox="1">
          <a:spLocks noChangeArrowheads="1"/>
        </xdr:cNvSpPr>
      </xdr:nvSpPr>
      <xdr:spPr>
        <a:xfrm>
          <a:off x="8277225" y="39576375"/>
          <a:ext cx="1343025" cy="11525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Calibri"/>
              <a:ea typeface="Calibri"/>
              <a:cs typeface="Calibri"/>
            </a:rPr>
            <a:t>D</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個人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１３名</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44</xdr:col>
      <xdr:colOff>180975</xdr:colOff>
      <xdr:row>77</xdr:row>
      <xdr:rowOff>504825</xdr:rowOff>
    </xdr:from>
    <xdr:to>
      <xdr:col>45</xdr:col>
      <xdr:colOff>0</xdr:colOff>
      <xdr:row>79</xdr:row>
      <xdr:rowOff>95250</xdr:rowOff>
    </xdr:to>
    <xdr:sp>
      <xdr:nvSpPr>
        <xdr:cNvPr id="28" name="直線矢印コネクタ 21"/>
        <xdr:cNvSpPr>
          <a:spLocks/>
        </xdr:cNvSpPr>
      </xdr:nvSpPr>
      <xdr:spPr>
        <a:xfrm flipH="1">
          <a:off x="8562975" y="38233350"/>
          <a:ext cx="9525" cy="13525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152400</xdr:colOff>
      <xdr:row>77</xdr:row>
      <xdr:rowOff>857250</xdr:rowOff>
    </xdr:from>
    <xdr:to>
      <xdr:col>51</xdr:col>
      <xdr:colOff>104775</xdr:colOff>
      <xdr:row>78</xdr:row>
      <xdr:rowOff>752475</xdr:rowOff>
    </xdr:to>
    <xdr:sp>
      <xdr:nvSpPr>
        <xdr:cNvPr id="29" name="テキスト ボックス 34"/>
        <xdr:cNvSpPr txBox="1">
          <a:spLocks noChangeArrowheads="1"/>
        </xdr:cNvSpPr>
      </xdr:nvSpPr>
      <xdr:spPr>
        <a:xfrm>
          <a:off x="8534400" y="38585775"/>
          <a:ext cx="1285875" cy="81915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諸謝金</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0</a:t>
          </a:r>
        </a:p>
      </xdr:txBody>
    </xdr:sp>
    <xdr:clientData/>
  </xdr:twoCellAnchor>
  <xdr:twoCellAnchor>
    <xdr:from>
      <xdr:col>43</xdr:col>
      <xdr:colOff>66675</xdr:colOff>
      <xdr:row>80</xdr:row>
      <xdr:rowOff>571500</xdr:rowOff>
    </xdr:from>
    <xdr:to>
      <xdr:col>50</xdr:col>
      <xdr:colOff>123825</xdr:colOff>
      <xdr:row>81</xdr:row>
      <xdr:rowOff>304800</xdr:rowOff>
    </xdr:to>
    <xdr:sp>
      <xdr:nvSpPr>
        <xdr:cNvPr id="30" name="大かっこ 37"/>
        <xdr:cNvSpPr>
          <a:spLocks/>
        </xdr:cNvSpPr>
      </xdr:nvSpPr>
      <xdr:spPr>
        <a:xfrm>
          <a:off x="8258175" y="40900350"/>
          <a:ext cx="1390650" cy="7810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xdr:colOff>
      <xdr:row>80</xdr:row>
      <xdr:rowOff>609600</xdr:rowOff>
    </xdr:from>
    <xdr:to>
      <xdr:col>50</xdr:col>
      <xdr:colOff>85725</xdr:colOff>
      <xdr:row>81</xdr:row>
      <xdr:rowOff>285750</xdr:rowOff>
    </xdr:to>
    <xdr:sp>
      <xdr:nvSpPr>
        <xdr:cNvPr id="31" name="テキスト ボックス 38"/>
        <xdr:cNvSpPr txBox="1">
          <a:spLocks noChangeArrowheads="1"/>
        </xdr:cNvSpPr>
      </xdr:nvSpPr>
      <xdr:spPr>
        <a:xfrm>
          <a:off x="8248650" y="40938450"/>
          <a:ext cx="1362075" cy="723900"/>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顧問弁護士及び運営委員会・審査委員会委員</a:t>
          </a:r>
        </a:p>
      </xdr:txBody>
    </xdr:sp>
    <xdr:clientData/>
  </xdr:twoCellAnchor>
  <xdr:twoCellAnchor>
    <xdr:from>
      <xdr:col>41</xdr:col>
      <xdr:colOff>180975</xdr:colOff>
      <xdr:row>77</xdr:row>
      <xdr:rowOff>514350</xdr:rowOff>
    </xdr:from>
    <xdr:to>
      <xdr:col>45</xdr:col>
      <xdr:colOff>9525</xdr:colOff>
      <xdr:row>77</xdr:row>
      <xdr:rowOff>514350</xdr:rowOff>
    </xdr:to>
    <xdr:sp>
      <xdr:nvSpPr>
        <xdr:cNvPr id="32" name="直線矢印コネクタ 21"/>
        <xdr:cNvSpPr>
          <a:spLocks/>
        </xdr:cNvSpPr>
      </xdr:nvSpPr>
      <xdr:spPr>
        <a:xfrm flipH="1" flipV="1">
          <a:off x="7991475" y="38242875"/>
          <a:ext cx="590550" cy="0"/>
        </a:xfrm>
        <a:prstGeom prst="straightConnector1">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B197"/>
  <sheetViews>
    <sheetView tabSelected="1" view="pageBreakPreview" zoomScale="85" zoomScaleNormal="10" zoomScaleSheetLayoutView="85" zoomScalePageLayoutView="70" workbookViewId="0" topLeftCell="A1">
      <selection activeCell="G4" sqref="G4:S4"/>
    </sheetView>
  </sheetViews>
  <sheetFormatPr defaultColWidth="9.00390625" defaultRowHeight="13.5"/>
  <cols>
    <col min="1" max="51" width="2.50390625" style="12" customWidth="1"/>
    <col min="52" max="58" width="2.25390625" style="12" customWidth="1"/>
    <col min="59" max="16384" width="9.00390625" style="12" customWidth="1"/>
  </cols>
  <sheetData>
    <row r="1" ht="54" customHeight="1"/>
    <row r="2" spans="1:51" ht="21.75" customHeight="1" thickBo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374" t="s">
        <v>52</v>
      </c>
      <c r="AK2" s="375"/>
      <c r="AL2" s="375"/>
      <c r="AM2" s="375"/>
      <c r="AN2" s="375"/>
      <c r="AO2" s="375"/>
      <c r="AP2" s="375"/>
      <c r="AQ2" s="375"/>
      <c r="AR2" s="386" t="s">
        <v>104</v>
      </c>
      <c r="AS2" s="386"/>
      <c r="AT2" s="386"/>
      <c r="AU2" s="386"/>
      <c r="AV2" s="386"/>
      <c r="AW2" s="386"/>
      <c r="AX2" s="386"/>
      <c r="AY2" s="386"/>
    </row>
    <row r="3" spans="1:51" ht="31.5" customHeight="1" thickBot="1">
      <c r="A3" s="406" t="s">
        <v>88</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3" t="s">
        <v>103</v>
      </c>
      <c r="AQ3" s="404"/>
      <c r="AR3" s="404"/>
      <c r="AS3" s="404"/>
      <c r="AT3" s="404"/>
      <c r="AU3" s="404"/>
      <c r="AV3" s="404"/>
      <c r="AW3" s="404"/>
      <c r="AX3" s="404"/>
      <c r="AY3" s="405"/>
    </row>
    <row r="4" spans="1:51" ht="24.75" customHeight="1">
      <c r="A4" s="332" t="s">
        <v>42</v>
      </c>
      <c r="B4" s="333"/>
      <c r="C4" s="333"/>
      <c r="D4" s="333"/>
      <c r="E4" s="333"/>
      <c r="F4" s="333"/>
      <c r="G4" s="429" t="s">
        <v>105</v>
      </c>
      <c r="H4" s="430"/>
      <c r="I4" s="430"/>
      <c r="J4" s="430"/>
      <c r="K4" s="430"/>
      <c r="L4" s="430"/>
      <c r="M4" s="430"/>
      <c r="N4" s="430"/>
      <c r="O4" s="430"/>
      <c r="P4" s="430"/>
      <c r="Q4" s="430"/>
      <c r="R4" s="430"/>
      <c r="S4" s="430"/>
      <c r="T4" s="417" t="s">
        <v>43</v>
      </c>
      <c r="U4" s="417"/>
      <c r="V4" s="417"/>
      <c r="W4" s="417"/>
      <c r="X4" s="417"/>
      <c r="Y4" s="436" t="s">
        <v>216</v>
      </c>
      <c r="Z4" s="437"/>
      <c r="AA4" s="437"/>
      <c r="AB4" s="437"/>
      <c r="AC4" s="437"/>
      <c r="AD4" s="437"/>
      <c r="AE4" s="437"/>
      <c r="AF4" s="437"/>
      <c r="AG4" s="437"/>
      <c r="AH4" s="437"/>
      <c r="AI4" s="437"/>
      <c r="AJ4" s="437"/>
      <c r="AK4" s="437"/>
      <c r="AL4" s="437"/>
      <c r="AM4" s="437"/>
      <c r="AN4" s="417" t="s">
        <v>0</v>
      </c>
      <c r="AO4" s="417"/>
      <c r="AP4" s="417"/>
      <c r="AQ4" s="417"/>
      <c r="AR4" s="417"/>
      <c r="AS4" s="417"/>
      <c r="AT4" s="417"/>
      <c r="AU4" s="417"/>
      <c r="AV4" s="417"/>
      <c r="AW4" s="417"/>
      <c r="AX4" s="417"/>
      <c r="AY4" s="428"/>
    </row>
    <row r="5" spans="1:51" ht="24.75" customHeight="1">
      <c r="A5" s="334" t="s">
        <v>10</v>
      </c>
      <c r="B5" s="335"/>
      <c r="C5" s="335"/>
      <c r="D5" s="335"/>
      <c r="E5" s="335"/>
      <c r="F5" s="336"/>
      <c r="G5" s="434" t="s">
        <v>106</v>
      </c>
      <c r="H5" s="435"/>
      <c r="I5" s="435"/>
      <c r="J5" s="435"/>
      <c r="K5" s="435"/>
      <c r="L5" s="435"/>
      <c r="M5" s="435"/>
      <c r="N5" s="435"/>
      <c r="O5" s="435"/>
      <c r="P5" s="435"/>
      <c r="Q5" s="435"/>
      <c r="R5" s="435"/>
      <c r="S5" s="435"/>
      <c r="T5" s="418" t="s">
        <v>44</v>
      </c>
      <c r="U5" s="418"/>
      <c r="V5" s="418"/>
      <c r="W5" s="418"/>
      <c r="X5" s="418"/>
      <c r="Y5" s="410" t="s">
        <v>107</v>
      </c>
      <c r="Z5" s="410"/>
      <c r="AA5" s="410"/>
      <c r="AB5" s="410"/>
      <c r="AC5" s="410"/>
      <c r="AD5" s="410"/>
      <c r="AE5" s="410"/>
      <c r="AF5" s="410"/>
      <c r="AG5" s="410"/>
      <c r="AH5" s="410"/>
      <c r="AI5" s="410"/>
      <c r="AJ5" s="410"/>
      <c r="AK5" s="410"/>
      <c r="AL5" s="410"/>
      <c r="AM5" s="410"/>
      <c r="AN5" s="410" t="s">
        <v>119</v>
      </c>
      <c r="AO5" s="410"/>
      <c r="AP5" s="410"/>
      <c r="AQ5" s="410"/>
      <c r="AR5" s="410"/>
      <c r="AS5" s="410"/>
      <c r="AT5" s="410"/>
      <c r="AU5" s="410"/>
      <c r="AV5" s="410"/>
      <c r="AW5" s="410"/>
      <c r="AX5" s="410"/>
      <c r="AY5" s="433"/>
    </row>
    <row r="6" spans="1:51" ht="36.75" customHeight="1">
      <c r="A6" s="414" t="s">
        <v>54</v>
      </c>
      <c r="B6" s="415"/>
      <c r="C6" s="415"/>
      <c r="D6" s="415"/>
      <c r="E6" s="415"/>
      <c r="F6" s="416"/>
      <c r="G6" s="434" t="s">
        <v>213</v>
      </c>
      <c r="H6" s="435"/>
      <c r="I6" s="435"/>
      <c r="J6" s="435"/>
      <c r="K6" s="435"/>
      <c r="L6" s="435"/>
      <c r="M6" s="435"/>
      <c r="N6" s="435"/>
      <c r="O6" s="435"/>
      <c r="P6" s="435"/>
      <c r="Q6" s="435"/>
      <c r="R6" s="435"/>
      <c r="S6" s="435"/>
      <c r="T6" s="419" t="s">
        <v>45</v>
      </c>
      <c r="U6" s="419"/>
      <c r="V6" s="419"/>
      <c r="W6" s="419"/>
      <c r="X6" s="419"/>
      <c r="Y6" s="238" t="s">
        <v>108</v>
      </c>
      <c r="Z6" s="410"/>
      <c r="AA6" s="410"/>
      <c r="AB6" s="410"/>
      <c r="AC6" s="410"/>
      <c r="AD6" s="410"/>
      <c r="AE6" s="410"/>
      <c r="AF6" s="410"/>
      <c r="AG6" s="410"/>
      <c r="AH6" s="410"/>
      <c r="AI6" s="427" t="s">
        <v>55</v>
      </c>
      <c r="AJ6" s="427"/>
      <c r="AK6" s="427"/>
      <c r="AL6" s="427"/>
      <c r="AM6" s="427"/>
      <c r="AN6" s="431" t="s">
        <v>214</v>
      </c>
      <c r="AO6" s="431"/>
      <c r="AP6" s="431"/>
      <c r="AQ6" s="431"/>
      <c r="AR6" s="431"/>
      <c r="AS6" s="431"/>
      <c r="AT6" s="431"/>
      <c r="AU6" s="431"/>
      <c r="AV6" s="431"/>
      <c r="AW6" s="431"/>
      <c r="AX6" s="431"/>
      <c r="AY6" s="432"/>
    </row>
    <row r="7" spans="1:51" ht="30" customHeight="1">
      <c r="A7" s="294" t="s">
        <v>60</v>
      </c>
      <c r="B7" s="232"/>
      <c r="C7" s="232"/>
      <c r="D7" s="232"/>
      <c r="E7" s="232"/>
      <c r="F7" s="295"/>
      <c r="G7" s="377" t="s">
        <v>121</v>
      </c>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8"/>
      <c r="AO7" s="378"/>
      <c r="AP7" s="378"/>
      <c r="AQ7" s="378"/>
      <c r="AR7" s="378"/>
      <c r="AS7" s="378"/>
      <c r="AT7" s="378"/>
      <c r="AU7" s="378"/>
      <c r="AV7" s="378"/>
      <c r="AW7" s="378"/>
      <c r="AX7" s="378"/>
      <c r="AY7" s="379"/>
    </row>
    <row r="8" spans="1:51" ht="19.5" customHeight="1">
      <c r="A8" s="308" t="s">
        <v>57</v>
      </c>
      <c r="B8" s="309"/>
      <c r="C8" s="309"/>
      <c r="D8" s="309"/>
      <c r="E8" s="309"/>
      <c r="F8" s="325"/>
      <c r="G8" s="421" t="s">
        <v>109</v>
      </c>
      <c r="H8" s="422"/>
      <c r="I8" s="422"/>
      <c r="J8" s="422"/>
      <c r="K8" s="422"/>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22"/>
      <c r="AN8" s="422"/>
      <c r="AO8" s="422"/>
      <c r="AP8" s="422"/>
      <c r="AQ8" s="422"/>
      <c r="AR8" s="422"/>
      <c r="AS8" s="422"/>
      <c r="AT8" s="422"/>
      <c r="AU8" s="422"/>
      <c r="AV8" s="422"/>
      <c r="AW8" s="422"/>
      <c r="AX8" s="422"/>
      <c r="AY8" s="423"/>
    </row>
    <row r="9" spans="1:51" ht="19.5" customHeight="1">
      <c r="A9" s="211"/>
      <c r="B9" s="212"/>
      <c r="C9" s="212"/>
      <c r="D9" s="212"/>
      <c r="E9" s="212"/>
      <c r="F9" s="213"/>
      <c r="G9" s="407" t="s">
        <v>110</v>
      </c>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9"/>
    </row>
    <row r="10" spans="1:51" ht="30" customHeight="1">
      <c r="A10" s="326"/>
      <c r="B10" s="327"/>
      <c r="C10" s="327"/>
      <c r="D10" s="327"/>
      <c r="E10" s="327"/>
      <c r="F10" s="328"/>
      <c r="G10" s="424" t="s">
        <v>111</v>
      </c>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6"/>
    </row>
    <row r="11" spans="1:51" ht="24.75" customHeight="1">
      <c r="A11" s="178" t="s">
        <v>33</v>
      </c>
      <c r="B11" s="179"/>
      <c r="C11" s="179"/>
      <c r="D11" s="179"/>
      <c r="E11" s="179"/>
      <c r="F11" s="180"/>
      <c r="G11" s="184" t="s">
        <v>39</v>
      </c>
      <c r="H11" s="185"/>
      <c r="I11" s="185"/>
      <c r="J11" s="185"/>
      <c r="K11" s="185"/>
      <c r="L11" s="185"/>
      <c r="M11" s="185"/>
      <c r="N11" s="186"/>
      <c r="O11" s="187" t="s">
        <v>112</v>
      </c>
      <c r="P11" s="188"/>
      <c r="Q11" s="188"/>
      <c r="R11" s="188"/>
      <c r="S11" s="188"/>
      <c r="T11" s="188"/>
      <c r="U11" s="188"/>
      <c r="V11" s="189"/>
      <c r="W11" s="190" t="s">
        <v>40</v>
      </c>
      <c r="X11" s="191"/>
      <c r="Y11" s="191"/>
      <c r="Z11" s="191"/>
      <c r="AA11" s="191"/>
      <c r="AB11" s="191"/>
      <c r="AC11" s="191"/>
      <c r="AD11" s="192"/>
      <c r="AE11" s="187" t="s">
        <v>113</v>
      </c>
      <c r="AF11" s="188"/>
      <c r="AG11" s="188"/>
      <c r="AH11" s="188"/>
      <c r="AI11" s="188"/>
      <c r="AJ11" s="188"/>
      <c r="AK11" s="189"/>
      <c r="AL11" s="190" t="s">
        <v>46</v>
      </c>
      <c r="AM11" s="191"/>
      <c r="AN11" s="191"/>
      <c r="AO11" s="191"/>
      <c r="AP11" s="191"/>
      <c r="AQ11" s="191"/>
      <c r="AR11" s="192"/>
      <c r="AS11" s="187" t="s">
        <v>114</v>
      </c>
      <c r="AT11" s="188"/>
      <c r="AU11" s="188"/>
      <c r="AV11" s="188"/>
      <c r="AW11" s="188"/>
      <c r="AX11" s="188"/>
      <c r="AY11" s="376"/>
    </row>
    <row r="12" spans="1:51" ht="30" customHeight="1">
      <c r="A12" s="181"/>
      <c r="B12" s="182"/>
      <c r="C12" s="182"/>
      <c r="D12" s="182"/>
      <c r="E12" s="182"/>
      <c r="F12" s="183"/>
      <c r="G12" s="184" t="s">
        <v>31</v>
      </c>
      <c r="H12" s="185"/>
      <c r="I12" s="185"/>
      <c r="J12" s="185"/>
      <c r="K12" s="185"/>
      <c r="L12" s="185"/>
      <c r="M12" s="185"/>
      <c r="N12" s="186"/>
      <c r="O12" s="193" t="s">
        <v>115</v>
      </c>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5"/>
    </row>
    <row r="13" spans="1:51" ht="24.75" customHeight="1">
      <c r="A13" s="178" t="s">
        <v>37</v>
      </c>
      <c r="B13" s="179"/>
      <c r="C13" s="179"/>
      <c r="D13" s="179"/>
      <c r="E13" s="179"/>
      <c r="F13" s="180"/>
      <c r="G13" s="184" t="s">
        <v>38</v>
      </c>
      <c r="H13" s="185"/>
      <c r="I13" s="185"/>
      <c r="J13" s="185"/>
      <c r="K13" s="185"/>
      <c r="L13" s="185"/>
      <c r="M13" s="185"/>
      <c r="N13" s="186"/>
      <c r="O13" s="187" t="s">
        <v>122</v>
      </c>
      <c r="P13" s="188"/>
      <c r="Q13" s="188"/>
      <c r="R13" s="188"/>
      <c r="S13" s="188"/>
      <c r="T13" s="188"/>
      <c r="U13" s="188"/>
      <c r="V13" s="189"/>
      <c r="W13" s="190" t="s">
        <v>40</v>
      </c>
      <c r="X13" s="191"/>
      <c r="Y13" s="191"/>
      <c r="Z13" s="191"/>
      <c r="AA13" s="191"/>
      <c r="AB13" s="191"/>
      <c r="AC13" s="191"/>
      <c r="AD13" s="192"/>
      <c r="AE13" s="187" t="s">
        <v>113</v>
      </c>
      <c r="AF13" s="188"/>
      <c r="AG13" s="188"/>
      <c r="AH13" s="188"/>
      <c r="AI13" s="188"/>
      <c r="AJ13" s="188"/>
      <c r="AK13" s="189"/>
      <c r="AL13" s="190" t="s">
        <v>46</v>
      </c>
      <c r="AM13" s="191"/>
      <c r="AN13" s="191"/>
      <c r="AO13" s="191"/>
      <c r="AP13" s="191"/>
      <c r="AQ13" s="191"/>
      <c r="AR13" s="192"/>
      <c r="AS13" s="187" t="s">
        <v>114</v>
      </c>
      <c r="AT13" s="188"/>
      <c r="AU13" s="188"/>
      <c r="AV13" s="188"/>
      <c r="AW13" s="188"/>
      <c r="AX13" s="188"/>
      <c r="AY13" s="376"/>
    </row>
    <row r="14" spans="1:51" ht="30" customHeight="1">
      <c r="A14" s="181"/>
      <c r="B14" s="182"/>
      <c r="C14" s="182"/>
      <c r="D14" s="182"/>
      <c r="E14" s="182"/>
      <c r="F14" s="183"/>
      <c r="G14" s="184" t="s">
        <v>31</v>
      </c>
      <c r="H14" s="185"/>
      <c r="I14" s="185"/>
      <c r="J14" s="185"/>
      <c r="K14" s="185"/>
      <c r="L14" s="185"/>
      <c r="M14" s="185"/>
      <c r="N14" s="186"/>
      <c r="O14" s="193" t="s">
        <v>115</v>
      </c>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5"/>
    </row>
    <row r="15" spans="1:51" ht="24.75" customHeight="1">
      <c r="A15" s="178" t="s">
        <v>127</v>
      </c>
      <c r="B15" s="179"/>
      <c r="C15" s="179"/>
      <c r="D15" s="179"/>
      <c r="E15" s="179"/>
      <c r="F15" s="180"/>
      <c r="G15" s="184" t="s">
        <v>38</v>
      </c>
      <c r="H15" s="185"/>
      <c r="I15" s="185"/>
      <c r="J15" s="185"/>
      <c r="K15" s="185"/>
      <c r="L15" s="185"/>
      <c r="M15" s="185"/>
      <c r="N15" s="186"/>
      <c r="O15" s="187" t="s">
        <v>123</v>
      </c>
      <c r="P15" s="188"/>
      <c r="Q15" s="188"/>
      <c r="R15" s="188"/>
      <c r="S15" s="188"/>
      <c r="T15" s="188"/>
      <c r="U15" s="188"/>
      <c r="V15" s="189"/>
      <c r="W15" s="190" t="s">
        <v>40</v>
      </c>
      <c r="X15" s="191"/>
      <c r="Y15" s="191"/>
      <c r="Z15" s="191"/>
      <c r="AA15" s="191"/>
      <c r="AB15" s="191"/>
      <c r="AC15" s="191"/>
      <c r="AD15" s="192"/>
      <c r="AE15" s="187" t="s">
        <v>113</v>
      </c>
      <c r="AF15" s="188"/>
      <c r="AG15" s="188"/>
      <c r="AH15" s="188"/>
      <c r="AI15" s="188"/>
      <c r="AJ15" s="188"/>
      <c r="AK15" s="189"/>
      <c r="AL15" s="190" t="s">
        <v>46</v>
      </c>
      <c r="AM15" s="191"/>
      <c r="AN15" s="191"/>
      <c r="AO15" s="191"/>
      <c r="AP15" s="191"/>
      <c r="AQ15" s="191"/>
      <c r="AR15" s="192"/>
      <c r="AS15" s="187" t="s">
        <v>114</v>
      </c>
      <c r="AT15" s="188"/>
      <c r="AU15" s="188"/>
      <c r="AV15" s="188"/>
      <c r="AW15" s="188"/>
      <c r="AX15" s="188"/>
      <c r="AY15" s="376"/>
    </row>
    <row r="16" spans="1:51" ht="30" customHeight="1">
      <c r="A16" s="181"/>
      <c r="B16" s="182"/>
      <c r="C16" s="182"/>
      <c r="D16" s="182"/>
      <c r="E16" s="182"/>
      <c r="F16" s="183"/>
      <c r="G16" s="184" t="s">
        <v>31</v>
      </c>
      <c r="H16" s="185"/>
      <c r="I16" s="185"/>
      <c r="J16" s="185"/>
      <c r="K16" s="185"/>
      <c r="L16" s="185"/>
      <c r="M16" s="185"/>
      <c r="N16" s="186"/>
      <c r="O16" s="193" t="s">
        <v>115</v>
      </c>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5"/>
    </row>
    <row r="17" spans="1:51" ht="24.75" customHeight="1">
      <c r="A17" s="178" t="s">
        <v>128</v>
      </c>
      <c r="B17" s="179"/>
      <c r="C17" s="179"/>
      <c r="D17" s="179"/>
      <c r="E17" s="179"/>
      <c r="F17" s="180"/>
      <c r="G17" s="184" t="s">
        <v>38</v>
      </c>
      <c r="H17" s="185"/>
      <c r="I17" s="185"/>
      <c r="J17" s="185"/>
      <c r="K17" s="185"/>
      <c r="L17" s="185"/>
      <c r="M17" s="185"/>
      <c r="N17" s="186"/>
      <c r="O17" s="187" t="s">
        <v>124</v>
      </c>
      <c r="P17" s="188"/>
      <c r="Q17" s="188"/>
      <c r="R17" s="188"/>
      <c r="S17" s="188"/>
      <c r="T17" s="188"/>
      <c r="U17" s="188"/>
      <c r="V17" s="189"/>
      <c r="W17" s="190" t="s">
        <v>40</v>
      </c>
      <c r="X17" s="191"/>
      <c r="Y17" s="191"/>
      <c r="Z17" s="191"/>
      <c r="AA17" s="191"/>
      <c r="AB17" s="191"/>
      <c r="AC17" s="191"/>
      <c r="AD17" s="192"/>
      <c r="AE17" s="187" t="s">
        <v>113</v>
      </c>
      <c r="AF17" s="188"/>
      <c r="AG17" s="188"/>
      <c r="AH17" s="188"/>
      <c r="AI17" s="188"/>
      <c r="AJ17" s="188"/>
      <c r="AK17" s="189"/>
      <c r="AL17" s="190" t="s">
        <v>46</v>
      </c>
      <c r="AM17" s="191"/>
      <c r="AN17" s="191"/>
      <c r="AO17" s="191"/>
      <c r="AP17" s="191"/>
      <c r="AQ17" s="191"/>
      <c r="AR17" s="192"/>
      <c r="AS17" s="187" t="s">
        <v>125</v>
      </c>
      <c r="AT17" s="188"/>
      <c r="AU17" s="188"/>
      <c r="AV17" s="188"/>
      <c r="AW17" s="188"/>
      <c r="AX17" s="188"/>
      <c r="AY17" s="376"/>
    </row>
    <row r="18" spans="1:51" ht="30" customHeight="1">
      <c r="A18" s="181"/>
      <c r="B18" s="182"/>
      <c r="C18" s="182"/>
      <c r="D18" s="182"/>
      <c r="E18" s="182"/>
      <c r="F18" s="183"/>
      <c r="G18" s="184" t="s">
        <v>31</v>
      </c>
      <c r="H18" s="185"/>
      <c r="I18" s="185"/>
      <c r="J18" s="185"/>
      <c r="K18" s="185"/>
      <c r="L18" s="185"/>
      <c r="M18" s="185"/>
      <c r="N18" s="186"/>
      <c r="O18" s="193" t="s">
        <v>115</v>
      </c>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5"/>
    </row>
    <row r="19" spans="1:51" ht="24.75" customHeight="1">
      <c r="A19" s="178" t="s">
        <v>129</v>
      </c>
      <c r="B19" s="179"/>
      <c r="C19" s="179"/>
      <c r="D19" s="179"/>
      <c r="E19" s="179"/>
      <c r="F19" s="180"/>
      <c r="G19" s="184" t="s">
        <v>38</v>
      </c>
      <c r="H19" s="185"/>
      <c r="I19" s="185"/>
      <c r="J19" s="185"/>
      <c r="K19" s="185"/>
      <c r="L19" s="185"/>
      <c r="M19" s="185"/>
      <c r="N19" s="186"/>
      <c r="O19" s="187" t="s">
        <v>126</v>
      </c>
      <c r="P19" s="188"/>
      <c r="Q19" s="188"/>
      <c r="R19" s="188"/>
      <c r="S19" s="188"/>
      <c r="T19" s="188"/>
      <c r="U19" s="188"/>
      <c r="V19" s="189"/>
      <c r="W19" s="190" t="s">
        <v>40</v>
      </c>
      <c r="X19" s="191"/>
      <c r="Y19" s="191"/>
      <c r="Z19" s="191"/>
      <c r="AA19" s="191"/>
      <c r="AB19" s="191"/>
      <c r="AC19" s="191"/>
      <c r="AD19" s="192"/>
      <c r="AE19" s="187" t="s">
        <v>113</v>
      </c>
      <c r="AF19" s="188"/>
      <c r="AG19" s="188"/>
      <c r="AH19" s="188"/>
      <c r="AI19" s="188"/>
      <c r="AJ19" s="188"/>
      <c r="AK19" s="189"/>
      <c r="AL19" s="190" t="s">
        <v>46</v>
      </c>
      <c r="AM19" s="191"/>
      <c r="AN19" s="191"/>
      <c r="AO19" s="191"/>
      <c r="AP19" s="191"/>
      <c r="AQ19" s="191"/>
      <c r="AR19" s="192"/>
      <c r="AS19" s="187" t="s">
        <v>157</v>
      </c>
      <c r="AT19" s="188"/>
      <c r="AU19" s="188"/>
      <c r="AV19" s="188"/>
      <c r="AW19" s="188"/>
      <c r="AX19" s="188"/>
      <c r="AY19" s="376"/>
    </row>
    <row r="20" spans="1:51" ht="30" customHeight="1">
      <c r="A20" s="181"/>
      <c r="B20" s="182"/>
      <c r="C20" s="182"/>
      <c r="D20" s="182"/>
      <c r="E20" s="182"/>
      <c r="F20" s="183"/>
      <c r="G20" s="184" t="s">
        <v>31</v>
      </c>
      <c r="H20" s="185"/>
      <c r="I20" s="185"/>
      <c r="J20" s="185"/>
      <c r="K20" s="185"/>
      <c r="L20" s="185"/>
      <c r="M20" s="185"/>
      <c r="N20" s="186"/>
      <c r="O20" s="193" t="s">
        <v>115</v>
      </c>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5"/>
    </row>
    <row r="21" spans="1:51" ht="24.75" customHeight="1">
      <c r="A21" s="178" t="s">
        <v>35</v>
      </c>
      <c r="B21" s="179"/>
      <c r="C21" s="179"/>
      <c r="D21" s="179"/>
      <c r="E21" s="179"/>
      <c r="F21" s="180"/>
      <c r="G21" s="184" t="s">
        <v>30</v>
      </c>
      <c r="H21" s="185"/>
      <c r="I21" s="185"/>
      <c r="J21" s="185"/>
      <c r="K21" s="185"/>
      <c r="L21" s="185"/>
      <c r="M21" s="185"/>
      <c r="N21" s="186"/>
      <c r="O21" s="187" t="s">
        <v>116</v>
      </c>
      <c r="P21" s="188"/>
      <c r="Q21" s="188"/>
      <c r="R21" s="188"/>
      <c r="S21" s="188"/>
      <c r="T21" s="188"/>
      <c r="U21" s="188"/>
      <c r="V21" s="188"/>
      <c r="W21" s="188"/>
      <c r="X21" s="188"/>
      <c r="Y21" s="188"/>
      <c r="Z21" s="188"/>
      <c r="AA21" s="188"/>
      <c r="AB21" s="188"/>
      <c r="AC21" s="188"/>
      <c r="AD21" s="188"/>
      <c r="AE21" s="188"/>
      <c r="AF21" s="188"/>
      <c r="AG21" s="188"/>
      <c r="AH21" s="188"/>
      <c r="AI21" s="188"/>
      <c r="AJ21" s="188"/>
      <c r="AK21" s="189"/>
      <c r="AL21" s="190" t="s">
        <v>47</v>
      </c>
      <c r="AM21" s="191"/>
      <c r="AN21" s="191"/>
      <c r="AO21" s="191"/>
      <c r="AP21" s="191"/>
      <c r="AQ21" s="191"/>
      <c r="AR21" s="192"/>
      <c r="AS21" s="187" t="s">
        <v>117</v>
      </c>
      <c r="AT21" s="188"/>
      <c r="AU21" s="188"/>
      <c r="AV21" s="188"/>
      <c r="AW21" s="188"/>
      <c r="AX21" s="188"/>
      <c r="AY21" s="376"/>
    </row>
    <row r="22" spans="1:51" ht="30" customHeight="1">
      <c r="A22" s="440"/>
      <c r="B22" s="441"/>
      <c r="C22" s="441"/>
      <c r="D22" s="441"/>
      <c r="E22" s="441"/>
      <c r="F22" s="442"/>
      <c r="G22" s="184" t="s">
        <v>61</v>
      </c>
      <c r="H22" s="185"/>
      <c r="I22" s="185"/>
      <c r="J22" s="185"/>
      <c r="K22" s="185"/>
      <c r="L22" s="185"/>
      <c r="M22" s="185"/>
      <c r="N22" s="186"/>
      <c r="O22" s="193" t="s">
        <v>118</v>
      </c>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5"/>
    </row>
    <row r="23" spans="1:51" ht="32.25" customHeight="1">
      <c r="A23" s="296" t="s">
        <v>53</v>
      </c>
      <c r="B23" s="297"/>
      <c r="C23" s="297"/>
      <c r="D23" s="297"/>
      <c r="E23" s="297"/>
      <c r="F23" s="298"/>
      <c r="G23" s="299" t="s">
        <v>217</v>
      </c>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438"/>
      <c r="AR23" s="438"/>
      <c r="AS23" s="438"/>
      <c r="AT23" s="438"/>
      <c r="AU23" s="438"/>
      <c r="AV23" s="438"/>
      <c r="AW23" s="438"/>
      <c r="AX23" s="438"/>
      <c r="AY23" s="439"/>
    </row>
    <row r="24" spans="1:51" ht="49.5" customHeight="1">
      <c r="A24" s="296" t="s">
        <v>62</v>
      </c>
      <c r="B24" s="297"/>
      <c r="C24" s="297"/>
      <c r="D24" s="297"/>
      <c r="E24" s="297"/>
      <c r="F24" s="298"/>
      <c r="G24" s="299" t="s">
        <v>120</v>
      </c>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0"/>
      <c r="AY24" s="301"/>
    </row>
    <row r="25" spans="1:51" ht="20.25" customHeight="1">
      <c r="A25" s="308" t="s">
        <v>32</v>
      </c>
      <c r="B25" s="309"/>
      <c r="C25" s="309"/>
      <c r="D25" s="309"/>
      <c r="E25" s="309"/>
      <c r="F25" s="310"/>
      <c r="G25" s="390"/>
      <c r="H25" s="390"/>
      <c r="I25" s="390"/>
      <c r="J25" s="390"/>
      <c r="K25" s="390"/>
      <c r="L25" s="390"/>
      <c r="M25" s="390"/>
      <c r="N25" s="390"/>
      <c r="O25" s="249" t="s">
        <v>63</v>
      </c>
      <c r="P25" s="250"/>
      <c r="Q25" s="250"/>
      <c r="R25" s="250"/>
      <c r="S25" s="250"/>
      <c r="T25" s="250"/>
      <c r="U25" s="250"/>
      <c r="V25" s="250"/>
      <c r="W25" s="251"/>
      <c r="X25" s="250" t="s">
        <v>41</v>
      </c>
      <c r="Y25" s="250"/>
      <c r="Z25" s="250"/>
      <c r="AA25" s="250"/>
      <c r="AB25" s="250"/>
      <c r="AC25" s="250"/>
      <c r="AD25" s="250"/>
      <c r="AE25" s="250"/>
      <c r="AF25" s="250"/>
      <c r="AG25" s="251"/>
      <c r="AH25" s="250" t="s">
        <v>64</v>
      </c>
      <c r="AI25" s="250"/>
      <c r="AJ25" s="250"/>
      <c r="AK25" s="250"/>
      <c r="AL25" s="250"/>
      <c r="AM25" s="250"/>
      <c r="AN25" s="250"/>
      <c r="AO25" s="250"/>
      <c r="AP25" s="251"/>
      <c r="AQ25" s="250" t="s">
        <v>100</v>
      </c>
      <c r="AR25" s="250"/>
      <c r="AS25" s="250"/>
      <c r="AT25" s="250"/>
      <c r="AU25" s="250"/>
      <c r="AV25" s="250"/>
      <c r="AW25" s="250"/>
      <c r="AX25" s="250"/>
      <c r="AY25" s="420"/>
    </row>
    <row r="26" spans="1:51" ht="24.75" customHeight="1">
      <c r="A26" s="211"/>
      <c r="B26" s="212"/>
      <c r="C26" s="212"/>
      <c r="D26" s="212"/>
      <c r="E26" s="212"/>
      <c r="F26" s="311"/>
      <c r="G26" s="381" t="s">
        <v>26</v>
      </c>
      <c r="H26" s="381"/>
      <c r="I26" s="302" t="s">
        <v>65</v>
      </c>
      <c r="J26" s="297"/>
      <c r="K26" s="297"/>
      <c r="L26" s="297"/>
      <c r="M26" s="297"/>
      <c r="N26" s="303"/>
      <c r="O26" s="292" t="s">
        <v>101</v>
      </c>
      <c r="P26" s="292"/>
      <c r="Q26" s="292"/>
      <c r="R26" s="292"/>
      <c r="S26" s="292"/>
      <c r="T26" s="292"/>
      <c r="U26" s="292"/>
      <c r="V26" s="292"/>
      <c r="W26" s="293"/>
      <c r="X26" s="292" t="s">
        <v>101</v>
      </c>
      <c r="Y26" s="292"/>
      <c r="Z26" s="292"/>
      <c r="AA26" s="292"/>
      <c r="AB26" s="292"/>
      <c r="AC26" s="292"/>
      <c r="AD26" s="292"/>
      <c r="AE26" s="292"/>
      <c r="AF26" s="292"/>
      <c r="AG26" s="293"/>
      <c r="AH26" s="292" t="s">
        <v>101</v>
      </c>
      <c r="AI26" s="292"/>
      <c r="AJ26" s="292"/>
      <c r="AK26" s="292"/>
      <c r="AL26" s="292"/>
      <c r="AM26" s="292"/>
      <c r="AN26" s="292"/>
      <c r="AO26" s="292"/>
      <c r="AP26" s="293"/>
      <c r="AQ26" s="292" t="s">
        <v>101</v>
      </c>
      <c r="AR26" s="292"/>
      <c r="AS26" s="292"/>
      <c r="AT26" s="292"/>
      <c r="AU26" s="292"/>
      <c r="AV26" s="292"/>
      <c r="AW26" s="292"/>
      <c r="AX26" s="292"/>
      <c r="AY26" s="380"/>
    </row>
    <row r="27" spans="1:51" ht="24.75" customHeight="1">
      <c r="A27" s="211"/>
      <c r="B27" s="212"/>
      <c r="C27" s="212"/>
      <c r="D27" s="212"/>
      <c r="E27" s="212"/>
      <c r="F27" s="311"/>
      <c r="G27" s="382"/>
      <c r="H27" s="382"/>
      <c r="I27" s="304" t="s">
        <v>50</v>
      </c>
      <c r="J27" s="304"/>
      <c r="K27" s="304"/>
      <c r="L27" s="304"/>
      <c r="M27" s="304"/>
      <c r="N27" s="304"/>
      <c r="O27" s="292" t="s">
        <v>101</v>
      </c>
      <c r="P27" s="292"/>
      <c r="Q27" s="292"/>
      <c r="R27" s="292"/>
      <c r="S27" s="292"/>
      <c r="T27" s="292"/>
      <c r="U27" s="292"/>
      <c r="V27" s="292"/>
      <c r="W27" s="293"/>
      <c r="X27" s="292" t="s">
        <v>101</v>
      </c>
      <c r="Y27" s="292"/>
      <c r="Z27" s="292"/>
      <c r="AA27" s="292"/>
      <c r="AB27" s="292"/>
      <c r="AC27" s="292"/>
      <c r="AD27" s="292"/>
      <c r="AE27" s="292"/>
      <c r="AF27" s="292"/>
      <c r="AG27" s="293"/>
      <c r="AH27" s="292" t="s">
        <v>101</v>
      </c>
      <c r="AI27" s="292"/>
      <c r="AJ27" s="292"/>
      <c r="AK27" s="292"/>
      <c r="AL27" s="292"/>
      <c r="AM27" s="292"/>
      <c r="AN27" s="292"/>
      <c r="AO27" s="292"/>
      <c r="AP27" s="293"/>
      <c r="AQ27" s="292" t="s">
        <v>101</v>
      </c>
      <c r="AR27" s="292"/>
      <c r="AS27" s="292"/>
      <c r="AT27" s="292"/>
      <c r="AU27" s="292"/>
      <c r="AV27" s="292"/>
      <c r="AW27" s="292"/>
      <c r="AX27" s="292"/>
      <c r="AY27" s="380"/>
    </row>
    <row r="28" spans="1:51" ht="30" customHeight="1">
      <c r="A28" s="211"/>
      <c r="B28" s="212"/>
      <c r="C28" s="212"/>
      <c r="D28" s="212"/>
      <c r="E28" s="212"/>
      <c r="F28" s="311"/>
      <c r="G28" s="382"/>
      <c r="H28" s="382"/>
      <c r="I28" s="387" t="s">
        <v>152</v>
      </c>
      <c r="J28" s="388"/>
      <c r="K28" s="388"/>
      <c r="L28" s="388"/>
      <c r="M28" s="388"/>
      <c r="N28" s="389"/>
      <c r="O28" s="346" t="s">
        <v>151</v>
      </c>
      <c r="P28" s="292"/>
      <c r="Q28" s="292"/>
      <c r="R28" s="292"/>
      <c r="S28" s="292"/>
      <c r="T28" s="292"/>
      <c r="U28" s="292"/>
      <c r="V28" s="292"/>
      <c r="W28" s="293"/>
      <c r="X28" s="346" t="s">
        <v>153</v>
      </c>
      <c r="Y28" s="292"/>
      <c r="Z28" s="292"/>
      <c r="AA28" s="292"/>
      <c r="AB28" s="292"/>
      <c r="AC28" s="292"/>
      <c r="AD28" s="292"/>
      <c r="AE28" s="292"/>
      <c r="AF28" s="292"/>
      <c r="AG28" s="293"/>
      <c r="AH28" s="346" t="s">
        <v>154</v>
      </c>
      <c r="AI28" s="292"/>
      <c r="AJ28" s="292"/>
      <c r="AK28" s="292"/>
      <c r="AL28" s="292"/>
      <c r="AM28" s="292"/>
      <c r="AN28" s="292"/>
      <c r="AO28" s="292"/>
      <c r="AP28" s="293"/>
      <c r="AQ28" s="346" t="s">
        <v>155</v>
      </c>
      <c r="AR28" s="292"/>
      <c r="AS28" s="292"/>
      <c r="AT28" s="292"/>
      <c r="AU28" s="292"/>
      <c r="AV28" s="292"/>
      <c r="AW28" s="292"/>
      <c r="AX28" s="292"/>
      <c r="AY28" s="380"/>
    </row>
    <row r="29" spans="1:51" ht="24.75" customHeight="1">
      <c r="A29" s="211"/>
      <c r="B29" s="212"/>
      <c r="C29" s="212"/>
      <c r="D29" s="212"/>
      <c r="E29" s="212"/>
      <c r="F29" s="311"/>
      <c r="G29" s="382"/>
      <c r="H29" s="382"/>
      <c r="I29" s="304" t="s">
        <v>131</v>
      </c>
      <c r="J29" s="304"/>
      <c r="K29" s="304"/>
      <c r="L29" s="304"/>
      <c r="M29" s="304"/>
      <c r="N29" s="304"/>
      <c r="O29" s="292">
        <v>53</v>
      </c>
      <c r="P29" s="292"/>
      <c r="Q29" s="292"/>
      <c r="R29" s="292"/>
      <c r="S29" s="292"/>
      <c r="T29" s="292"/>
      <c r="U29" s="292"/>
      <c r="V29" s="292"/>
      <c r="W29" s="293"/>
      <c r="X29" s="292">
        <v>43</v>
      </c>
      <c r="Y29" s="292"/>
      <c r="Z29" s="292"/>
      <c r="AA29" s="292"/>
      <c r="AB29" s="292"/>
      <c r="AC29" s="292"/>
      <c r="AD29" s="292"/>
      <c r="AE29" s="292"/>
      <c r="AF29" s="292"/>
      <c r="AG29" s="293"/>
      <c r="AH29" s="292">
        <v>47</v>
      </c>
      <c r="AI29" s="292"/>
      <c r="AJ29" s="292"/>
      <c r="AK29" s="292"/>
      <c r="AL29" s="292"/>
      <c r="AM29" s="292"/>
      <c r="AN29" s="292"/>
      <c r="AO29" s="292"/>
      <c r="AP29" s="293"/>
      <c r="AQ29" s="292">
        <v>53</v>
      </c>
      <c r="AR29" s="292"/>
      <c r="AS29" s="292"/>
      <c r="AT29" s="292"/>
      <c r="AU29" s="292"/>
      <c r="AV29" s="292"/>
      <c r="AW29" s="292"/>
      <c r="AX29" s="292"/>
      <c r="AY29" s="380"/>
    </row>
    <row r="30" spans="1:51" ht="24.75" customHeight="1">
      <c r="A30" s="211"/>
      <c r="B30" s="212"/>
      <c r="C30" s="212"/>
      <c r="D30" s="212"/>
      <c r="E30" s="212"/>
      <c r="F30" s="311"/>
      <c r="G30" s="382"/>
      <c r="H30" s="382"/>
      <c r="I30" s="304" t="s">
        <v>158</v>
      </c>
      <c r="J30" s="304"/>
      <c r="K30" s="304"/>
      <c r="L30" s="304"/>
      <c r="M30" s="304"/>
      <c r="N30" s="304"/>
      <c r="O30" s="292">
        <v>290</v>
      </c>
      <c r="P30" s="292"/>
      <c r="Q30" s="292"/>
      <c r="R30" s="292"/>
      <c r="S30" s="292"/>
      <c r="T30" s="292"/>
      <c r="U30" s="292"/>
      <c r="V30" s="292"/>
      <c r="W30" s="293"/>
      <c r="X30" s="292">
        <v>115</v>
      </c>
      <c r="Y30" s="292"/>
      <c r="Z30" s="292"/>
      <c r="AA30" s="292"/>
      <c r="AB30" s="292"/>
      <c r="AC30" s="292"/>
      <c r="AD30" s="292"/>
      <c r="AE30" s="292"/>
      <c r="AF30" s="292"/>
      <c r="AG30" s="293"/>
      <c r="AH30" s="292" t="s">
        <v>101</v>
      </c>
      <c r="AI30" s="292"/>
      <c r="AJ30" s="292"/>
      <c r="AK30" s="292"/>
      <c r="AL30" s="292"/>
      <c r="AM30" s="292"/>
      <c r="AN30" s="292"/>
      <c r="AO30" s="292"/>
      <c r="AP30" s="293"/>
      <c r="AQ30" s="292" t="s">
        <v>101</v>
      </c>
      <c r="AR30" s="292"/>
      <c r="AS30" s="292"/>
      <c r="AT30" s="292"/>
      <c r="AU30" s="292"/>
      <c r="AV30" s="292"/>
      <c r="AW30" s="292"/>
      <c r="AX30" s="292"/>
      <c r="AY30" s="380"/>
    </row>
    <row r="31" spans="1:51" ht="24.75" customHeight="1">
      <c r="A31" s="211"/>
      <c r="B31" s="212"/>
      <c r="C31" s="212"/>
      <c r="D31" s="212"/>
      <c r="E31" s="212"/>
      <c r="F31" s="311"/>
      <c r="G31" s="382"/>
      <c r="H31" s="382"/>
      <c r="I31" s="394" t="s">
        <v>66</v>
      </c>
      <c r="J31" s="395"/>
      <c r="K31" s="395"/>
      <c r="L31" s="395"/>
      <c r="M31" s="395"/>
      <c r="N31" s="396"/>
      <c r="O31" s="292">
        <v>4243</v>
      </c>
      <c r="P31" s="292"/>
      <c r="Q31" s="292"/>
      <c r="R31" s="292"/>
      <c r="S31" s="292"/>
      <c r="T31" s="292"/>
      <c r="U31" s="292"/>
      <c r="V31" s="292"/>
      <c r="W31" s="293"/>
      <c r="X31" s="292">
        <v>4104</v>
      </c>
      <c r="Y31" s="292"/>
      <c r="Z31" s="292"/>
      <c r="AA31" s="292"/>
      <c r="AB31" s="292"/>
      <c r="AC31" s="292"/>
      <c r="AD31" s="292"/>
      <c r="AE31" s="292"/>
      <c r="AF31" s="292"/>
      <c r="AG31" s="293"/>
      <c r="AH31" s="292">
        <v>4116</v>
      </c>
      <c r="AI31" s="292"/>
      <c r="AJ31" s="292"/>
      <c r="AK31" s="292"/>
      <c r="AL31" s="292"/>
      <c r="AM31" s="292"/>
      <c r="AN31" s="292"/>
      <c r="AO31" s="292"/>
      <c r="AP31" s="293"/>
      <c r="AQ31" s="292">
        <v>3642</v>
      </c>
      <c r="AR31" s="292"/>
      <c r="AS31" s="292"/>
      <c r="AT31" s="292"/>
      <c r="AU31" s="292"/>
      <c r="AV31" s="292"/>
      <c r="AW31" s="292"/>
      <c r="AX31" s="292"/>
      <c r="AY31" s="380"/>
    </row>
    <row r="32" spans="1:51" ht="24.75" customHeight="1">
      <c r="A32" s="211"/>
      <c r="B32" s="212"/>
      <c r="C32" s="212"/>
      <c r="D32" s="212"/>
      <c r="E32" s="212"/>
      <c r="F32" s="311"/>
      <c r="G32" s="382"/>
      <c r="H32" s="382"/>
      <c r="I32" s="394" t="s">
        <v>67</v>
      </c>
      <c r="J32" s="395"/>
      <c r="K32" s="395"/>
      <c r="L32" s="395"/>
      <c r="M32" s="395"/>
      <c r="N32" s="396"/>
      <c r="O32" s="292" t="s">
        <v>101</v>
      </c>
      <c r="P32" s="292"/>
      <c r="Q32" s="292"/>
      <c r="R32" s="292"/>
      <c r="S32" s="292"/>
      <c r="T32" s="292"/>
      <c r="U32" s="292"/>
      <c r="V32" s="292"/>
      <c r="W32" s="293"/>
      <c r="X32" s="292" t="s">
        <v>101</v>
      </c>
      <c r="Y32" s="292"/>
      <c r="Z32" s="292"/>
      <c r="AA32" s="292"/>
      <c r="AB32" s="292"/>
      <c r="AC32" s="292"/>
      <c r="AD32" s="292"/>
      <c r="AE32" s="292"/>
      <c r="AF32" s="292"/>
      <c r="AG32" s="293"/>
      <c r="AH32" s="292" t="s">
        <v>101</v>
      </c>
      <c r="AI32" s="292"/>
      <c r="AJ32" s="292"/>
      <c r="AK32" s="292"/>
      <c r="AL32" s="292"/>
      <c r="AM32" s="292"/>
      <c r="AN32" s="292"/>
      <c r="AO32" s="292"/>
      <c r="AP32" s="293"/>
      <c r="AQ32" s="292" t="s">
        <v>101</v>
      </c>
      <c r="AR32" s="292"/>
      <c r="AS32" s="292"/>
      <c r="AT32" s="292"/>
      <c r="AU32" s="292"/>
      <c r="AV32" s="292"/>
      <c r="AW32" s="292"/>
      <c r="AX32" s="292"/>
      <c r="AY32" s="380"/>
    </row>
    <row r="33" spans="1:51" ht="24.75" customHeight="1" thickBot="1">
      <c r="A33" s="211"/>
      <c r="B33" s="212"/>
      <c r="C33" s="212"/>
      <c r="D33" s="212"/>
      <c r="E33" s="212"/>
      <c r="F33" s="311"/>
      <c r="G33" s="383"/>
      <c r="H33" s="383"/>
      <c r="I33" s="411" t="s">
        <v>48</v>
      </c>
      <c r="J33" s="412"/>
      <c r="K33" s="412"/>
      <c r="L33" s="412"/>
      <c r="M33" s="412"/>
      <c r="N33" s="413"/>
      <c r="O33" s="401">
        <v>4591</v>
      </c>
      <c r="P33" s="401"/>
      <c r="Q33" s="401"/>
      <c r="R33" s="401"/>
      <c r="S33" s="401"/>
      <c r="T33" s="401"/>
      <c r="U33" s="401"/>
      <c r="V33" s="401"/>
      <c r="W33" s="402"/>
      <c r="X33" s="401">
        <v>4268</v>
      </c>
      <c r="Y33" s="401"/>
      <c r="Z33" s="401"/>
      <c r="AA33" s="401"/>
      <c r="AB33" s="401"/>
      <c r="AC33" s="401"/>
      <c r="AD33" s="401"/>
      <c r="AE33" s="401"/>
      <c r="AF33" s="401"/>
      <c r="AG33" s="402"/>
      <c r="AH33" s="401">
        <v>4167</v>
      </c>
      <c r="AI33" s="401"/>
      <c r="AJ33" s="401"/>
      <c r="AK33" s="401"/>
      <c r="AL33" s="401"/>
      <c r="AM33" s="401"/>
      <c r="AN33" s="401"/>
      <c r="AO33" s="401"/>
      <c r="AP33" s="402"/>
      <c r="AQ33" s="384">
        <v>3698</v>
      </c>
      <c r="AR33" s="285"/>
      <c r="AS33" s="285"/>
      <c r="AT33" s="285"/>
      <c r="AU33" s="285"/>
      <c r="AV33" s="285"/>
      <c r="AW33" s="285"/>
      <c r="AX33" s="285"/>
      <c r="AY33" s="385"/>
    </row>
    <row r="34" spans="1:51" ht="24.75" customHeight="1">
      <c r="A34" s="211"/>
      <c r="B34" s="212"/>
      <c r="C34" s="212"/>
      <c r="D34" s="212"/>
      <c r="E34" s="212"/>
      <c r="F34" s="311"/>
      <c r="G34" s="313" t="s">
        <v>27</v>
      </c>
      <c r="H34" s="314"/>
      <c r="I34" s="305" t="s">
        <v>132</v>
      </c>
      <c r="J34" s="306"/>
      <c r="K34" s="306"/>
      <c r="L34" s="306"/>
      <c r="M34" s="306"/>
      <c r="N34" s="307"/>
      <c r="O34" s="287">
        <v>438</v>
      </c>
      <c r="P34" s="287"/>
      <c r="Q34" s="287"/>
      <c r="R34" s="287"/>
      <c r="S34" s="287"/>
      <c r="T34" s="287"/>
      <c r="U34" s="287"/>
      <c r="V34" s="287"/>
      <c r="W34" s="288"/>
      <c r="X34" s="287">
        <v>100</v>
      </c>
      <c r="Y34" s="287"/>
      <c r="Z34" s="287"/>
      <c r="AA34" s="287"/>
      <c r="AB34" s="287"/>
      <c r="AC34" s="287"/>
      <c r="AD34" s="287"/>
      <c r="AE34" s="287"/>
      <c r="AF34" s="287"/>
      <c r="AG34" s="288"/>
      <c r="AH34" s="287">
        <v>480</v>
      </c>
      <c r="AI34" s="287"/>
      <c r="AJ34" s="287"/>
      <c r="AK34" s="287"/>
      <c r="AL34" s="287"/>
      <c r="AM34" s="287"/>
      <c r="AN34" s="287"/>
      <c r="AO34" s="287"/>
      <c r="AP34" s="288"/>
      <c r="AQ34" s="287">
        <v>340</v>
      </c>
      <c r="AR34" s="287"/>
      <c r="AS34" s="287"/>
      <c r="AT34" s="287"/>
      <c r="AU34" s="287"/>
      <c r="AV34" s="287"/>
      <c r="AW34" s="287"/>
      <c r="AX34" s="287"/>
      <c r="AY34" s="397"/>
    </row>
    <row r="35" spans="1:51" ht="24.75" customHeight="1">
      <c r="A35" s="211"/>
      <c r="B35" s="212"/>
      <c r="C35" s="212"/>
      <c r="D35" s="212"/>
      <c r="E35" s="212"/>
      <c r="F35" s="311"/>
      <c r="G35" s="315"/>
      <c r="H35" s="316"/>
      <c r="I35" s="391" t="s">
        <v>28</v>
      </c>
      <c r="J35" s="392"/>
      <c r="K35" s="392"/>
      <c r="L35" s="392"/>
      <c r="M35" s="392"/>
      <c r="N35" s="393"/>
      <c r="O35" s="292">
        <v>49</v>
      </c>
      <c r="P35" s="292"/>
      <c r="Q35" s="292"/>
      <c r="R35" s="292"/>
      <c r="S35" s="292"/>
      <c r="T35" s="292"/>
      <c r="U35" s="292"/>
      <c r="V35" s="292"/>
      <c r="W35" s="293"/>
      <c r="X35" s="292">
        <v>52</v>
      </c>
      <c r="Y35" s="292"/>
      <c r="Z35" s="292"/>
      <c r="AA35" s="292"/>
      <c r="AB35" s="292"/>
      <c r="AC35" s="292"/>
      <c r="AD35" s="292"/>
      <c r="AE35" s="292"/>
      <c r="AF35" s="292"/>
      <c r="AG35" s="293"/>
      <c r="AH35" s="292">
        <v>45</v>
      </c>
      <c r="AI35" s="292"/>
      <c r="AJ35" s="292"/>
      <c r="AK35" s="292"/>
      <c r="AL35" s="292"/>
      <c r="AM35" s="292"/>
      <c r="AN35" s="292"/>
      <c r="AO35" s="292"/>
      <c r="AP35" s="293"/>
      <c r="AQ35" s="292">
        <v>59</v>
      </c>
      <c r="AR35" s="292"/>
      <c r="AS35" s="292"/>
      <c r="AT35" s="292"/>
      <c r="AU35" s="292"/>
      <c r="AV35" s="292"/>
      <c r="AW35" s="292"/>
      <c r="AX35" s="292"/>
      <c r="AY35" s="380"/>
    </row>
    <row r="36" spans="1:51" ht="24.75" customHeight="1" thickBot="1">
      <c r="A36" s="211"/>
      <c r="B36" s="212"/>
      <c r="C36" s="212"/>
      <c r="D36" s="212"/>
      <c r="E36" s="212"/>
      <c r="F36" s="311"/>
      <c r="G36" s="317"/>
      <c r="H36" s="318"/>
      <c r="I36" s="267" t="s">
        <v>49</v>
      </c>
      <c r="J36" s="268"/>
      <c r="K36" s="268"/>
      <c r="L36" s="268"/>
      <c r="M36" s="268"/>
      <c r="N36" s="269"/>
      <c r="O36" s="285">
        <f>SUM(O34:W35)</f>
        <v>487</v>
      </c>
      <c r="P36" s="285"/>
      <c r="Q36" s="285"/>
      <c r="R36" s="285"/>
      <c r="S36" s="285"/>
      <c r="T36" s="285"/>
      <c r="U36" s="285"/>
      <c r="V36" s="285"/>
      <c r="W36" s="286"/>
      <c r="X36" s="285">
        <v>152</v>
      </c>
      <c r="Y36" s="285"/>
      <c r="Z36" s="285"/>
      <c r="AA36" s="285"/>
      <c r="AB36" s="285"/>
      <c r="AC36" s="285"/>
      <c r="AD36" s="285"/>
      <c r="AE36" s="285"/>
      <c r="AF36" s="285"/>
      <c r="AG36" s="286"/>
      <c r="AH36" s="285">
        <f>SUM(AH34:AP35)</f>
        <v>525</v>
      </c>
      <c r="AI36" s="285"/>
      <c r="AJ36" s="285"/>
      <c r="AK36" s="285"/>
      <c r="AL36" s="285"/>
      <c r="AM36" s="285"/>
      <c r="AN36" s="285"/>
      <c r="AO36" s="285"/>
      <c r="AP36" s="286"/>
      <c r="AQ36" s="384">
        <f>SUM(AQ34:AY35)</f>
        <v>399</v>
      </c>
      <c r="AR36" s="285"/>
      <c r="AS36" s="285"/>
      <c r="AT36" s="285"/>
      <c r="AU36" s="285"/>
      <c r="AV36" s="285"/>
      <c r="AW36" s="285"/>
      <c r="AX36" s="285"/>
      <c r="AY36" s="385"/>
    </row>
    <row r="37" spans="1:51" ht="24.75" customHeight="1">
      <c r="A37" s="211"/>
      <c r="B37" s="212"/>
      <c r="C37" s="212"/>
      <c r="D37" s="212"/>
      <c r="E37" s="212"/>
      <c r="F37" s="311"/>
      <c r="G37" s="283" t="s">
        <v>69</v>
      </c>
      <c r="H37" s="284"/>
      <c r="I37" s="284"/>
      <c r="J37" s="284"/>
      <c r="K37" s="284"/>
      <c r="L37" s="284"/>
      <c r="M37" s="284"/>
      <c r="N37" s="284"/>
      <c r="O37" s="278">
        <f>O33-O36</f>
        <v>4104</v>
      </c>
      <c r="P37" s="278"/>
      <c r="Q37" s="278"/>
      <c r="R37" s="278"/>
      <c r="S37" s="278"/>
      <c r="T37" s="278"/>
      <c r="U37" s="278"/>
      <c r="V37" s="278"/>
      <c r="W37" s="279"/>
      <c r="X37" s="278">
        <v>4116</v>
      </c>
      <c r="Y37" s="278"/>
      <c r="Z37" s="278"/>
      <c r="AA37" s="278"/>
      <c r="AB37" s="278"/>
      <c r="AC37" s="278"/>
      <c r="AD37" s="278"/>
      <c r="AE37" s="278"/>
      <c r="AF37" s="278"/>
      <c r="AG37" s="279"/>
      <c r="AH37" s="278">
        <f>AH33-AH36</f>
        <v>3642</v>
      </c>
      <c r="AI37" s="278"/>
      <c r="AJ37" s="278"/>
      <c r="AK37" s="278"/>
      <c r="AL37" s="278"/>
      <c r="AM37" s="278"/>
      <c r="AN37" s="278"/>
      <c r="AO37" s="278"/>
      <c r="AP37" s="279"/>
      <c r="AQ37" s="347">
        <f>AQ33-AQ36</f>
        <v>3299</v>
      </c>
      <c r="AR37" s="348"/>
      <c r="AS37" s="348"/>
      <c r="AT37" s="348"/>
      <c r="AU37" s="348"/>
      <c r="AV37" s="348"/>
      <c r="AW37" s="348"/>
      <c r="AX37" s="348"/>
      <c r="AY37" s="349"/>
    </row>
    <row r="38" spans="1:51" ht="24.75" customHeight="1" thickBot="1">
      <c r="A38" s="214"/>
      <c r="B38" s="215"/>
      <c r="C38" s="215"/>
      <c r="D38" s="215"/>
      <c r="E38" s="215"/>
      <c r="F38" s="312"/>
      <c r="G38" s="320"/>
      <c r="H38" s="321"/>
      <c r="I38" s="319" t="s">
        <v>68</v>
      </c>
      <c r="J38" s="319"/>
      <c r="K38" s="319"/>
      <c r="L38" s="319"/>
      <c r="M38" s="319"/>
      <c r="N38" s="319"/>
      <c r="O38" s="289">
        <v>4104</v>
      </c>
      <c r="P38" s="290"/>
      <c r="Q38" s="290"/>
      <c r="R38" s="290"/>
      <c r="S38" s="290"/>
      <c r="T38" s="290"/>
      <c r="U38" s="290"/>
      <c r="V38" s="290"/>
      <c r="W38" s="291"/>
      <c r="X38" s="289">
        <v>4116</v>
      </c>
      <c r="Y38" s="290"/>
      <c r="Z38" s="290"/>
      <c r="AA38" s="290"/>
      <c r="AB38" s="290"/>
      <c r="AC38" s="290"/>
      <c r="AD38" s="290"/>
      <c r="AE38" s="290"/>
      <c r="AF38" s="290"/>
      <c r="AG38" s="291"/>
      <c r="AH38" s="289">
        <v>3642</v>
      </c>
      <c r="AI38" s="290"/>
      <c r="AJ38" s="290"/>
      <c r="AK38" s="290"/>
      <c r="AL38" s="290"/>
      <c r="AM38" s="290"/>
      <c r="AN38" s="290"/>
      <c r="AO38" s="290"/>
      <c r="AP38" s="291"/>
      <c r="AQ38" s="289">
        <v>3299</v>
      </c>
      <c r="AR38" s="290"/>
      <c r="AS38" s="290"/>
      <c r="AT38" s="290"/>
      <c r="AU38" s="290"/>
      <c r="AV38" s="290"/>
      <c r="AW38" s="290"/>
      <c r="AX38" s="290"/>
      <c r="AY38" s="351"/>
    </row>
    <row r="39" spans="1:51" ht="60" customHeight="1">
      <c r="A39" s="38" t="s">
        <v>208</v>
      </c>
      <c r="B39" s="39"/>
      <c r="C39" s="39"/>
      <c r="D39" s="39"/>
      <c r="E39" s="39"/>
      <c r="F39" s="40"/>
      <c r="G39" s="231" t="s">
        <v>71</v>
      </c>
      <c r="H39" s="232"/>
      <c r="I39" s="232"/>
      <c r="J39" s="233"/>
      <c r="K39" s="281" t="s">
        <v>95</v>
      </c>
      <c r="L39" s="206"/>
      <c r="M39" s="206"/>
      <c r="N39" s="282"/>
      <c r="O39" s="123" t="s">
        <v>130</v>
      </c>
      <c r="P39" s="123"/>
      <c r="Q39" s="123"/>
      <c r="R39" s="123"/>
      <c r="S39" s="123"/>
      <c r="T39" s="123"/>
      <c r="U39" s="123"/>
      <c r="V39" s="123"/>
      <c r="W39" s="124"/>
      <c r="X39" s="123" t="s">
        <v>133</v>
      </c>
      <c r="Y39" s="123"/>
      <c r="Z39" s="123"/>
      <c r="AA39" s="123"/>
      <c r="AB39" s="123"/>
      <c r="AC39" s="123"/>
      <c r="AD39" s="123"/>
      <c r="AE39" s="123"/>
      <c r="AF39" s="123"/>
      <c r="AG39" s="124"/>
      <c r="AH39" s="123" t="s">
        <v>134</v>
      </c>
      <c r="AI39" s="123"/>
      <c r="AJ39" s="123"/>
      <c r="AK39" s="123"/>
      <c r="AL39" s="123"/>
      <c r="AM39" s="123"/>
      <c r="AN39" s="123"/>
      <c r="AO39" s="123"/>
      <c r="AP39" s="124"/>
      <c r="AQ39" s="123" t="s">
        <v>207</v>
      </c>
      <c r="AR39" s="123"/>
      <c r="AS39" s="123"/>
      <c r="AT39" s="123"/>
      <c r="AU39" s="123"/>
      <c r="AV39" s="123"/>
      <c r="AW39" s="123"/>
      <c r="AX39" s="123"/>
      <c r="AY39" s="399"/>
    </row>
    <row r="40" spans="1:51" ht="24.75" customHeight="1">
      <c r="A40" s="308" t="s">
        <v>73</v>
      </c>
      <c r="B40" s="309"/>
      <c r="C40" s="309"/>
      <c r="D40" s="309"/>
      <c r="E40" s="309"/>
      <c r="F40" s="325"/>
      <c r="G40" s="231" t="s">
        <v>79</v>
      </c>
      <c r="H40" s="232"/>
      <c r="I40" s="232"/>
      <c r="J40" s="232"/>
      <c r="K40" s="232"/>
      <c r="L40" s="232"/>
      <c r="M40" s="232"/>
      <c r="N40" s="232"/>
      <c r="O40" s="232"/>
      <c r="P40" s="232"/>
      <c r="Q40" s="232"/>
      <c r="R40" s="232"/>
      <c r="S40" s="232"/>
      <c r="T40" s="232"/>
      <c r="U40" s="232"/>
      <c r="V40" s="232"/>
      <c r="W40" s="233"/>
      <c r="X40" s="350"/>
      <c r="Y40" s="350"/>
      <c r="Z40" s="350"/>
      <c r="AA40" s="350"/>
      <c r="AB40" s="350"/>
      <c r="AC40" s="350"/>
      <c r="AD40" s="270" t="s">
        <v>1</v>
      </c>
      <c r="AE40" s="271"/>
      <c r="AF40" s="280" t="s">
        <v>63</v>
      </c>
      <c r="AG40" s="280"/>
      <c r="AH40" s="280"/>
      <c r="AI40" s="280"/>
      <c r="AJ40" s="271"/>
      <c r="AK40" s="280" t="s">
        <v>74</v>
      </c>
      <c r="AL40" s="280"/>
      <c r="AM40" s="280"/>
      <c r="AN40" s="280"/>
      <c r="AO40" s="271"/>
      <c r="AP40" s="280" t="s">
        <v>75</v>
      </c>
      <c r="AQ40" s="280"/>
      <c r="AR40" s="280"/>
      <c r="AS40" s="280"/>
      <c r="AT40" s="271"/>
      <c r="AU40" s="232" t="s">
        <v>76</v>
      </c>
      <c r="AV40" s="280"/>
      <c r="AW40" s="280"/>
      <c r="AX40" s="280"/>
      <c r="AY40" s="362"/>
    </row>
    <row r="41" spans="1:51" ht="24.75" customHeight="1">
      <c r="A41" s="211"/>
      <c r="B41" s="212"/>
      <c r="C41" s="212"/>
      <c r="D41" s="212"/>
      <c r="E41" s="212"/>
      <c r="F41" s="213"/>
      <c r="G41" s="337" t="s">
        <v>161</v>
      </c>
      <c r="H41" s="338"/>
      <c r="I41" s="338"/>
      <c r="J41" s="338"/>
      <c r="K41" s="338"/>
      <c r="L41" s="338"/>
      <c r="M41" s="338"/>
      <c r="N41" s="338"/>
      <c r="O41" s="338"/>
      <c r="P41" s="338"/>
      <c r="Q41" s="338"/>
      <c r="R41" s="338"/>
      <c r="S41" s="338"/>
      <c r="T41" s="338"/>
      <c r="U41" s="338"/>
      <c r="V41" s="338"/>
      <c r="W41" s="339"/>
      <c r="X41" s="256" t="s">
        <v>77</v>
      </c>
      <c r="Y41" s="257"/>
      <c r="Z41" s="257"/>
      <c r="AA41" s="257"/>
      <c r="AB41" s="257"/>
      <c r="AC41" s="258"/>
      <c r="AD41" s="272" t="s">
        <v>159</v>
      </c>
      <c r="AE41" s="273"/>
      <c r="AF41" s="264">
        <v>0.0004</v>
      </c>
      <c r="AG41" s="264"/>
      <c r="AH41" s="264"/>
      <c r="AI41" s="264"/>
      <c r="AJ41" s="277"/>
      <c r="AK41" s="264">
        <v>0.007</v>
      </c>
      <c r="AL41" s="264"/>
      <c r="AM41" s="264"/>
      <c r="AN41" s="264"/>
      <c r="AO41" s="277"/>
      <c r="AP41" s="264" t="s">
        <v>101</v>
      </c>
      <c r="AQ41" s="264"/>
      <c r="AR41" s="264"/>
      <c r="AS41" s="264"/>
      <c r="AT41" s="277"/>
      <c r="AU41" s="264" t="s">
        <v>101</v>
      </c>
      <c r="AV41" s="264"/>
      <c r="AW41" s="264"/>
      <c r="AX41" s="264"/>
      <c r="AY41" s="265"/>
    </row>
    <row r="42" spans="1:51" ht="24.75" customHeight="1">
      <c r="A42" s="211"/>
      <c r="B42" s="212"/>
      <c r="C42" s="212"/>
      <c r="D42" s="212"/>
      <c r="E42" s="212"/>
      <c r="F42" s="213"/>
      <c r="G42" s="340"/>
      <c r="H42" s="341"/>
      <c r="I42" s="341"/>
      <c r="J42" s="341"/>
      <c r="K42" s="341"/>
      <c r="L42" s="341"/>
      <c r="M42" s="341"/>
      <c r="N42" s="341"/>
      <c r="O42" s="341"/>
      <c r="P42" s="341"/>
      <c r="Q42" s="341"/>
      <c r="R42" s="341"/>
      <c r="S42" s="341"/>
      <c r="T42" s="341"/>
      <c r="U42" s="341"/>
      <c r="V42" s="341"/>
      <c r="W42" s="342"/>
      <c r="X42" s="256" t="s">
        <v>102</v>
      </c>
      <c r="Y42" s="257"/>
      <c r="Z42" s="257"/>
      <c r="AA42" s="257"/>
      <c r="AB42" s="257"/>
      <c r="AC42" s="258"/>
      <c r="AD42" s="272" t="s">
        <v>159</v>
      </c>
      <c r="AE42" s="273"/>
      <c r="AF42" s="274">
        <v>0.002</v>
      </c>
      <c r="AG42" s="275"/>
      <c r="AH42" s="275"/>
      <c r="AI42" s="275"/>
      <c r="AJ42" s="276"/>
      <c r="AK42" s="274">
        <v>0.002</v>
      </c>
      <c r="AL42" s="275"/>
      <c r="AM42" s="275"/>
      <c r="AN42" s="275"/>
      <c r="AO42" s="276"/>
      <c r="AP42" s="274">
        <v>0.002</v>
      </c>
      <c r="AQ42" s="275"/>
      <c r="AR42" s="275"/>
      <c r="AS42" s="275"/>
      <c r="AT42" s="276"/>
      <c r="AU42" s="274">
        <v>0.002</v>
      </c>
      <c r="AV42" s="275"/>
      <c r="AW42" s="275"/>
      <c r="AX42" s="275"/>
      <c r="AY42" s="400"/>
    </row>
    <row r="43" spans="1:51" ht="24.75" customHeight="1">
      <c r="A43" s="326"/>
      <c r="B43" s="327"/>
      <c r="C43" s="327"/>
      <c r="D43" s="327"/>
      <c r="E43" s="327"/>
      <c r="F43" s="328"/>
      <c r="G43" s="343"/>
      <c r="H43" s="344"/>
      <c r="I43" s="344"/>
      <c r="J43" s="344"/>
      <c r="K43" s="344"/>
      <c r="L43" s="344"/>
      <c r="M43" s="344"/>
      <c r="N43" s="344"/>
      <c r="O43" s="344"/>
      <c r="P43" s="344"/>
      <c r="Q43" s="344"/>
      <c r="R43" s="344"/>
      <c r="S43" s="344"/>
      <c r="T43" s="344"/>
      <c r="U43" s="344"/>
      <c r="V43" s="344"/>
      <c r="W43" s="345"/>
      <c r="X43" s="256" t="s">
        <v>78</v>
      </c>
      <c r="Y43" s="257"/>
      <c r="Z43" s="257"/>
      <c r="AA43" s="257"/>
      <c r="AB43" s="257"/>
      <c r="AC43" s="258"/>
      <c r="AD43" s="123" t="s">
        <v>159</v>
      </c>
      <c r="AE43" s="124"/>
      <c r="AF43" s="262">
        <f>AF41/AF42</f>
        <v>0.2</v>
      </c>
      <c r="AG43" s="262"/>
      <c r="AH43" s="262"/>
      <c r="AI43" s="262"/>
      <c r="AJ43" s="263"/>
      <c r="AK43" s="262">
        <f>AK41/AK42</f>
        <v>3.5</v>
      </c>
      <c r="AL43" s="262"/>
      <c r="AM43" s="262"/>
      <c r="AN43" s="262"/>
      <c r="AO43" s="263"/>
      <c r="AP43" s="262" t="s">
        <v>101</v>
      </c>
      <c r="AQ43" s="262"/>
      <c r="AR43" s="262"/>
      <c r="AS43" s="262"/>
      <c r="AT43" s="263"/>
      <c r="AU43" s="264" t="s">
        <v>101</v>
      </c>
      <c r="AV43" s="264"/>
      <c r="AW43" s="264"/>
      <c r="AX43" s="264"/>
      <c r="AY43" s="265"/>
    </row>
    <row r="44" spans="1:51" ht="49.5" customHeight="1">
      <c r="A44" s="253" t="s">
        <v>80</v>
      </c>
      <c r="B44" s="254"/>
      <c r="C44" s="254"/>
      <c r="D44" s="254"/>
      <c r="E44" s="254"/>
      <c r="F44" s="255"/>
      <c r="G44" s="259" t="s">
        <v>160</v>
      </c>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60"/>
      <c r="AR44" s="260"/>
      <c r="AS44" s="260"/>
      <c r="AT44" s="260"/>
      <c r="AU44" s="260"/>
      <c r="AV44" s="260"/>
      <c r="AW44" s="260"/>
      <c r="AX44" s="260"/>
      <c r="AY44" s="261"/>
    </row>
    <row r="45" spans="1:51" ht="25.5" customHeight="1">
      <c r="A45" s="217" t="s">
        <v>23</v>
      </c>
      <c r="B45" s="218"/>
      <c r="C45" s="218"/>
      <c r="D45" s="218"/>
      <c r="E45" s="218"/>
      <c r="F45" s="219"/>
      <c r="G45" s="361" t="s">
        <v>34</v>
      </c>
      <c r="H45" s="250"/>
      <c r="I45" s="250"/>
      <c r="J45" s="250"/>
      <c r="K45" s="250"/>
      <c r="L45" s="250"/>
      <c r="M45" s="250"/>
      <c r="N45" s="250"/>
      <c r="O45" s="329"/>
      <c r="P45" s="330"/>
      <c r="Q45" s="330"/>
      <c r="R45" s="330"/>
      <c r="S45" s="330"/>
      <c r="T45" s="331"/>
      <c r="U45" s="249" t="s">
        <v>1</v>
      </c>
      <c r="V45" s="250"/>
      <c r="W45" s="251"/>
      <c r="X45" s="266" t="s">
        <v>63</v>
      </c>
      <c r="Y45" s="266"/>
      <c r="Z45" s="266"/>
      <c r="AA45" s="266"/>
      <c r="AB45" s="266"/>
      <c r="AC45" s="266"/>
      <c r="AD45" s="266"/>
      <c r="AE45" s="249" t="s">
        <v>74</v>
      </c>
      <c r="AF45" s="250"/>
      <c r="AG45" s="250"/>
      <c r="AH45" s="250"/>
      <c r="AI45" s="250"/>
      <c r="AJ45" s="250"/>
      <c r="AK45" s="251"/>
      <c r="AL45" s="266" t="s">
        <v>75</v>
      </c>
      <c r="AM45" s="266"/>
      <c r="AN45" s="266"/>
      <c r="AO45" s="266"/>
      <c r="AP45" s="266"/>
      <c r="AQ45" s="266"/>
      <c r="AR45" s="266"/>
      <c r="AS45" s="372" t="s">
        <v>76</v>
      </c>
      <c r="AT45" s="372"/>
      <c r="AU45" s="372"/>
      <c r="AV45" s="372"/>
      <c r="AW45" s="372"/>
      <c r="AX45" s="372"/>
      <c r="AY45" s="373"/>
    </row>
    <row r="46" spans="1:51" ht="25.5" customHeight="1">
      <c r="A46" s="196"/>
      <c r="B46" s="197"/>
      <c r="C46" s="197"/>
      <c r="D46" s="197"/>
      <c r="E46" s="197"/>
      <c r="F46" s="198"/>
      <c r="G46" s="352" t="s">
        <v>200</v>
      </c>
      <c r="H46" s="353"/>
      <c r="I46" s="353"/>
      <c r="J46" s="353"/>
      <c r="K46" s="353"/>
      <c r="L46" s="353"/>
      <c r="M46" s="353"/>
      <c r="N46" s="354"/>
      <c r="O46" s="237" t="s">
        <v>90</v>
      </c>
      <c r="P46" s="237"/>
      <c r="Q46" s="236" t="s">
        <v>70</v>
      </c>
      <c r="R46" s="236"/>
      <c r="S46" s="236"/>
      <c r="T46" s="236"/>
      <c r="U46" s="252" t="s">
        <v>96</v>
      </c>
      <c r="V46" s="252"/>
      <c r="W46" s="252"/>
      <c r="X46" s="227" t="s">
        <v>97</v>
      </c>
      <c r="Y46" s="227"/>
      <c r="Z46" s="227"/>
      <c r="AA46" s="227"/>
      <c r="AB46" s="227"/>
      <c r="AC46" s="227"/>
      <c r="AD46" s="227"/>
      <c r="AE46" s="227" t="s">
        <v>97</v>
      </c>
      <c r="AF46" s="227"/>
      <c r="AG46" s="227"/>
      <c r="AH46" s="227"/>
      <c r="AI46" s="227"/>
      <c r="AJ46" s="227"/>
      <c r="AK46" s="227"/>
      <c r="AL46" s="227" t="s">
        <v>97</v>
      </c>
      <c r="AM46" s="227"/>
      <c r="AN46" s="227"/>
      <c r="AO46" s="227"/>
      <c r="AP46" s="227"/>
      <c r="AQ46" s="227"/>
      <c r="AR46" s="227"/>
      <c r="AS46" s="227" t="s">
        <v>97</v>
      </c>
      <c r="AT46" s="227"/>
      <c r="AU46" s="227"/>
      <c r="AV46" s="227"/>
      <c r="AW46" s="227"/>
      <c r="AX46" s="227"/>
      <c r="AY46" s="228"/>
    </row>
    <row r="47" spans="1:51" ht="25.5" customHeight="1">
      <c r="A47" s="196"/>
      <c r="B47" s="197"/>
      <c r="C47" s="197"/>
      <c r="D47" s="197"/>
      <c r="E47" s="197"/>
      <c r="F47" s="198"/>
      <c r="G47" s="355"/>
      <c r="H47" s="356"/>
      <c r="I47" s="356"/>
      <c r="J47" s="356"/>
      <c r="K47" s="356"/>
      <c r="L47" s="356"/>
      <c r="M47" s="356"/>
      <c r="N47" s="357"/>
      <c r="O47" s="237"/>
      <c r="P47" s="237"/>
      <c r="Q47" s="236"/>
      <c r="R47" s="236"/>
      <c r="S47" s="236"/>
      <c r="T47" s="236"/>
      <c r="U47" s="252"/>
      <c r="V47" s="252"/>
      <c r="W47" s="252"/>
      <c r="X47" s="229" t="s">
        <v>98</v>
      </c>
      <c r="Y47" s="229"/>
      <c r="Z47" s="229"/>
      <c r="AA47" s="229"/>
      <c r="AB47" s="229"/>
      <c r="AC47" s="229"/>
      <c r="AD47" s="229"/>
      <c r="AE47" s="229" t="s">
        <v>98</v>
      </c>
      <c r="AF47" s="229"/>
      <c r="AG47" s="229"/>
      <c r="AH47" s="229"/>
      <c r="AI47" s="229"/>
      <c r="AJ47" s="229"/>
      <c r="AK47" s="229"/>
      <c r="AL47" s="229" t="s">
        <v>98</v>
      </c>
      <c r="AM47" s="229"/>
      <c r="AN47" s="229"/>
      <c r="AO47" s="229"/>
      <c r="AP47" s="229"/>
      <c r="AQ47" s="229"/>
      <c r="AR47" s="229"/>
      <c r="AS47" s="229" t="s">
        <v>98</v>
      </c>
      <c r="AT47" s="229"/>
      <c r="AU47" s="229"/>
      <c r="AV47" s="229"/>
      <c r="AW47" s="229"/>
      <c r="AX47" s="229"/>
      <c r="AY47" s="230"/>
    </row>
    <row r="48" spans="1:51" ht="25.5" customHeight="1">
      <c r="A48" s="196"/>
      <c r="B48" s="197"/>
      <c r="C48" s="197"/>
      <c r="D48" s="197"/>
      <c r="E48" s="197"/>
      <c r="F48" s="198"/>
      <c r="G48" s="355"/>
      <c r="H48" s="356"/>
      <c r="I48" s="356"/>
      <c r="J48" s="356"/>
      <c r="K48" s="356"/>
      <c r="L48" s="356"/>
      <c r="M48" s="356"/>
      <c r="N48" s="357"/>
      <c r="O48" s="237"/>
      <c r="P48" s="237"/>
      <c r="Q48" s="236" t="s">
        <v>72</v>
      </c>
      <c r="R48" s="236"/>
      <c r="S48" s="236"/>
      <c r="T48" s="236"/>
      <c r="U48" s="252" t="s">
        <v>96</v>
      </c>
      <c r="V48" s="252"/>
      <c r="W48" s="252"/>
      <c r="X48" s="227" t="s">
        <v>97</v>
      </c>
      <c r="Y48" s="227"/>
      <c r="Z48" s="227"/>
      <c r="AA48" s="227"/>
      <c r="AB48" s="227"/>
      <c r="AC48" s="227"/>
      <c r="AD48" s="227"/>
      <c r="AE48" s="227" t="s">
        <v>97</v>
      </c>
      <c r="AF48" s="227"/>
      <c r="AG48" s="227"/>
      <c r="AH48" s="227"/>
      <c r="AI48" s="227"/>
      <c r="AJ48" s="227"/>
      <c r="AK48" s="227"/>
      <c r="AL48" s="227" t="s">
        <v>97</v>
      </c>
      <c r="AM48" s="227"/>
      <c r="AN48" s="227"/>
      <c r="AO48" s="227"/>
      <c r="AP48" s="227"/>
      <c r="AQ48" s="227"/>
      <c r="AR48" s="227"/>
      <c r="AS48" s="227" t="s">
        <v>97</v>
      </c>
      <c r="AT48" s="227"/>
      <c r="AU48" s="227"/>
      <c r="AV48" s="227"/>
      <c r="AW48" s="227"/>
      <c r="AX48" s="227"/>
      <c r="AY48" s="228"/>
    </row>
    <row r="49" spans="1:51" ht="25.5" customHeight="1">
      <c r="A49" s="196"/>
      <c r="B49" s="197"/>
      <c r="C49" s="197"/>
      <c r="D49" s="197"/>
      <c r="E49" s="197"/>
      <c r="F49" s="198"/>
      <c r="G49" s="355"/>
      <c r="H49" s="356"/>
      <c r="I49" s="356"/>
      <c r="J49" s="356"/>
      <c r="K49" s="356"/>
      <c r="L49" s="356"/>
      <c r="M49" s="356"/>
      <c r="N49" s="357"/>
      <c r="O49" s="237"/>
      <c r="P49" s="237"/>
      <c r="Q49" s="236"/>
      <c r="R49" s="236"/>
      <c r="S49" s="236"/>
      <c r="T49" s="236"/>
      <c r="U49" s="252"/>
      <c r="V49" s="252"/>
      <c r="W49" s="252"/>
      <c r="X49" s="229" t="s">
        <v>98</v>
      </c>
      <c r="Y49" s="229"/>
      <c r="Z49" s="229"/>
      <c r="AA49" s="229"/>
      <c r="AB49" s="229"/>
      <c r="AC49" s="229"/>
      <c r="AD49" s="229"/>
      <c r="AE49" s="229" t="s">
        <v>98</v>
      </c>
      <c r="AF49" s="229"/>
      <c r="AG49" s="229"/>
      <c r="AH49" s="229"/>
      <c r="AI49" s="229"/>
      <c r="AJ49" s="229"/>
      <c r="AK49" s="229"/>
      <c r="AL49" s="229" t="s">
        <v>98</v>
      </c>
      <c r="AM49" s="229"/>
      <c r="AN49" s="229"/>
      <c r="AO49" s="229"/>
      <c r="AP49" s="229"/>
      <c r="AQ49" s="229"/>
      <c r="AR49" s="229"/>
      <c r="AS49" s="229" t="s">
        <v>98</v>
      </c>
      <c r="AT49" s="229"/>
      <c r="AU49" s="229"/>
      <c r="AV49" s="229"/>
      <c r="AW49" s="229"/>
      <c r="AX49" s="229"/>
      <c r="AY49" s="230"/>
    </row>
    <row r="50" spans="1:51" ht="25.5" customHeight="1">
      <c r="A50" s="196"/>
      <c r="B50" s="197"/>
      <c r="C50" s="197"/>
      <c r="D50" s="197"/>
      <c r="E50" s="197"/>
      <c r="F50" s="198"/>
      <c r="G50" s="355"/>
      <c r="H50" s="356"/>
      <c r="I50" s="356"/>
      <c r="J50" s="356"/>
      <c r="K50" s="356"/>
      <c r="L50" s="356"/>
      <c r="M50" s="356"/>
      <c r="N50" s="357"/>
      <c r="O50" s="237"/>
      <c r="P50" s="237"/>
      <c r="Q50" s="236" t="s">
        <v>81</v>
      </c>
      <c r="R50" s="236"/>
      <c r="S50" s="236"/>
      <c r="T50" s="236"/>
      <c r="U50" s="252" t="s">
        <v>96</v>
      </c>
      <c r="V50" s="252"/>
      <c r="W50" s="252"/>
      <c r="X50" s="227" t="s">
        <v>97</v>
      </c>
      <c r="Y50" s="227"/>
      <c r="Z50" s="227"/>
      <c r="AA50" s="227"/>
      <c r="AB50" s="227"/>
      <c r="AC50" s="227"/>
      <c r="AD50" s="227"/>
      <c r="AE50" s="227" t="s">
        <v>97</v>
      </c>
      <c r="AF50" s="227"/>
      <c r="AG50" s="227"/>
      <c r="AH50" s="227"/>
      <c r="AI50" s="227"/>
      <c r="AJ50" s="227"/>
      <c r="AK50" s="227"/>
      <c r="AL50" s="227" t="s">
        <v>97</v>
      </c>
      <c r="AM50" s="227"/>
      <c r="AN50" s="227"/>
      <c r="AO50" s="227"/>
      <c r="AP50" s="227"/>
      <c r="AQ50" s="227"/>
      <c r="AR50" s="227"/>
      <c r="AS50" s="227" t="s">
        <v>97</v>
      </c>
      <c r="AT50" s="227"/>
      <c r="AU50" s="227"/>
      <c r="AV50" s="227"/>
      <c r="AW50" s="227"/>
      <c r="AX50" s="227"/>
      <c r="AY50" s="228"/>
    </row>
    <row r="51" spans="1:51" ht="25.5" customHeight="1">
      <c r="A51" s="196"/>
      <c r="B51" s="197"/>
      <c r="C51" s="197"/>
      <c r="D51" s="197"/>
      <c r="E51" s="197"/>
      <c r="F51" s="198"/>
      <c r="G51" s="355"/>
      <c r="H51" s="356"/>
      <c r="I51" s="356"/>
      <c r="J51" s="356"/>
      <c r="K51" s="356"/>
      <c r="L51" s="356"/>
      <c r="M51" s="356"/>
      <c r="N51" s="357"/>
      <c r="O51" s="237"/>
      <c r="P51" s="237"/>
      <c r="Q51" s="236"/>
      <c r="R51" s="236"/>
      <c r="S51" s="236"/>
      <c r="T51" s="236"/>
      <c r="U51" s="252"/>
      <c r="V51" s="252"/>
      <c r="W51" s="252"/>
      <c r="X51" s="229" t="s">
        <v>98</v>
      </c>
      <c r="Y51" s="229"/>
      <c r="Z51" s="229"/>
      <c r="AA51" s="229"/>
      <c r="AB51" s="229"/>
      <c r="AC51" s="229"/>
      <c r="AD51" s="229"/>
      <c r="AE51" s="229" t="s">
        <v>98</v>
      </c>
      <c r="AF51" s="229"/>
      <c r="AG51" s="229"/>
      <c r="AH51" s="229"/>
      <c r="AI51" s="229"/>
      <c r="AJ51" s="229"/>
      <c r="AK51" s="229"/>
      <c r="AL51" s="229" t="s">
        <v>98</v>
      </c>
      <c r="AM51" s="229"/>
      <c r="AN51" s="229"/>
      <c r="AO51" s="229"/>
      <c r="AP51" s="229"/>
      <c r="AQ51" s="229"/>
      <c r="AR51" s="229"/>
      <c r="AS51" s="229" t="s">
        <v>98</v>
      </c>
      <c r="AT51" s="229"/>
      <c r="AU51" s="229"/>
      <c r="AV51" s="229"/>
      <c r="AW51" s="229"/>
      <c r="AX51" s="229"/>
      <c r="AY51" s="230"/>
    </row>
    <row r="52" spans="1:51" ht="25.5" customHeight="1">
      <c r="A52" s="196"/>
      <c r="B52" s="197"/>
      <c r="C52" s="197"/>
      <c r="D52" s="197"/>
      <c r="E52" s="197"/>
      <c r="F52" s="198"/>
      <c r="G52" s="355"/>
      <c r="H52" s="356"/>
      <c r="I52" s="356"/>
      <c r="J52" s="356"/>
      <c r="K52" s="356"/>
      <c r="L52" s="356"/>
      <c r="M52" s="356"/>
      <c r="N52" s="357"/>
      <c r="O52" s="237"/>
      <c r="P52" s="237"/>
      <c r="Q52" s="236" t="s">
        <v>82</v>
      </c>
      <c r="R52" s="236"/>
      <c r="S52" s="236"/>
      <c r="T52" s="236"/>
      <c r="U52" s="252" t="s">
        <v>96</v>
      </c>
      <c r="V52" s="252"/>
      <c r="W52" s="252"/>
      <c r="X52" s="227" t="s">
        <v>97</v>
      </c>
      <c r="Y52" s="227"/>
      <c r="Z52" s="227"/>
      <c r="AA52" s="227"/>
      <c r="AB52" s="227"/>
      <c r="AC52" s="227"/>
      <c r="AD52" s="227"/>
      <c r="AE52" s="227" t="s">
        <v>97</v>
      </c>
      <c r="AF52" s="227"/>
      <c r="AG52" s="227"/>
      <c r="AH52" s="227"/>
      <c r="AI52" s="227"/>
      <c r="AJ52" s="227"/>
      <c r="AK52" s="227"/>
      <c r="AL52" s="227" t="s">
        <v>97</v>
      </c>
      <c r="AM52" s="227"/>
      <c r="AN52" s="227"/>
      <c r="AO52" s="227"/>
      <c r="AP52" s="227"/>
      <c r="AQ52" s="227"/>
      <c r="AR52" s="227"/>
      <c r="AS52" s="227" t="s">
        <v>97</v>
      </c>
      <c r="AT52" s="227"/>
      <c r="AU52" s="227"/>
      <c r="AV52" s="227"/>
      <c r="AW52" s="227"/>
      <c r="AX52" s="227"/>
      <c r="AY52" s="228"/>
    </row>
    <row r="53" spans="1:51" ht="25.5" customHeight="1">
      <c r="A53" s="196"/>
      <c r="B53" s="197"/>
      <c r="C53" s="197"/>
      <c r="D53" s="197"/>
      <c r="E53" s="197"/>
      <c r="F53" s="198"/>
      <c r="G53" s="355"/>
      <c r="H53" s="356"/>
      <c r="I53" s="356"/>
      <c r="J53" s="356"/>
      <c r="K53" s="356"/>
      <c r="L53" s="356"/>
      <c r="M53" s="356"/>
      <c r="N53" s="357"/>
      <c r="O53" s="237"/>
      <c r="P53" s="237"/>
      <c r="Q53" s="236"/>
      <c r="R53" s="236"/>
      <c r="S53" s="236"/>
      <c r="T53" s="236"/>
      <c r="U53" s="252"/>
      <c r="V53" s="252"/>
      <c r="W53" s="252"/>
      <c r="X53" s="229" t="s">
        <v>98</v>
      </c>
      <c r="Y53" s="229"/>
      <c r="Z53" s="229"/>
      <c r="AA53" s="229"/>
      <c r="AB53" s="229"/>
      <c r="AC53" s="229"/>
      <c r="AD53" s="229"/>
      <c r="AE53" s="229" t="s">
        <v>98</v>
      </c>
      <c r="AF53" s="229"/>
      <c r="AG53" s="229"/>
      <c r="AH53" s="229"/>
      <c r="AI53" s="229"/>
      <c r="AJ53" s="229"/>
      <c r="AK53" s="229"/>
      <c r="AL53" s="229" t="s">
        <v>98</v>
      </c>
      <c r="AM53" s="229"/>
      <c r="AN53" s="229"/>
      <c r="AO53" s="229"/>
      <c r="AP53" s="229"/>
      <c r="AQ53" s="229"/>
      <c r="AR53" s="229"/>
      <c r="AS53" s="229" t="s">
        <v>98</v>
      </c>
      <c r="AT53" s="229"/>
      <c r="AU53" s="229"/>
      <c r="AV53" s="229"/>
      <c r="AW53" s="229"/>
      <c r="AX53" s="229"/>
      <c r="AY53" s="230"/>
    </row>
    <row r="54" spans="1:51" ht="25.5" customHeight="1">
      <c r="A54" s="196"/>
      <c r="B54" s="197"/>
      <c r="C54" s="197"/>
      <c r="D54" s="197"/>
      <c r="E54" s="197"/>
      <c r="F54" s="198"/>
      <c r="G54" s="355"/>
      <c r="H54" s="356"/>
      <c r="I54" s="356"/>
      <c r="J54" s="356"/>
      <c r="K54" s="356"/>
      <c r="L54" s="356"/>
      <c r="M54" s="356"/>
      <c r="N54" s="357"/>
      <c r="O54" s="237"/>
      <c r="P54" s="237"/>
      <c r="Q54" s="236" t="s">
        <v>71</v>
      </c>
      <c r="R54" s="236"/>
      <c r="S54" s="236"/>
      <c r="T54" s="236"/>
      <c r="U54" s="252" t="s">
        <v>96</v>
      </c>
      <c r="V54" s="252"/>
      <c r="W54" s="252"/>
      <c r="X54" s="227" t="s">
        <v>135</v>
      </c>
      <c r="Y54" s="227"/>
      <c r="Z54" s="227"/>
      <c r="AA54" s="227"/>
      <c r="AB54" s="227"/>
      <c r="AC54" s="227"/>
      <c r="AD54" s="227"/>
      <c r="AE54" s="227" t="s">
        <v>136</v>
      </c>
      <c r="AF54" s="227"/>
      <c r="AG54" s="227"/>
      <c r="AH54" s="227"/>
      <c r="AI54" s="227"/>
      <c r="AJ54" s="227"/>
      <c r="AK54" s="227"/>
      <c r="AL54" s="227" t="s">
        <v>137</v>
      </c>
      <c r="AM54" s="227"/>
      <c r="AN54" s="227"/>
      <c r="AO54" s="227"/>
      <c r="AP54" s="227"/>
      <c r="AQ54" s="227"/>
      <c r="AR54" s="227"/>
      <c r="AS54" s="227" t="s">
        <v>215</v>
      </c>
      <c r="AT54" s="227"/>
      <c r="AU54" s="227"/>
      <c r="AV54" s="227"/>
      <c r="AW54" s="227"/>
      <c r="AX54" s="227"/>
      <c r="AY54" s="228"/>
    </row>
    <row r="55" spans="1:51" ht="25.5" customHeight="1">
      <c r="A55" s="196"/>
      <c r="B55" s="197"/>
      <c r="C55" s="197"/>
      <c r="D55" s="197"/>
      <c r="E55" s="197"/>
      <c r="F55" s="198"/>
      <c r="G55" s="355"/>
      <c r="H55" s="356"/>
      <c r="I55" s="356"/>
      <c r="J55" s="356"/>
      <c r="K55" s="356"/>
      <c r="L55" s="356"/>
      <c r="M55" s="356"/>
      <c r="N55" s="357"/>
      <c r="O55" s="237"/>
      <c r="P55" s="237"/>
      <c r="Q55" s="236"/>
      <c r="R55" s="236"/>
      <c r="S55" s="236"/>
      <c r="T55" s="236"/>
      <c r="U55" s="252"/>
      <c r="V55" s="252"/>
      <c r="W55" s="252"/>
      <c r="X55" s="229" t="s">
        <v>98</v>
      </c>
      <c r="Y55" s="229"/>
      <c r="Z55" s="229"/>
      <c r="AA55" s="229"/>
      <c r="AB55" s="229"/>
      <c r="AC55" s="229"/>
      <c r="AD55" s="229"/>
      <c r="AE55" s="229" t="s">
        <v>98</v>
      </c>
      <c r="AF55" s="229"/>
      <c r="AG55" s="229"/>
      <c r="AH55" s="229"/>
      <c r="AI55" s="229"/>
      <c r="AJ55" s="229"/>
      <c r="AK55" s="229"/>
      <c r="AL55" s="229" t="s">
        <v>98</v>
      </c>
      <c r="AM55" s="229"/>
      <c r="AN55" s="229"/>
      <c r="AO55" s="229"/>
      <c r="AP55" s="229"/>
      <c r="AQ55" s="229"/>
      <c r="AR55" s="229"/>
      <c r="AS55" s="234" t="s">
        <v>188</v>
      </c>
      <c r="AT55" s="234"/>
      <c r="AU55" s="234"/>
      <c r="AV55" s="234"/>
      <c r="AW55" s="234"/>
      <c r="AX55" s="234"/>
      <c r="AY55" s="235"/>
    </row>
    <row r="56" spans="1:51" ht="25.5" customHeight="1">
      <c r="A56" s="196"/>
      <c r="B56" s="197"/>
      <c r="C56" s="197"/>
      <c r="D56" s="197"/>
      <c r="E56" s="197"/>
      <c r="F56" s="198"/>
      <c r="G56" s="355"/>
      <c r="H56" s="356"/>
      <c r="I56" s="356"/>
      <c r="J56" s="356"/>
      <c r="K56" s="356"/>
      <c r="L56" s="356"/>
      <c r="M56" s="356"/>
      <c r="N56" s="357"/>
      <c r="O56" s="237"/>
      <c r="P56" s="237"/>
      <c r="Q56" s="236" t="s">
        <v>83</v>
      </c>
      <c r="R56" s="236"/>
      <c r="S56" s="236"/>
      <c r="T56" s="236"/>
      <c r="U56" s="252" t="s">
        <v>96</v>
      </c>
      <c r="V56" s="252"/>
      <c r="W56" s="252"/>
      <c r="X56" s="227" t="s">
        <v>97</v>
      </c>
      <c r="Y56" s="227"/>
      <c r="Z56" s="227"/>
      <c r="AA56" s="227"/>
      <c r="AB56" s="227"/>
      <c r="AC56" s="227"/>
      <c r="AD56" s="227"/>
      <c r="AE56" s="227" t="s">
        <v>97</v>
      </c>
      <c r="AF56" s="227"/>
      <c r="AG56" s="227"/>
      <c r="AH56" s="227"/>
      <c r="AI56" s="227"/>
      <c r="AJ56" s="227"/>
      <c r="AK56" s="227"/>
      <c r="AL56" s="227" t="s">
        <v>97</v>
      </c>
      <c r="AM56" s="227"/>
      <c r="AN56" s="227"/>
      <c r="AO56" s="227"/>
      <c r="AP56" s="227"/>
      <c r="AQ56" s="227"/>
      <c r="AR56" s="227"/>
      <c r="AS56" s="227" t="s">
        <v>97</v>
      </c>
      <c r="AT56" s="227"/>
      <c r="AU56" s="227"/>
      <c r="AV56" s="227"/>
      <c r="AW56" s="227"/>
      <c r="AX56" s="227"/>
      <c r="AY56" s="228"/>
    </row>
    <row r="57" spans="1:51" ht="25.5" customHeight="1">
      <c r="A57" s="196"/>
      <c r="B57" s="197"/>
      <c r="C57" s="197"/>
      <c r="D57" s="197"/>
      <c r="E57" s="197"/>
      <c r="F57" s="198"/>
      <c r="G57" s="355"/>
      <c r="H57" s="356"/>
      <c r="I57" s="356"/>
      <c r="J57" s="356"/>
      <c r="K57" s="356"/>
      <c r="L57" s="356"/>
      <c r="M57" s="356"/>
      <c r="N57" s="357"/>
      <c r="O57" s="237"/>
      <c r="P57" s="237"/>
      <c r="Q57" s="236"/>
      <c r="R57" s="236"/>
      <c r="S57" s="236"/>
      <c r="T57" s="236"/>
      <c r="U57" s="252"/>
      <c r="V57" s="252"/>
      <c r="W57" s="252"/>
      <c r="X57" s="229" t="s">
        <v>98</v>
      </c>
      <c r="Y57" s="229"/>
      <c r="Z57" s="229"/>
      <c r="AA57" s="229"/>
      <c r="AB57" s="229"/>
      <c r="AC57" s="229"/>
      <c r="AD57" s="229"/>
      <c r="AE57" s="229" t="s">
        <v>98</v>
      </c>
      <c r="AF57" s="229"/>
      <c r="AG57" s="229"/>
      <c r="AH57" s="229"/>
      <c r="AI57" s="229"/>
      <c r="AJ57" s="229"/>
      <c r="AK57" s="229"/>
      <c r="AL57" s="229" t="s">
        <v>98</v>
      </c>
      <c r="AM57" s="229"/>
      <c r="AN57" s="229"/>
      <c r="AO57" s="229"/>
      <c r="AP57" s="229"/>
      <c r="AQ57" s="229"/>
      <c r="AR57" s="229"/>
      <c r="AS57" s="229" t="s">
        <v>98</v>
      </c>
      <c r="AT57" s="229"/>
      <c r="AU57" s="229"/>
      <c r="AV57" s="229"/>
      <c r="AW57" s="229"/>
      <c r="AX57" s="229"/>
      <c r="AY57" s="230"/>
    </row>
    <row r="58" spans="1:51" ht="25.5" customHeight="1">
      <c r="A58" s="196"/>
      <c r="B58" s="197"/>
      <c r="C58" s="197"/>
      <c r="D58" s="197"/>
      <c r="E58" s="197"/>
      <c r="F58" s="198"/>
      <c r="G58" s="355"/>
      <c r="H58" s="356"/>
      <c r="I58" s="356"/>
      <c r="J58" s="356"/>
      <c r="K58" s="356"/>
      <c r="L58" s="356"/>
      <c r="M58" s="356"/>
      <c r="N58" s="357"/>
      <c r="O58" s="237"/>
      <c r="P58" s="237"/>
      <c r="Q58" s="236"/>
      <c r="R58" s="236"/>
      <c r="S58" s="236"/>
      <c r="T58" s="236"/>
      <c r="U58" s="238"/>
      <c r="V58" s="238"/>
      <c r="W58" s="238"/>
      <c r="X58" s="227" t="s">
        <v>97</v>
      </c>
      <c r="Y58" s="227"/>
      <c r="Z58" s="227"/>
      <c r="AA58" s="227"/>
      <c r="AB58" s="227"/>
      <c r="AC58" s="227"/>
      <c r="AD58" s="227"/>
      <c r="AE58" s="227" t="s">
        <v>97</v>
      </c>
      <c r="AF58" s="227"/>
      <c r="AG58" s="227"/>
      <c r="AH58" s="227"/>
      <c r="AI58" s="227"/>
      <c r="AJ58" s="227"/>
      <c r="AK58" s="227"/>
      <c r="AL58" s="227" t="s">
        <v>97</v>
      </c>
      <c r="AM58" s="227"/>
      <c r="AN58" s="227"/>
      <c r="AO58" s="227"/>
      <c r="AP58" s="227"/>
      <c r="AQ58" s="227"/>
      <c r="AR58" s="227"/>
      <c r="AS58" s="227" t="s">
        <v>97</v>
      </c>
      <c r="AT58" s="227"/>
      <c r="AU58" s="227"/>
      <c r="AV58" s="227"/>
      <c r="AW58" s="227"/>
      <c r="AX58" s="227"/>
      <c r="AY58" s="228"/>
    </row>
    <row r="59" spans="1:51" ht="25.5" customHeight="1">
      <c r="A59" s="220"/>
      <c r="B59" s="221"/>
      <c r="C59" s="221"/>
      <c r="D59" s="221"/>
      <c r="E59" s="221"/>
      <c r="F59" s="222"/>
      <c r="G59" s="358"/>
      <c r="H59" s="359"/>
      <c r="I59" s="359"/>
      <c r="J59" s="359"/>
      <c r="K59" s="359"/>
      <c r="L59" s="359"/>
      <c r="M59" s="359"/>
      <c r="N59" s="360"/>
      <c r="O59" s="237"/>
      <c r="P59" s="237"/>
      <c r="Q59" s="236"/>
      <c r="R59" s="236"/>
      <c r="S59" s="236"/>
      <c r="T59" s="236"/>
      <c r="U59" s="238"/>
      <c r="V59" s="238"/>
      <c r="W59" s="238"/>
      <c r="X59" s="229" t="s">
        <v>98</v>
      </c>
      <c r="Y59" s="229"/>
      <c r="Z59" s="229"/>
      <c r="AA59" s="229"/>
      <c r="AB59" s="229"/>
      <c r="AC59" s="229"/>
      <c r="AD59" s="229"/>
      <c r="AE59" s="229" t="s">
        <v>98</v>
      </c>
      <c r="AF59" s="229"/>
      <c r="AG59" s="229"/>
      <c r="AH59" s="229"/>
      <c r="AI59" s="229"/>
      <c r="AJ59" s="229"/>
      <c r="AK59" s="229"/>
      <c r="AL59" s="229" t="s">
        <v>98</v>
      </c>
      <c r="AM59" s="229"/>
      <c r="AN59" s="229"/>
      <c r="AO59" s="229"/>
      <c r="AP59" s="229"/>
      <c r="AQ59" s="229"/>
      <c r="AR59" s="229"/>
      <c r="AS59" s="229" t="s">
        <v>98</v>
      </c>
      <c r="AT59" s="229"/>
      <c r="AU59" s="229"/>
      <c r="AV59" s="229"/>
      <c r="AW59" s="229"/>
      <c r="AX59" s="229"/>
      <c r="AY59" s="230"/>
    </row>
    <row r="60" spans="1:51" ht="45" customHeight="1">
      <c r="A60" s="217" t="s">
        <v>51</v>
      </c>
      <c r="B60" s="245"/>
      <c r="C60" s="245"/>
      <c r="D60" s="245"/>
      <c r="E60" s="245"/>
      <c r="F60" s="245"/>
      <c r="G60" s="239" t="s">
        <v>138</v>
      </c>
      <c r="H60" s="164"/>
      <c r="I60" s="164"/>
      <c r="J60" s="164"/>
      <c r="K60" s="164"/>
      <c r="L60" s="164"/>
      <c r="M60" s="164"/>
      <c r="N60" s="164"/>
      <c r="O60" s="240" t="s">
        <v>2</v>
      </c>
      <c r="P60" s="241"/>
      <c r="Q60" s="241"/>
      <c r="R60" s="241"/>
      <c r="S60" s="241"/>
      <c r="T60" s="241"/>
      <c r="U60" s="242" t="s">
        <v>150</v>
      </c>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4"/>
    </row>
    <row r="61" spans="1:54" ht="130.5" customHeight="1">
      <c r="A61" s="217" t="s">
        <v>209</v>
      </c>
      <c r="B61" s="245"/>
      <c r="C61" s="245"/>
      <c r="D61" s="245"/>
      <c r="E61" s="245"/>
      <c r="F61" s="245"/>
      <c r="G61" s="239">
        <v>1.013</v>
      </c>
      <c r="H61" s="164"/>
      <c r="I61" s="164"/>
      <c r="J61" s="164"/>
      <c r="K61" s="164"/>
      <c r="L61" s="164"/>
      <c r="M61" s="164"/>
      <c r="N61" s="398"/>
      <c r="O61" s="240" t="s">
        <v>2</v>
      </c>
      <c r="P61" s="241"/>
      <c r="Q61" s="241"/>
      <c r="R61" s="241"/>
      <c r="S61" s="241"/>
      <c r="T61" s="246"/>
      <c r="U61" s="242" t="s">
        <v>210</v>
      </c>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8"/>
      <c r="BB61" s="12" t="s">
        <v>162</v>
      </c>
    </row>
    <row r="62" spans="1:51" ht="30" customHeight="1">
      <c r="A62" s="217" t="s">
        <v>84</v>
      </c>
      <c r="B62" s="218"/>
      <c r="C62" s="218"/>
      <c r="D62" s="218"/>
      <c r="E62" s="218"/>
      <c r="F62" s="219"/>
      <c r="G62" s="223" t="s">
        <v>87</v>
      </c>
      <c r="H62" s="224"/>
      <c r="I62" s="224"/>
      <c r="J62" s="224"/>
      <c r="K62" s="224"/>
      <c r="L62" s="224"/>
      <c r="M62" s="224"/>
      <c r="N62" s="224"/>
      <c r="O62" s="224"/>
      <c r="P62" s="224"/>
      <c r="Q62" s="224"/>
      <c r="R62" s="224"/>
      <c r="S62" s="224"/>
      <c r="T62" s="224"/>
      <c r="U62" s="206" t="s">
        <v>89</v>
      </c>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7"/>
    </row>
    <row r="63" spans="1:51" ht="50.25" customHeight="1">
      <c r="A63" s="196"/>
      <c r="B63" s="197"/>
      <c r="C63" s="197"/>
      <c r="D63" s="197"/>
      <c r="E63" s="197"/>
      <c r="F63" s="198"/>
      <c r="G63" s="231" t="s">
        <v>92</v>
      </c>
      <c r="H63" s="232"/>
      <c r="I63" s="232"/>
      <c r="J63" s="232"/>
      <c r="K63" s="232"/>
      <c r="L63" s="232"/>
      <c r="M63" s="232"/>
      <c r="N63" s="233"/>
      <c r="O63" s="163" t="s">
        <v>213</v>
      </c>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5"/>
    </row>
    <row r="64" spans="1:51" ht="50.25" customHeight="1">
      <c r="A64" s="196"/>
      <c r="B64" s="197"/>
      <c r="C64" s="197"/>
      <c r="D64" s="197"/>
      <c r="E64" s="197"/>
      <c r="F64" s="198"/>
      <c r="G64" s="231" t="s">
        <v>93</v>
      </c>
      <c r="H64" s="232"/>
      <c r="I64" s="232"/>
      <c r="J64" s="232"/>
      <c r="K64" s="232"/>
      <c r="L64" s="232"/>
      <c r="M64" s="232"/>
      <c r="N64" s="233"/>
      <c r="O64" s="163" t="s">
        <v>213</v>
      </c>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5"/>
    </row>
    <row r="65" spans="1:51" ht="50.25" customHeight="1">
      <c r="A65" s="196"/>
      <c r="B65" s="197"/>
      <c r="C65" s="197"/>
      <c r="D65" s="197"/>
      <c r="E65" s="197"/>
      <c r="F65" s="198"/>
      <c r="G65" s="231" t="s">
        <v>94</v>
      </c>
      <c r="H65" s="232"/>
      <c r="I65" s="232"/>
      <c r="J65" s="232"/>
      <c r="K65" s="232"/>
      <c r="L65" s="232"/>
      <c r="M65" s="232"/>
      <c r="N65" s="233"/>
      <c r="O65" s="163" t="s">
        <v>213</v>
      </c>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5"/>
    </row>
    <row r="66" spans="1:51" ht="30" customHeight="1">
      <c r="A66" s="196"/>
      <c r="B66" s="197"/>
      <c r="C66" s="197"/>
      <c r="D66" s="197"/>
      <c r="E66" s="197"/>
      <c r="F66" s="198"/>
      <c r="G66" s="225" t="s">
        <v>99</v>
      </c>
      <c r="H66" s="226"/>
      <c r="I66" s="226"/>
      <c r="J66" s="226"/>
      <c r="K66" s="226"/>
      <c r="L66" s="226"/>
      <c r="M66" s="226"/>
      <c r="N66" s="226"/>
      <c r="O66" s="226"/>
      <c r="P66" s="226"/>
      <c r="Q66" s="226"/>
      <c r="R66" s="226"/>
      <c r="S66" s="226"/>
      <c r="T66" s="22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7"/>
    </row>
    <row r="67" spans="1:51" ht="49.5" customHeight="1">
      <c r="A67" s="196"/>
      <c r="B67" s="197"/>
      <c r="C67" s="197"/>
      <c r="D67" s="197"/>
      <c r="E67" s="197"/>
      <c r="F67" s="198"/>
      <c r="G67" s="172" t="s">
        <v>229</v>
      </c>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4"/>
    </row>
    <row r="68" spans="1:51" ht="49.5" customHeight="1">
      <c r="A68" s="196"/>
      <c r="B68" s="197"/>
      <c r="C68" s="197"/>
      <c r="D68" s="197"/>
      <c r="E68" s="197"/>
      <c r="F68" s="198"/>
      <c r="G68" s="175"/>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176"/>
      <c r="AY68" s="177"/>
    </row>
    <row r="69" spans="1:51" ht="30" customHeight="1">
      <c r="A69" s="196"/>
      <c r="B69" s="197"/>
      <c r="C69" s="197"/>
      <c r="D69" s="197"/>
      <c r="E69" s="197"/>
      <c r="F69" s="198"/>
      <c r="G69" s="225" t="s">
        <v>85</v>
      </c>
      <c r="H69" s="226"/>
      <c r="I69" s="226"/>
      <c r="J69" s="226"/>
      <c r="K69" s="226"/>
      <c r="L69" s="226"/>
      <c r="M69" s="226"/>
      <c r="N69" s="226"/>
      <c r="O69" s="226"/>
      <c r="P69" s="226"/>
      <c r="Q69" s="226"/>
      <c r="R69" s="226"/>
      <c r="S69" s="226"/>
      <c r="T69" s="22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7"/>
    </row>
    <row r="70" spans="1:51" ht="49.5" customHeight="1">
      <c r="A70" s="196"/>
      <c r="B70" s="197"/>
      <c r="C70" s="197"/>
      <c r="D70" s="197"/>
      <c r="E70" s="197"/>
      <c r="F70" s="198"/>
      <c r="G70" s="166" t="s">
        <v>218</v>
      </c>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c r="AY70" s="168"/>
    </row>
    <row r="71" spans="1:51" ht="49.5" customHeight="1">
      <c r="A71" s="220"/>
      <c r="B71" s="221"/>
      <c r="C71" s="221"/>
      <c r="D71" s="221"/>
      <c r="E71" s="221"/>
      <c r="F71" s="222"/>
      <c r="G71" s="169"/>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1"/>
    </row>
    <row r="72" spans="1:51" ht="106.5" customHeight="1">
      <c r="A72" s="323" t="s">
        <v>36</v>
      </c>
      <c r="B72" s="63"/>
      <c r="C72" s="63"/>
      <c r="D72" s="63"/>
      <c r="E72" s="63"/>
      <c r="F72" s="324"/>
      <c r="G72" s="369" t="s">
        <v>149</v>
      </c>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70"/>
      <c r="AR72" s="370"/>
      <c r="AS72" s="370"/>
      <c r="AT72" s="370"/>
      <c r="AU72" s="370"/>
      <c r="AV72" s="370"/>
      <c r="AW72" s="370"/>
      <c r="AX72" s="370"/>
      <c r="AY72" s="371"/>
    </row>
    <row r="73" spans="1:51" ht="84.75" customHeight="1" thickBot="1">
      <c r="A73" s="363" t="s">
        <v>29</v>
      </c>
      <c r="B73" s="364"/>
      <c r="C73" s="364"/>
      <c r="D73" s="364"/>
      <c r="E73" s="364"/>
      <c r="F73" s="365"/>
      <c r="G73" s="366"/>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c r="AN73" s="367"/>
      <c r="AO73" s="367"/>
      <c r="AP73" s="367"/>
      <c r="AQ73" s="367"/>
      <c r="AR73" s="367"/>
      <c r="AS73" s="367"/>
      <c r="AT73" s="367"/>
      <c r="AU73" s="367"/>
      <c r="AV73" s="367"/>
      <c r="AW73" s="367"/>
      <c r="AX73" s="367"/>
      <c r="AY73" s="368"/>
    </row>
    <row r="74" spans="1:51" ht="92.25" customHeight="1">
      <c r="A74" s="208" t="s">
        <v>211</v>
      </c>
      <c r="B74" s="209"/>
      <c r="C74" s="209"/>
      <c r="D74" s="209"/>
      <c r="E74" s="209"/>
      <c r="F74" s="210"/>
      <c r="G74" s="6" t="s">
        <v>86</v>
      </c>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7"/>
    </row>
    <row r="75" spans="1:51" ht="75" customHeight="1">
      <c r="A75" s="211"/>
      <c r="B75" s="212"/>
      <c r="C75" s="212"/>
      <c r="D75" s="212"/>
      <c r="E75" s="212"/>
      <c r="F75" s="213"/>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284.25" customHeight="1">
      <c r="A76" s="211"/>
      <c r="B76" s="212"/>
      <c r="C76" s="212"/>
      <c r="D76" s="212"/>
      <c r="E76" s="212"/>
      <c r="F76" s="213"/>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72.75" customHeight="1">
      <c r="A77" s="211"/>
      <c r="B77" s="212"/>
      <c r="C77" s="212"/>
      <c r="D77" s="212"/>
      <c r="E77" s="212"/>
      <c r="F77" s="213"/>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72.75" customHeight="1">
      <c r="A78" s="211"/>
      <c r="B78" s="212"/>
      <c r="C78" s="212"/>
      <c r="D78" s="212"/>
      <c r="E78" s="212"/>
      <c r="F78" s="213"/>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66" customHeight="1">
      <c r="A79" s="211"/>
      <c r="B79" s="212"/>
      <c r="C79" s="212"/>
      <c r="D79" s="212"/>
      <c r="E79" s="212"/>
      <c r="F79" s="213"/>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66" customHeight="1">
      <c r="A80" s="211"/>
      <c r="B80" s="212"/>
      <c r="C80" s="212"/>
      <c r="D80" s="212"/>
      <c r="E80" s="212"/>
      <c r="F80" s="213"/>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82.5" customHeight="1">
      <c r="A81" s="211"/>
      <c r="B81" s="212"/>
      <c r="C81" s="212"/>
      <c r="D81" s="212"/>
      <c r="E81" s="212"/>
      <c r="F81" s="213"/>
      <c r="G81" s="3"/>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5"/>
    </row>
    <row r="82" spans="1:51" ht="82.5" customHeight="1">
      <c r="A82" s="211"/>
      <c r="B82" s="212"/>
      <c r="C82" s="212"/>
      <c r="D82" s="212"/>
      <c r="E82" s="212"/>
      <c r="F82" s="213"/>
      <c r="G82" s="3"/>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5"/>
    </row>
    <row r="83" spans="1:51" ht="82.5" customHeight="1">
      <c r="A83" s="211"/>
      <c r="B83" s="212"/>
      <c r="C83" s="212"/>
      <c r="D83" s="212"/>
      <c r="E83" s="212"/>
      <c r="F83" s="213"/>
      <c r="G83" s="3"/>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5"/>
    </row>
    <row r="84" spans="1:51" ht="47.25" customHeight="1">
      <c r="A84" s="211"/>
      <c r="B84" s="212"/>
      <c r="C84" s="212"/>
      <c r="D84" s="212"/>
      <c r="E84" s="212"/>
      <c r="F84" s="213"/>
      <c r="G84" s="3"/>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5"/>
    </row>
    <row r="85" spans="1:51" ht="44.25" customHeight="1" thickBot="1">
      <c r="A85" s="214"/>
      <c r="B85" s="215"/>
      <c r="C85" s="215"/>
      <c r="D85" s="215"/>
      <c r="E85" s="215"/>
      <c r="F85" s="216"/>
      <c r="G85" s="9"/>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0"/>
    </row>
    <row r="86" spans="1:51" ht="24.75" customHeight="1">
      <c r="A86" s="196" t="s">
        <v>24</v>
      </c>
      <c r="B86" s="197"/>
      <c r="C86" s="197"/>
      <c r="D86" s="197"/>
      <c r="E86" s="197"/>
      <c r="F86" s="198"/>
      <c r="G86" s="202" t="s">
        <v>223</v>
      </c>
      <c r="H86" s="203"/>
      <c r="I86" s="203"/>
      <c r="J86" s="203"/>
      <c r="K86" s="203"/>
      <c r="L86" s="203"/>
      <c r="M86" s="203"/>
      <c r="N86" s="203"/>
      <c r="O86" s="203"/>
      <c r="P86" s="203"/>
      <c r="Q86" s="203"/>
      <c r="R86" s="203"/>
      <c r="S86" s="203"/>
      <c r="T86" s="203"/>
      <c r="U86" s="203"/>
      <c r="V86" s="203"/>
      <c r="W86" s="203"/>
      <c r="X86" s="203"/>
      <c r="Y86" s="203"/>
      <c r="Z86" s="203"/>
      <c r="AA86" s="203"/>
      <c r="AB86" s="203"/>
      <c r="AC86" s="204"/>
      <c r="AD86" s="202" t="s">
        <v>227</v>
      </c>
      <c r="AE86" s="203"/>
      <c r="AF86" s="203"/>
      <c r="AG86" s="203"/>
      <c r="AH86" s="203"/>
      <c r="AI86" s="203"/>
      <c r="AJ86" s="203"/>
      <c r="AK86" s="203"/>
      <c r="AL86" s="203"/>
      <c r="AM86" s="203"/>
      <c r="AN86" s="203"/>
      <c r="AO86" s="203"/>
      <c r="AP86" s="203"/>
      <c r="AQ86" s="203"/>
      <c r="AR86" s="203"/>
      <c r="AS86" s="203"/>
      <c r="AT86" s="203"/>
      <c r="AU86" s="203"/>
      <c r="AV86" s="203"/>
      <c r="AW86" s="203"/>
      <c r="AX86" s="203"/>
      <c r="AY86" s="205"/>
    </row>
    <row r="87" spans="1:51" ht="24.75" customHeight="1">
      <c r="A87" s="196"/>
      <c r="B87" s="197"/>
      <c r="C87" s="197"/>
      <c r="D87" s="197"/>
      <c r="E87" s="197"/>
      <c r="F87" s="198"/>
      <c r="G87" s="122" t="s">
        <v>3</v>
      </c>
      <c r="H87" s="123"/>
      <c r="I87" s="123"/>
      <c r="J87" s="123"/>
      <c r="K87" s="124"/>
      <c r="L87" s="125" t="s">
        <v>4</v>
      </c>
      <c r="M87" s="123"/>
      <c r="N87" s="123"/>
      <c r="O87" s="123"/>
      <c r="P87" s="123"/>
      <c r="Q87" s="123"/>
      <c r="R87" s="123"/>
      <c r="S87" s="123"/>
      <c r="T87" s="123"/>
      <c r="U87" s="123"/>
      <c r="V87" s="123"/>
      <c r="W87" s="123"/>
      <c r="X87" s="124"/>
      <c r="Y87" s="126" t="s">
        <v>5</v>
      </c>
      <c r="Z87" s="148"/>
      <c r="AA87" s="148"/>
      <c r="AB87" s="148"/>
      <c r="AC87" s="150"/>
      <c r="AD87" s="146" t="s">
        <v>3</v>
      </c>
      <c r="AE87" s="147"/>
      <c r="AF87" s="147"/>
      <c r="AG87" s="147"/>
      <c r="AH87" s="147"/>
      <c r="AI87" s="125" t="s">
        <v>4</v>
      </c>
      <c r="AJ87" s="123"/>
      <c r="AK87" s="123"/>
      <c r="AL87" s="123"/>
      <c r="AM87" s="123"/>
      <c r="AN87" s="123"/>
      <c r="AO87" s="123"/>
      <c r="AP87" s="123"/>
      <c r="AQ87" s="123"/>
      <c r="AR87" s="123"/>
      <c r="AS87" s="123"/>
      <c r="AT87" s="123"/>
      <c r="AU87" s="124"/>
      <c r="AV87" s="126" t="s">
        <v>5</v>
      </c>
      <c r="AW87" s="148"/>
      <c r="AX87" s="148"/>
      <c r="AY87" s="149"/>
    </row>
    <row r="88" spans="1:51" ht="24.75" customHeight="1">
      <c r="A88" s="196"/>
      <c r="B88" s="197"/>
      <c r="C88" s="197"/>
      <c r="D88" s="197"/>
      <c r="E88" s="197"/>
      <c r="F88" s="198"/>
      <c r="G88" s="44" t="s">
        <v>71</v>
      </c>
      <c r="H88" s="45"/>
      <c r="I88" s="45"/>
      <c r="J88" s="45"/>
      <c r="K88" s="46"/>
      <c r="L88" s="157" t="s">
        <v>141</v>
      </c>
      <c r="M88" s="158"/>
      <c r="N88" s="158"/>
      <c r="O88" s="158"/>
      <c r="P88" s="158"/>
      <c r="Q88" s="158"/>
      <c r="R88" s="158"/>
      <c r="S88" s="158"/>
      <c r="T88" s="158"/>
      <c r="U88" s="158"/>
      <c r="V88" s="158"/>
      <c r="W88" s="158"/>
      <c r="X88" s="159"/>
      <c r="Y88" s="50">
        <v>480</v>
      </c>
      <c r="Z88" s="51"/>
      <c r="AA88" s="51"/>
      <c r="AB88" s="51"/>
      <c r="AC88" s="52"/>
      <c r="AD88" s="44"/>
      <c r="AE88" s="45"/>
      <c r="AF88" s="45"/>
      <c r="AG88" s="45"/>
      <c r="AH88" s="46"/>
      <c r="AI88" s="47"/>
      <c r="AJ88" s="144"/>
      <c r="AK88" s="144"/>
      <c r="AL88" s="144"/>
      <c r="AM88" s="144"/>
      <c r="AN88" s="144"/>
      <c r="AO88" s="144"/>
      <c r="AP88" s="144"/>
      <c r="AQ88" s="144"/>
      <c r="AR88" s="144"/>
      <c r="AS88" s="144"/>
      <c r="AT88" s="144"/>
      <c r="AU88" s="145"/>
      <c r="AV88" s="160"/>
      <c r="AW88" s="161"/>
      <c r="AX88" s="161"/>
      <c r="AY88" s="162"/>
    </row>
    <row r="89" spans="1:51" ht="24.75" customHeight="1">
      <c r="A89" s="196"/>
      <c r="B89" s="197"/>
      <c r="C89" s="197"/>
      <c r="D89" s="197"/>
      <c r="E89" s="197"/>
      <c r="F89" s="198"/>
      <c r="G89" s="151"/>
      <c r="H89" s="152"/>
      <c r="I89" s="152"/>
      <c r="J89" s="152"/>
      <c r="K89" s="153"/>
      <c r="L89" s="113"/>
      <c r="M89" s="137"/>
      <c r="N89" s="137"/>
      <c r="O89" s="137"/>
      <c r="P89" s="137"/>
      <c r="Q89" s="137"/>
      <c r="R89" s="137"/>
      <c r="S89" s="137"/>
      <c r="T89" s="137"/>
      <c r="U89" s="137"/>
      <c r="V89" s="137"/>
      <c r="W89" s="137"/>
      <c r="X89" s="138"/>
      <c r="Y89" s="154"/>
      <c r="Z89" s="155"/>
      <c r="AA89" s="155"/>
      <c r="AB89" s="155"/>
      <c r="AC89" s="156"/>
      <c r="AD89" s="110"/>
      <c r="AE89" s="111"/>
      <c r="AF89" s="111"/>
      <c r="AG89" s="111"/>
      <c r="AH89" s="112"/>
      <c r="AI89" s="113"/>
      <c r="AJ89" s="137"/>
      <c r="AK89" s="137"/>
      <c r="AL89" s="137"/>
      <c r="AM89" s="137"/>
      <c r="AN89" s="137"/>
      <c r="AO89" s="137"/>
      <c r="AP89" s="137"/>
      <c r="AQ89" s="137"/>
      <c r="AR89" s="137"/>
      <c r="AS89" s="137"/>
      <c r="AT89" s="137"/>
      <c r="AU89" s="138"/>
      <c r="AV89" s="116"/>
      <c r="AW89" s="117"/>
      <c r="AX89" s="117"/>
      <c r="AY89" s="119"/>
    </row>
    <row r="90" spans="1:51" ht="24.75" customHeight="1">
      <c r="A90" s="196"/>
      <c r="B90" s="197"/>
      <c r="C90" s="197"/>
      <c r="D90" s="197"/>
      <c r="E90" s="197"/>
      <c r="F90" s="198"/>
      <c r="G90" s="151"/>
      <c r="H90" s="152"/>
      <c r="I90" s="152"/>
      <c r="J90" s="152"/>
      <c r="K90" s="153"/>
      <c r="L90" s="113"/>
      <c r="M90" s="137"/>
      <c r="N90" s="137"/>
      <c r="O90" s="137"/>
      <c r="P90" s="137"/>
      <c r="Q90" s="137"/>
      <c r="R90" s="137"/>
      <c r="S90" s="137"/>
      <c r="T90" s="137"/>
      <c r="U90" s="137"/>
      <c r="V90" s="137"/>
      <c r="W90" s="137"/>
      <c r="X90" s="138"/>
      <c r="Y90" s="116"/>
      <c r="Z90" s="117"/>
      <c r="AA90" s="117"/>
      <c r="AB90" s="117"/>
      <c r="AC90" s="118"/>
      <c r="AD90" s="110"/>
      <c r="AE90" s="111"/>
      <c r="AF90" s="111"/>
      <c r="AG90" s="111"/>
      <c r="AH90" s="112"/>
      <c r="AI90" s="113"/>
      <c r="AJ90" s="137"/>
      <c r="AK90" s="137"/>
      <c r="AL90" s="137"/>
      <c r="AM90" s="137"/>
      <c r="AN90" s="137"/>
      <c r="AO90" s="137"/>
      <c r="AP90" s="137"/>
      <c r="AQ90" s="137"/>
      <c r="AR90" s="137"/>
      <c r="AS90" s="137"/>
      <c r="AT90" s="137"/>
      <c r="AU90" s="138"/>
      <c r="AV90" s="116"/>
      <c r="AW90" s="117"/>
      <c r="AX90" s="117"/>
      <c r="AY90" s="119"/>
    </row>
    <row r="91" spans="1:51" ht="24.75" customHeight="1">
      <c r="A91" s="196"/>
      <c r="B91" s="197"/>
      <c r="C91" s="197"/>
      <c r="D91" s="197"/>
      <c r="E91" s="197"/>
      <c r="F91" s="198"/>
      <c r="G91" s="110"/>
      <c r="H91" s="111"/>
      <c r="I91" s="111"/>
      <c r="J91" s="111"/>
      <c r="K91" s="112"/>
      <c r="L91" s="113"/>
      <c r="M91" s="114"/>
      <c r="N91" s="114"/>
      <c r="O91" s="114"/>
      <c r="P91" s="114"/>
      <c r="Q91" s="114"/>
      <c r="R91" s="114"/>
      <c r="S91" s="114"/>
      <c r="T91" s="114"/>
      <c r="U91" s="114"/>
      <c r="V91" s="114"/>
      <c r="W91" s="114"/>
      <c r="X91" s="115"/>
      <c r="Y91" s="116"/>
      <c r="Z91" s="117"/>
      <c r="AA91" s="117"/>
      <c r="AB91" s="117"/>
      <c r="AC91" s="118"/>
      <c r="AD91" s="110"/>
      <c r="AE91" s="111"/>
      <c r="AF91" s="111"/>
      <c r="AG91" s="111"/>
      <c r="AH91" s="112"/>
      <c r="AI91" s="113"/>
      <c r="AJ91" s="137"/>
      <c r="AK91" s="137"/>
      <c r="AL91" s="137"/>
      <c r="AM91" s="137"/>
      <c r="AN91" s="137"/>
      <c r="AO91" s="137"/>
      <c r="AP91" s="137"/>
      <c r="AQ91" s="137"/>
      <c r="AR91" s="137"/>
      <c r="AS91" s="137"/>
      <c r="AT91" s="137"/>
      <c r="AU91" s="138"/>
      <c r="AV91" s="116"/>
      <c r="AW91" s="117"/>
      <c r="AX91" s="117"/>
      <c r="AY91" s="119"/>
    </row>
    <row r="92" spans="1:51" ht="24.75" customHeight="1">
      <c r="A92" s="196"/>
      <c r="B92" s="197"/>
      <c r="C92" s="197"/>
      <c r="D92" s="197"/>
      <c r="E92" s="197"/>
      <c r="F92" s="198"/>
      <c r="G92" s="110"/>
      <c r="H92" s="111"/>
      <c r="I92" s="111"/>
      <c r="J92" s="111"/>
      <c r="K92" s="112"/>
      <c r="L92" s="113"/>
      <c r="M92" s="114"/>
      <c r="N92" s="114"/>
      <c r="O92" s="114"/>
      <c r="P92" s="114"/>
      <c r="Q92" s="114"/>
      <c r="R92" s="114"/>
      <c r="S92" s="114"/>
      <c r="T92" s="114"/>
      <c r="U92" s="114"/>
      <c r="V92" s="114"/>
      <c r="W92" s="114"/>
      <c r="X92" s="115"/>
      <c r="Y92" s="116"/>
      <c r="Z92" s="117"/>
      <c r="AA92" s="117"/>
      <c r="AB92" s="117"/>
      <c r="AC92" s="118"/>
      <c r="AD92" s="110"/>
      <c r="AE92" s="111"/>
      <c r="AF92" s="111"/>
      <c r="AG92" s="111"/>
      <c r="AH92" s="112"/>
      <c r="AI92" s="113"/>
      <c r="AJ92" s="137"/>
      <c r="AK92" s="137"/>
      <c r="AL92" s="137"/>
      <c r="AM92" s="137"/>
      <c r="AN92" s="137"/>
      <c r="AO92" s="137"/>
      <c r="AP92" s="137"/>
      <c r="AQ92" s="137"/>
      <c r="AR92" s="137"/>
      <c r="AS92" s="137"/>
      <c r="AT92" s="137"/>
      <c r="AU92" s="138"/>
      <c r="AV92" s="116"/>
      <c r="AW92" s="117"/>
      <c r="AX92" s="117"/>
      <c r="AY92" s="119"/>
    </row>
    <row r="93" spans="1:51" ht="24.75" customHeight="1">
      <c r="A93" s="196"/>
      <c r="B93" s="197"/>
      <c r="C93" s="197"/>
      <c r="D93" s="197"/>
      <c r="E93" s="197"/>
      <c r="F93" s="198"/>
      <c r="G93" s="110"/>
      <c r="H93" s="111"/>
      <c r="I93" s="111"/>
      <c r="J93" s="111"/>
      <c r="K93" s="112"/>
      <c r="L93" s="113"/>
      <c r="M93" s="114"/>
      <c r="N93" s="114"/>
      <c r="O93" s="114"/>
      <c r="P93" s="114"/>
      <c r="Q93" s="114"/>
      <c r="R93" s="114"/>
      <c r="S93" s="114"/>
      <c r="T93" s="114"/>
      <c r="U93" s="114"/>
      <c r="V93" s="114"/>
      <c r="W93" s="114"/>
      <c r="X93" s="115"/>
      <c r="Y93" s="116"/>
      <c r="Z93" s="117"/>
      <c r="AA93" s="117"/>
      <c r="AB93" s="117"/>
      <c r="AC93" s="118"/>
      <c r="AD93" s="110"/>
      <c r="AE93" s="111"/>
      <c r="AF93" s="111"/>
      <c r="AG93" s="111"/>
      <c r="AH93" s="112"/>
      <c r="AI93" s="113"/>
      <c r="AJ93" s="137"/>
      <c r="AK93" s="137"/>
      <c r="AL93" s="137"/>
      <c r="AM93" s="137"/>
      <c r="AN93" s="137"/>
      <c r="AO93" s="137"/>
      <c r="AP93" s="137"/>
      <c r="AQ93" s="137"/>
      <c r="AR93" s="137"/>
      <c r="AS93" s="137"/>
      <c r="AT93" s="137"/>
      <c r="AU93" s="138"/>
      <c r="AV93" s="116"/>
      <c r="AW93" s="117"/>
      <c r="AX93" s="117"/>
      <c r="AY93" s="119"/>
    </row>
    <row r="94" spans="1:51" ht="24.75" customHeight="1">
      <c r="A94" s="196"/>
      <c r="B94" s="197"/>
      <c r="C94" s="197"/>
      <c r="D94" s="197"/>
      <c r="E94" s="197"/>
      <c r="F94" s="198"/>
      <c r="G94" s="110"/>
      <c r="H94" s="111"/>
      <c r="I94" s="111"/>
      <c r="J94" s="111"/>
      <c r="K94" s="112"/>
      <c r="L94" s="113"/>
      <c r="M94" s="114"/>
      <c r="N94" s="114"/>
      <c r="O94" s="114"/>
      <c r="P94" s="114"/>
      <c r="Q94" s="114"/>
      <c r="R94" s="114"/>
      <c r="S94" s="114"/>
      <c r="T94" s="114"/>
      <c r="U94" s="114"/>
      <c r="V94" s="114"/>
      <c r="W94" s="114"/>
      <c r="X94" s="115"/>
      <c r="Y94" s="116"/>
      <c r="Z94" s="117"/>
      <c r="AA94" s="117"/>
      <c r="AB94" s="117"/>
      <c r="AC94" s="118"/>
      <c r="AD94" s="110"/>
      <c r="AE94" s="111"/>
      <c r="AF94" s="111"/>
      <c r="AG94" s="111"/>
      <c r="AH94" s="112"/>
      <c r="AI94" s="113"/>
      <c r="AJ94" s="137"/>
      <c r="AK94" s="137"/>
      <c r="AL94" s="137"/>
      <c r="AM94" s="137"/>
      <c r="AN94" s="137"/>
      <c r="AO94" s="137"/>
      <c r="AP94" s="137"/>
      <c r="AQ94" s="137"/>
      <c r="AR94" s="137"/>
      <c r="AS94" s="137"/>
      <c r="AT94" s="137"/>
      <c r="AU94" s="138"/>
      <c r="AV94" s="116"/>
      <c r="AW94" s="117"/>
      <c r="AX94" s="117"/>
      <c r="AY94" s="119"/>
    </row>
    <row r="95" spans="1:51" ht="24.75" customHeight="1">
      <c r="A95" s="196"/>
      <c r="B95" s="197"/>
      <c r="C95" s="197"/>
      <c r="D95" s="197"/>
      <c r="E95" s="197"/>
      <c r="F95" s="198"/>
      <c r="G95" s="100"/>
      <c r="H95" s="101"/>
      <c r="I95" s="101"/>
      <c r="J95" s="101"/>
      <c r="K95" s="102"/>
      <c r="L95" s="103"/>
      <c r="M95" s="142"/>
      <c r="N95" s="142"/>
      <c r="O95" s="142"/>
      <c r="P95" s="142"/>
      <c r="Q95" s="142"/>
      <c r="R95" s="142"/>
      <c r="S95" s="142"/>
      <c r="T95" s="142"/>
      <c r="U95" s="142"/>
      <c r="V95" s="142"/>
      <c r="W95" s="142"/>
      <c r="X95" s="143"/>
      <c r="Y95" s="106"/>
      <c r="Z95" s="107"/>
      <c r="AA95" s="107"/>
      <c r="AB95" s="107"/>
      <c r="AC95" s="107"/>
      <c r="AD95" s="100"/>
      <c r="AE95" s="101"/>
      <c r="AF95" s="101"/>
      <c r="AG95" s="101"/>
      <c r="AH95" s="102"/>
      <c r="AI95" s="103"/>
      <c r="AJ95" s="142"/>
      <c r="AK95" s="142"/>
      <c r="AL95" s="142"/>
      <c r="AM95" s="142"/>
      <c r="AN95" s="142"/>
      <c r="AO95" s="142"/>
      <c r="AP95" s="142"/>
      <c r="AQ95" s="142"/>
      <c r="AR95" s="142"/>
      <c r="AS95" s="142"/>
      <c r="AT95" s="142"/>
      <c r="AU95" s="143"/>
      <c r="AV95" s="106"/>
      <c r="AW95" s="107"/>
      <c r="AX95" s="107"/>
      <c r="AY95" s="109"/>
    </row>
    <row r="96" spans="1:51" ht="24.75" customHeight="1">
      <c r="A96" s="196"/>
      <c r="B96" s="197"/>
      <c r="C96" s="197"/>
      <c r="D96" s="197"/>
      <c r="E96" s="197"/>
      <c r="F96" s="198"/>
      <c r="G96" s="122" t="s">
        <v>6</v>
      </c>
      <c r="H96" s="123"/>
      <c r="I96" s="123"/>
      <c r="J96" s="123"/>
      <c r="K96" s="124"/>
      <c r="L96" s="130"/>
      <c r="M96" s="139"/>
      <c r="N96" s="139"/>
      <c r="O96" s="139"/>
      <c r="P96" s="139"/>
      <c r="Q96" s="139"/>
      <c r="R96" s="139"/>
      <c r="S96" s="139"/>
      <c r="T96" s="139"/>
      <c r="U96" s="139"/>
      <c r="V96" s="139"/>
      <c r="W96" s="139"/>
      <c r="X96" s="140"/>
      <c r="Y96" s="133">
        <f>SUM(Y88:AC95)</f>
        <v>480</v>
      </c>
      <c r="Z96" s="134"/>
      <c r="AA96" s="134"/>
      <c r="AB96" s="134"/>
      <c r="AC96" s="141"/>
      <c r="AD96" s="122" t="s">
        <v>6</v>
      </c>
      <c r="AE96" s="123"/>
      <c r="AF96" s="123"/>
      <c r="AG96" s="123"/>
      <c r="AH96" s="123"/>
      <c r="AI96" s="130"/>
      <c r="AJ96" s="139"/>
      <c r="AK96" s="139"/>
      <c r="AL96" s="139"/>
      <c r="AM96" s="139"/>
      <c r="AN96" s="139"/>
      <c r="AO96" s="139"/>
      <c r="AP96" s="139"/>
      <c r="AQ96" s="139"/>
      <c r="AR96" s="139"/>
      <c r="AS96" s="139"/>
      <c r="AT96" s="139"/>
      <c r="AU96" s="140"/>
      <c r="AV96" s="133">
        <f>SUM(AV88:AY95)</f>
        <v>0</v>
      </c>
      <c r="AW96" s="134"/>
      <c r="AX96" s="134"/>
      <c r="AY96" s="136"/>
    </row>
    <row r="97" spans="1:51" ht="24.75" customHeight="1">
      <c r="A97" s="196"/>
      <c r="B97" s="197"/>
      <c r="C97" s="197"/>
      <c r="D97" s="197"/>
      <c r="E97" s="197"/>
      <c r="F97" s="198"/>
      <c r="G97" s="41" t="s">
        <v>224</v>
      </c>
      <c r="H97" s="42"/>
      <c r="I97" s="42"/>
      <c r="J97" s="42"/>
      <c r="K97" s="42"/>
      <c r="L97" s="42"/>
      <c r="M97" s="42"/>
      <c r="N97" s="42"/>
      <c r="O97" s="42"/>
      <c r="P97" s="42"/>
      <c r="Q97" s="42"/>
      <c r="R97" s="42"/>
      <c r="S97" s="42"/>
      <c r="T97" s="42"/>
      <c r="U97" s="42"/>
      <c r="V97" s="42"/>
      <c r="W97" s="42"/>
      <c r="X97" s="42"/>
      <c r="Y97" s="42"/>
      <c r="Z97" s="42"/>
      <c r="AA97" s="42"/>
      <c r="AB97" s="42"/>
      <c r="AC97" s="43"/>
      <c r="AD97" s="41" t="s">
        <v>7</v>
      </c>
      <c r="AE97" s="42"/>
      <c r="AF97" s="42"/>
      <c r="AG97" s="42"/>
      <c r="AH97" s="42"/>
      <c r="AI97" s="42"/>
      <c r="AJ97" s="42"/>
      <c r="AK97" s="42"/>
      <c r="AL97" s="42"/>
      <c r="AM97" s="42"/>
      <c r="AN97" s="42"/>
      <c r="AO97" s="42"/>
      <c r="AP97" s="42"/>
      <c r="AQ97" s="42"/>
      <c r="AR97" s="42"/>
      <c r="AS97" s="42"/>
      <c r="AT97" s="42"/>
      <c r="AU97" s="42"/>
      <c r="AV97" s="42"/>
      <c r="AW97" s="42"/>
      <c r="AX97" s="42"/>
      <c r="AY97" s="121"/>
    </row>
    <row r="98" spans="1:51" ht="25.5" customHeight="1">
      <c r="A98" s="196"/>
      <c r="B98" s="197"/>
      <c r="C98" s="197"/>
      <c r="D98" s="197"/>
      <c r="E98" s="197"/>
      <c r="F98" s="198"/>
      <c r="G98" s="122" t="s">
        <v>3</v>
      </c>
      <c r="H98" s="123"/>
      <c r="I98" s="123"/>
      <c r="J98" s="123"/>
      <c r="K98" s="124"/>
      <c r="L98" s="125" t="s">
        <v>4</v>
      </c>
      <c r="M98" s="123"/>
      <c r="N98" s="123"/>
      <c r="O98" s="123"/>
      <c r="P98" s="123"/>
      <c r="Q98" s="123"/>
      <c r="R98" s="123"/>
      <c r="S98" s="123"/>
      <c r="T98" s="123"/>
      <c r="U98" s="123"/>
      <c r="V98" s="123"/>
      <c r="W98" s="123"/>
      <c r="X98" s="124"/>
      <c r="Y98" s="126" t="s">
        <v>5</v>
      </c>
      <c r="Z98" s="148"/>
      <c r="AA98" s="148"/>
      <c r="AB98" s="148"/>
      <c r="AC98" s="150"/>
      <c r="AD98" s="146" t="s">
        <v>3</v>
      </c>
      <c r="AE98" s="147"/>
      <c r="AF98" s="147"/>
      <c r="AG98" s="147"/>
      <c r="AH98" s="147"/>
      <c r="AI98" s="125" t="s">
        <v>4</v>
      </c>
      <c r="AJ98" s="123"/>
      <c r="AK98" s="123"/>
      <c r="AL98" s="123"/>
      <c r="AM98" s="123"/>
      <c r="AN98" s="123"/>
      <c r="AO98" s="123"/>
      <c r="AP98" s="123"/>
      <c r="AQ98" s="123"/>
      <c r="AR98" s="123"/>
      <c r="AS98" s="123"/>
      <c r="AT98" s="123"/>
      <c r="AU98" s="124"/>
      <c r="AV98" s="126" t="s">
        <v>5</v>
      </c>
      <c r="AW98" s="148"/>
      <c r="AX98" s="148"/>
      <c r="AY98" s="149"/>
    </row>
    <row r="99" spans="1:51" ht="24.75" customHeight="1">
      <c r="A99" s="196"/>
      <c r="B99" s="197"/>
      <c r="C99" s="197"/>
      <c r="D99" s="197"/>
      <c r="E99" s="197"/>
      <c r="F99" s="198"/>
      <c r="G99" s="44" t="s">
        <v>139</v>
      </c>
      <c r="H99" s="45"/>
      <c r="I99" s="45"/>
      <c r="J99" s="45"/>
      <c r="K99" s="46"/>
      <c r="L99" s="47" t="s">
        <v>142</v>
      </c>
      <c r="M99" s="48"/>
      <c r="N99" s="48"/>
      <c r="O99" s="48"/>
      <c r="P99" s="48"/>
      <c r="Q99" s="48"/>
      <c r="R99" s="48"/>
      <c r="S99" s="48"/>
      <c r="T99" s="48"/>
      <c r="U99" s="48"/>
      <c r="V99" s="48"/>
      <c r="W99" s="48"/>
      <c r="X99" s="49"/>
      <c r="Y99" s="50">
        <v>24</v>
      </c>
      <c r="Z99" s="51"/>
      <c r="AA99" s="51"/>
      <c r="AB99" s="51"/>
      <c r="AC99" s="52"/>
      <c r="AD99" s="44"/>
      <c r="AE99" s="45"/>
      <c r="AF99" s="45"/>
      <c r="AG99" s="45"/>
      <c r="AH99" s="46"/>
      <c r="AI99" s="47"/>
      <c r="AJ99" s="144"/>
      <c r="AK99" s="144"/>
      <c r="AL99" s="144"/>
      <c r="AM99" s="144"/>
      <c r="AN99" s="144"/>
      <c r="AO99" s="144"/>
      <c r="AP99" s="144"/>
      <c r="AQ99" s="144"/>
      <c r="AR99" s="144"/>
      <c r="AS99" s="144"/>
      <c r="AT99" s="144"/>
      <c r="AU99" s="145"/>
      <c r="AV99" s="50"/>
      <c r="AW99" s="51"/>
      <c r="AX99" s="51"/>
      <c r="AY99" s="120"/>
    </row>
    <row r="100" spans="1:51" ht="24.75" customHeight="1">
      <c r="A100" s="196"/>
      <c r="B100" s="197"/>
      <c r="C100" s="197"/>
      <c r="D100" s="197"/>
      <c r="E100" s="197"/>
      <c r="F100" s="198"/>
      <c r="G100" s="110"/>
      <c r="H100" s="111"/>
      <c r="I100" s="111"/>
      <c r="J100" s="111"/>
      <c r="K100" s="112"/>
      <c r="L100" s="113"/>
      <c r="M100" s="114"/>
      <c r="N100" s="114"/>
      <c r="O100" s="114"/>
      <c r="P100" s="114"/>
      <c r="Q100" s="114"/>
      <c r="R100" s="114"/>
      <c r="S100" s="114"/>
      <c r="T100" s="114"/>
      <c r="U100" s="114"/>
      <c r="V100" s="114"/>
      <c r="W100" s="114"/>
      <c r="X100" s="115"/>
      <c r="Y100" s="116"/>
      <c r="Z100" s="117"/>
      <c r="AA100" s="117"/>
      <c r="AB100" s="117"/>
      <c r="AC100" s="118"/>
      <c r="AD100" s="110"/>
      <c r="AE100" s="111"/>
      <c r="AF100" s="111"/>
      <c r="AG100" s="111"/>
      <c r="AH100" s="112"/>
      <c r="AI100" s="113"/>
      <c r="AJ100" s="137"/>
      <c r="AK100" s="137"/>
      <c r="AL100" s="137"/>
      <c r="AM100" s="137"/>
      <c r="AN100" s="137"/>
      <c r="AO100" s="137"/>
      <c r="AP100" s="137"/>
      <c r="AQ100" s="137"/>
      <c r="AR100" s="137"/>
      <c r="AS100" s="137"/>
      <c r="AT100" s="137"/>
      <c r="AU100" s="138"/>
      <c r="AV100" s="116"/>
      <c r="AW100" s="117"/>
      <c r="AX100" s="117"/>
      <c r="AY100" s="119"/>
    </row>
    <row r="101" spans="1:51" ht="24.75" customHeight="1">
      <c r="A101" s="196"/>
      <c r="B101" s="197"/>
      <c r="C101" s="197"/>
      <c r="D101" s="197"/>
      <c r="E101" s="197"/>
      <c r="F101" s="198"/>
      <c r="G101" s="110"/>
      <c r="H101" s="111"/>
      <c r="I101" s="111"/>
      <c r="J101" s="111"/>
      <c r="K101" s="112"/>
      <c r="L101" s="113"/>
      <c r="M101" s="114"/>
      <c r="N101" s="114"/>
      <c r="O101" s="114"/>
      <c r="P101" s="114"/>
      <c r="Q101" s="114"/>
      <c r="R101" s="114"/>
      <c r="S101" s="114"/>
      <c r="T101" s="114"/>
      <c r="U101" s="114"/>
      <c r="V101" s="114"/>
      <c r="W101" s="114"/>
      <c r="X101" s="115"/>
      <c r="Y101" s="116"/>
      <c r="Z101" s="117"/>
      <c r="AA101" s="117"/>
      <c r="AB101" s="117"/>
      <c r="AC101" s="118"/>
      <c r="AD101" s="110"/>
      <c r="AE101" s="111"/>
      <c r="AF101" s="111"/>
      <c r="AG101" s="111"/>
      <c r="AH101" s="112"/>
      <c r="AI101" s="113"/>
      <c r="AJ101" s="114"/>
      <c r="AK101" s="114"/>
      <c r="AL101" s="114"/>
      <c r="AM101" s="114"/>
      <c r="AN101" s="114"/>
      <c r="AO101" s="114"/>
      <c r="AP101" s="114"/>
      <c r="AQ101" s="114"/>
      <c r="AR101" s="114"/>
      <c r="AS101" s="114"/>
      <c r="AT101" s="114"/>
      <c r="AU101" s="115"/>
      <c r="AV101" s="116"/>
      <c r="AW101" s="117"/>
      <c r="AX101" s="117"/>
      <c r="AY101" s="119"/>
    </row>
    <row r="102" spans="1:51" ht="24.75" customHeight="1">
      <c r="A102" s="196"/>
      <c r="B102" s="197"/>
      <c r="C102" s="197"/>
      <c r="D102" s="197"/>
      <c r="E102" s="197"/>
      <c r="F102" s="198"/>
      <c r="G102" s="110"/>
      <c r="H102" s="111"/>
      <c r="I102" s="111"/>
      <c r="J102" s="111"/>
      <c r="K102" s="112"/>
      <c r="L102" s="113"/>
      <c r="M102" s="114"/>
      <c r="N102" s="114"/>
      <c r="O102" s="114"/>
      <c r="P102" s="114"/>
      <c r="Q102" s="114"/>
      <c r="R102" s="114"/>
      <c r="S102" s="114"/>
      <c r="T102" s="114"/>
      <c r="U102" s="114"/>
      <c r="V102" s="114"/>
      <c r="W102" s="114"/>
      <c r="X102" s="115"/>
      <c r="Y102" s="116"/>
      <c r="Z102" s="117"/>
      <c r="AA102" s="117"/>
      <c r="AB102" s="117"/>
      <c r="AC102" s="118"/>
      <c r="AD102" s="110"/>
      <c r="AE102" s="111"/>
      <c r="AF102" s="111"/>
      <c r="AG102" s="111"/>
      <c r="AH102" s="112"/>
      <c r="AI102" s="113"/>
      <c r="AJ102" s="137"/>
      <c r="AK102" s="137"/>
      <c r="AL102" s="137"/>
      <c r="AM102" s="137"/>
      <c r="AN102" s="137"/>
      <c r="AO102" s="137"/>
      <c r="AP102" s="137"/>
      <c r="AQ102" s="137"/>
      <c r="AR102" s="137"/>
      <c r="AS102" s="137"/>
      <c r="AT102" s="137"/>
      <c r="AU102" s="138"/>
      <c r="AV102" s="116"/>
      <c r="AW102" s="117"/>
      <c r="AX102" s="117"/>
      <c r="AY102" s="119"/>
    </row>
    <row r="103" spans="1:51" ht="24.75" customHeight="1">
      <c r="A103" s="196"/>
      <c r="B103" s="197"/>
      <c r="C103" s="197"/>
      <c r="D103" s="197"/>
      <c r="E103" s="197"/>
      <c r="F103" s="198"/>
      <c r="G103" s="110"/>
      <c r="H103" s="111"/>
      <c r="I103" s="111"/>
      <c r="J103" s="111"/>
      <c r="K103" s="112"/>
      <c r="L103" s="113"/>
      <c r="M103" s="114"/>
      <c r="N103" s="114"/>
      <c r="O103" s="114"/>
      <c r="P103" s="114"/>
      <c r="Q103" s="114"/>
      <c r="R103" s="114"/>
      <c r="S103" s="114"/>
      <c r="T103" s="114"/>
      <c r="U103" s="114"/>
      <c r="V103" s="114"/>
      <c r="W103" s="114"/>
      <c r="X103" s="115"/>
      <c r="Y103" s="116"/>
      <c r="Z103" s="117"/>
      <c r="AA103" s="117"/>
      <c r="AB103" s="117"/>
      <c r="AC103" s="118"/>
      <c r="AD103" s="110"/>
      <c r="AE103" s="111"/>
      <c r="AF103" s="111"/>
      <c r="AG103" s="111"/>
      <c r="AH103" s="112"/>
      <c r="AI103" s="113"/>
      <c r="AJ103" s="137"/>
      <c r="AK103" s="137"/>
      <c r="AL103" s="137"/>
      <c r="AM103" s="137"/>
      <c r="AN103" s="137"/>
      <c r="AO103" s="137"/>
      <c r="AP103" s="137"/>
      <c r="AQ103" s="137"/>
      <c r="AR103" s="137"/>
      <c r="AS103" s="137"/>
      <c r="AT103" s="137"/>
      <c r="AU103" s="138"/>
      <c r="AV103" s="116"/>
      <c r="AW103" s="117"/>
      <c r="AX103" s="117"/>
      <c r="AY103" s="119"/>
    </row>
    <row r="104" spans="1:51" ht="24.75" customHeight="1">
      <c r="A104" s="196"/>
      <c r="B104" s="197"/>
      <c r="C104" s="197"/>
      <c r="D104" s="197"/>
      <c r="E104" s="197"/>
      <c r="F104" s="198"/>
      <c r="G104" s="110"/>
      <c r="H104" s="111"/>
      <c r="I104" s="111"/>
      <c r="J104" s="111"/>
      <c r="K104" s="112"/>
      <c r="L104" s="113"/>
      <c r="M104" s="137"/>
      <c r="N104" s="137"/>
      <c r="O104" s="137"/>
      <c r="P104" s="137"/>
      <c r="Q104" s="137"/>
      <c r="R104" s="137"/>
      <c r="S104" s="137"/>
      <c r="T104" s="137"/>
      <c r="U104" s="137"/>
      <c r="V104" s="137"/>
      <c r="W104" s="137"/>
      <c r="X104" s="138"/>
      <c r="Y104" s="116"/>
      <c r="Z104" s="117"/>
      <c r="AA104" s="117"/>
      <c r="AB104" s="117"/>
      <c r="AC104" s="117"/>
      <c r="AD104" s="110"/>
      <c r="AE104" s="111"/>
      <c r="AF104" s="111"/>
      <c r="AG104" s="111"/>
      <c r="AH104" s="112"/>
      <c r="AI104" s="113"/>
      <c r="AJ104" s="137"/>
      <c r="AK104" s="137"/>
      <c r="AL104" s="137"/>
      <c r="AM104" s="137"/>
      <c r="AN104" s="137"/>
      <c r="AO104" s="137"/>
      <c r="AP104" s="137"/>
      <c r="AQ104" s="137"/>
      <c r="AR104" s="137"/>
      <c r="AS104" s="137"/>
      <c r="AT104" s="137"/>
      <c r="AU104" s="138"/>
      <c r="AV104" s="116"/>
      <c r="AW104" s="117"/>
      <c r="AX104" s="117"/>
      <c r="AY104" s="119"/>
    </row>
    <row r="105" spans="1:51" ht="24.75" customHeight="1">
      <c r="A105" s="196"/>
      <c r="B105" s="197"/>
      <c r="C105" s="197"/>
      <c r="D105" s="197"/>
      <c r="E105" s="197"/>
      <c r="F105" s="198"/>
      <c r="G105" s="110"/>
      <c r="H105" s="111"/>
      <c r="I105" s="111"/>
      <c r="J105" s="111"/>
      <c r="K105" s="112"/>
      <c r="L105" s="113"/>
      <c r="M105" s="137"/>
      <c r="N105" s="137"/>
      <c r="O105" s="137"/>
      <c r="P105" s="137"/>
      <c r="Q105" s="137"/>
      <c r="R105" s="137"/>
      <c r="S105" s="137"/>
      <c r="T105" s="137"/>
      <c r="U105" s="137"/>
      <c r="V105" s="137"/>
      <c r="W105" s="137"/>
      <c r="X105" s="138"/>
      <c r="Y105" s="116"/>
      <c r="Z105" s="117"/>
      <c r="AA105" s="117"/>
      <c r="AB105" s="117"/>
      <c r="AC105" s="117"/>
      <c r="AD105" s="110"/>
      <c r="AE105" s="111"/>
      <c r="AF105" s="111"/>
      <c r="AG105" s="111"/>
      <c r="AH105" s="112"/>
      <c r="AI105" s="113"/>
      <c r="AJ105" s="137"/>
      <c r="AK105" s="137"/>
      <c r="AL105" s="137"/>
      <c r="AM105" s="137"/>
      <c r="AN105" s="137"/>
      <c r="AO105" s="137"/>
      <c r="AP105" s="137"/>
      <c r="AQ105" s="137"/>
      <c r="AR105" s="137"/>
      <c r="AS105" s="137"/>
      <c r="AT105" s="137"/>
      <c r="AU105" s="138"/>
      <c r="AV105" s="116"/>
      <c r="AW105" s="117"/>
      <c r="AX105" s="117"/>
      <c r="AY105" s="119"/>
    </row>
    <row r="106" spans="1:51" ht="24.75" customHeight="1">
      <c r="A106" s="196"/>
      <c r="B106" s="197"/>
      <c r="C106" s="197"/>
      <c r="D106" s="197"/>
      <c r="E106" s="197"/>
      <c r="F106" s="198"/>
      <c r="G106" s="100"/>
      <c r="H106" s="101"/>
      <c r="I106" s="101"/>
      <c r="J106" s="101"/>
      <c r="K106" s="102"/>
      <c r="L106" s="103"/>
      <c r="M106" s="142"/>
      <c r="N106" s="142"/>
      <c r="O106" s="142"/>
      <c r="P106" s="142"/>
      <c r="Q106" s="142"/>
      <c r="R106" s="142"/>
      <c r="S106" s="142"/>
      <c r="T106" s="142"/>
      <c r="U106" s="142"/>
      <c r="V106" s="142"/>
      <c r="W106" s="142"/>
      <c r="X106" s="143"/>
      <c r="Y106" s="106"/>
      <c r="Z106" s="107"/>
      <c r="AA106" s="107"/>
      <c r="AB106" s="107"/>
      <c r="AC106" s="107"/>
      <c r="AD106" s="100"/>
      <c r="AE106" s="101"/>
      <c r="AF106" s="101"/>
      <c r="AG106" s="101"/>
      <c r="AH106" s="102"/>
      <c r="AI106" s="103"/>
      <c r="AJ106" s="142"/>
      <c r="AK106" s="142"/>
      <c r="AL106" s="142"/>
      <c r="AM106" s="142"/>
      <c r="AN106" s="142"/>
      <c r="AO106" s="142"/>
      <c r="AP106" s="142"/>
      <c r="AQ106" s="142"/>
      <c r="AR106" s="142"/>
      <c r="AS106" s="142"/>
      <c r="AT106" s="142"/>
      <c r="AU106" s="143"/>
      <c r="AV106" s="106"/>
      <c r="AW106" s="107"/>
      <c r="AX106" s="107"/>
      <c r="AY106" s="109"/>
    </row>
    <row r="107" spans="1:51" ht="24.75" customHeight="1">
      <c r="A107" s="196"/>
      <c r="B107" s="197"/>
      <c r="C107" s="197"/>
      <c r="D107" s="197"/>
      <c r="E107" s="197"/>
      <c r="F107" s="198"/>
      <c r="G107" s="122" t="s">
        <v>6</v>
      </c>
      <c r="H107" s="123"/>
      <c r="I107" s="123"/>
      <c r="J107" s="123"/>
      <c r="K107" s="124"/>
      <c r="L107" s="130"/>
      <c r="M107" s="139"/>
      <c r="N107" s="139"/>
      <c r="O107" s="139"/>
      <c r="P107" s="139"/>
      <c r="Q107" s="139"/>
      <c r="R107" s="139"/>
      <c r="S107" s="139"/>
      <c r="T107" s="139"/>
      <c r="U107" s="139"/>
      <c r="V107" s="139"/>
      <c r="W107" s="139"/>
      <c r="X107" s="140"/>
      <c r="Y107" s="133">
        <f>SUM(Y99:AC106)</f>
        <v>24</v>
      </c>
      <c r="Z107" s="134"/>
      <c r="AA107" s="134"/>
      <c r="AB107" s="134"/>
      <c r="AC107" s="141"/>
      <c r="AD107" s="122" t="s">
        <v>6</v>
      </c>
      <c r="AE107" s="123"/>
      <c r="AF107" s="123"/>
      <c r="AG107" s="123"/>
      <c r="AH107" s="123"/>
      <c r="AI107" s="130"/>
      <c r="AJ107" s="139"/>
      <c r="AK107" s="139"/>
      <c r="AL107" s="139"/>
      <c r="AM107" s="139"/>
      <c r="AN107" s="139"/>
      <c r="AO107" s="139"/>
      <c r="AP107" s="139"/>
      <c r="AQ107" s="139"/>
      <c r="AR107" s="139"/>
      <c r="AS107" s="139"/>
      <c r="AT107" s="139"/>
      <c r="AU107" s="140"/>
      <c r="AV107" s="133">
        <f>SUM(AV99:AY106)</f>
        <v>0</v>
      </c>
      <c r="AW107" s="134"/>
      <c r="AX107" s="134"/>
      <c r="AY107" s="136"/>
    </row>
    <row r="108" spans="1:51" ht="24.75" customHeight="1">
      <c r="A108" s="196"/>
      <c r="B108" s="197"/>
      <c r="C108" s="197"/>
      <c r="D108" s="197"/>
      <c r="E108" s="197"/>
      <c r="F108" s="198"/>
      <c r="G108" s="41" t="s">
        <v>225</v>
      </c>
      <c r="H108" s="42"/>
      <c r="I108" s="42"/>
      <c r="J108" s="42"/>
      <c r="K108" s="42"/>
      <c r="L108" s="42"/>
      <c r="M108" s="42"/>
      <c r="N108" s="42"/>
      <c r="O108" s="42"/>
      <c r="P108" s="42"/>
      <c r="Q108" s="42"/>
      <c r="R108" s="42"/>
      <c r="S108" s="42"/>
      <c r="T108" s="42"/>
      <c r="U108" s="42"/>
      <c r="V108" s="42"/>
      <c r="W108" s="42"/>
      <c r="X108" s="42"/>
      <c r="Y108" s="42"/>
      <c r="Z108" s="42"/>
      <c r="AA108" s="42"/>
      <c r="AB108" s="42"/>
      <c r="AC108" s="43"/>
      <c r="AD108" s="41" t="s">
        <v>8</v>
      </c>
      <c r="AE108" s="42"/>
      <c r="AF108" s="42"/>
      <c r="AG108" s="42"/>
      <c r="AH108" s="42"/>
      <c r="AI108" s="42"/>
      <c r="AJ108" s="42"/>
      <c r="AK108" s="42"/>
      <c r="AL108" s="42"/>
      <c r="AM108" s="42"/>
      <c r="AN108" s="42"/>
      <c r="AO108" s="42"/>
      <c r="AP108" s="42"/>
      <c r="AQ108" s="42"/>
      <c r="AR108" s="42"/>
      <c r="AS108" s="42"/>
      <c r="AT108" s="42"/>
      <c r="AU108" s="42"/>
      <c r="AV108" s="42"/>
      <c r="AW108" s="42"/>
      <c r="AX108" s="42"/>
      <c r="AY108" s="121"/>
    </row>
    <row r="109" spans="1:51" ht="24.75" customHeight="1">
      <c r="A109" s="196"/>
      <c r="B109" s="197"/>
      <c r="C109" s="197"/>
      <c r="D109" s="197"/>
      <c r="E109" s="197"/>
      <c r="F109" s="198"/>
      <c r="G109" s="122" t="s">
        <v>3</v>
      </c>
      <c r="H109" s="123"/>
      <c r="I109" s="123"/>
      <c r="J109" s="123"/>
      <c r="K109" s="124"/>
      <c r="L109" s="125" t="s">
        <v>4</v>
      </c>
      <c r="M109" s="123"/>
      <c r="N109" s="123"/>
      <c r="O109" s="123"/>
      <c r="P109" s="123"/>
      <c r="Q109" s="123"/>
      <c r="R109" s="123"/>
      <c r="S109" s="123"/>
      <c r="T109" s="123"/>
      <c r="U109" s="123"/>
      <c r="V109" s="123"/>
      <c r="W109" s="123"/>
      <c r="X109" s="124"/>
      <c r="Y109" s="126" t="s">
        <v>5</v>
      </c>
      <c r="Z109" s="127"/>
      <c r="AA109" s="127"/>
      <c r="AB109" s="127"/>
      <c r="AC109" s="128"/>
      <c r="AD109" s="122" t="s">
        <v>3</v>
      </c>
      <c r="AE109" s="123"/>
      <c r="AF109" s="123"/>
      <c r="AG109" s="123"/>
      <c r="AH109" s="124"/>
      <c r="AI109" s="125" t="s">
        <v>4</v>
      </c>
      <c r="AJ109" s="123"/>
      <c r="AK109" s="123"/>
      <c r="AL109" s="123"/>
      <c r="AM109" s="123"/>
      <c r="AN109" s="123"/>
      <c r="AO109" s="123"/>
      <c r="AP109" s="123"/>
      <c r="AQ109" s="123"/>
      <c r="AR109" s="123"/>
      <c r="AS109" s="123"/>
      <c r="AT109" s="123"/>
      <c r="AU109" s="124"/>
      <c r="AV109" s="126" t="s">
        <v>5</v>
      </c>
      <c r="AW109" s="127"/>
      <c r="AX109" s="127"/>
      <c r="AY109" s="129"/>
    </row>
    <row r="110" spans="1:51" ht="24.75" customHeight="1">
      <c r="A110" s="196"/>
      <c r="B110" s="197"/>
      <c r="C110" s="197"/>
      <c r="D110" s="197"/>
      <c r="E110" s="197"/>
      <c r="F110" s="198"/>
      <c r="G110" s="44" t="s">
        <v>140</v>
      </c>
      <c r="H110" s="45"/>
      <c r="I110" s="45"/>
      <c r="J110" s="45"/>
      <c r="K110" s="46"/>
      <c r="L110" s="47" t="s">
        <v>143</v>
      </c>
      <c r="M110" s="48"/>
      <c r="N110" s="48"/>
      <c r="O110" s="48"/>
      <c r="P110" s="48"/>
      <c r="Q110" s="48"/>
      <c r="R110" s="48"/>
      <c r="S110" s="48"/>
      <c r="T110" s="48"/>
      <c r="U110" s="48"/>
      <c r="V110" s="48"/>
      <c r="W110" s="48"/>
      <c r="X110" s="49"/>
      <c r="Y110" s="50">
        <v>1</v>
      </c>
      <c r="Z110" s="51"/>
      <c r="AA110" s="51"/>
      <c r="AB110" s="51"/>
      <c r="AC110" s="52"/>
      <c r="AD110" s="44"/>
      <c r="AE110" s="45"/>
      <c r="AF110" s="45"/>
      <c r="AG110" s="45"/>
      <c r="AH110" s="46"/>
      <c r="AI110" s="47"/>
      <c r="AJ110" s="48"/>
      <c r="AK110" s="48"/>
      <c r="AL110" s="48"/>
      <c r="AM110" s="48"/>
      <c r="AN110" s="48"/>
      <c r="AO110" s="48"/>
      <c r="AP110" s="48"/>
      <c r="AQ110" s="48"/>
      <c r="AR110" s="48"/>
      <c r="AS110" s="48"/>
      <c r="AT110" s="48"/>
      <c r="AU110" s="49"/>
      <c r="AV110" s="50"/>
      <c r="AW110" s="51"/>
      <c r="AX110" s="51"/>
      <c r="AY110" s="120"/>
    </row>
    <row r="111" spans="1:51" ht="24.75" customHeight="1">
      <c r="A111" s="196"/>
      <c r="B111" s="197"/>
      <c r="C111" s="197"/>
      <c r="D111" s="197"/>
      <c r="E111" s="197"/>
      <c r="F111" s="198"/>
      <c r="G111" s="110"/>
      <c r="H111" s="111"/>
      <c r="I111" s="111"/>
      <c r="J111" s="111"/>
      <c r="K111" s="112"/>
      <c r="L111" s="113"/>
      <c r="M111" s="114"/>
      <c r="N111" s="114"/>
      <c r="O111" s="114"/>
      <c r="P111" s="114"/>
      <c r="Q111" s="114"/>
      <c r="R111" s="114"/>
      <c r="S111" s="114"/>
      <c r="T111" s="114"/>
      <c r="U111" s="114"/>
      <c r="V111" s="114"/>
      <c r="W111" s="114"/>
      <c r="X111" s="115"/>
      <c r="Y111" s="116"/>
      <c r="Z111" s="117"/>
      <c r="AA111" s="117"/>
      <c r="AB111" s="117"/>
      <c r="AC111" s="118"/>
      <c r="AD111" s="110"/>
      <c r="AE111" s="111"/>
      <c r="AF111" s="111"/>
      <c r="AG111" s="111"/>
      <c r="AH111" s="112"/>
      <c r="AI111" s="113"/>
      <c r="AJ111" s="114"/>
      <c r="AK111" s="114"/>
      <c r="AL111" s="114"/>
      <c r="AM111" s="114"/>
      <c r="AN111" s="114"/>
      <c r="AO111" s="114"/>
      <c r="AP111" s="114"/>
      <c r="AQ111" s="114"/>
      <c r="AR111" s="114"/>
      <c r="AS111" s="114"/>
      <c r="AT111" s="114"/>
      <c r="AU111" s="115"/>
      <c r="AV111" s="116"/>
      <c r="AW111" s="117"/>
      <c r="AX111" s="117"/>
      <c r="AY111" s="119"/>
    </row>
    <row r="112" spans="1:51" ht="24.75" customHeight="1">
      <c r="A112" s="196"/>
      <c r="B112" s="197"/>
      <c r="C112" s="197"/>
      <c r="D112" s="197"/>
      <c r="E112" s="197"/>
      <c r="F112" s="198"/>
      <c r="G112" s="110"/>
      <c r="H112" s="111"/>
      <c r="I112" s="111"/>
      <c r="J112" s="111"/>
      <c r="K112" s="112"/>
      <c r="L112" s="113"/>
      <c r="M112" s="114"/>
      <c r="N112" s="114"/>
      <c r="O112" s="114"/>
      <c r="P112" s="114"/>
      <c r="Q112" s="114"/>
      <c r="R112" s="114"/>
      <c r="S112" s="114"/>
      <c r="T112" s="114"/>
      <c r="U112" s="114"/>
      <c r="V112" s="114"/>
      <c r="W112" s="114"/>
      <c r="X112" s="115"/>
      <c r="Y112" s="116"/>
      <c r="Z112" s="117"/>
      <c r="AA112" s="117"/>
      <c r="AB112" s="117"/>
      <c r="AC112" s="118"/>
      <c r="AD112" s="110"/>
      <c r="AE112" s="111"/>
      <c r="AF112" s="111"/>
      <c r="AG112" s="111"/>
      <c r="AH112" s="112"/>
      <c r="AI112" s="113"/>
      <c r="AJ112" s="114"/>
      <c r="AK112" s="114"/>
      <c r="AL112" s="114"/>
      <c r="AM112" s="114"/>
      <c r="AN112" s="114"/>
      <c r="AO112" s="114"/>
      <c r="AP112" s="114"/>
      <c r="AQ112" s="114"/>
      <c r="AR112" s="114"/>
      <c r="AS112" s="114"/>
      <c r="AT112" s="114"/>
      <c r="AU112" s="115"/>
      <c r="AV112" s="116"/>
      <c r="AW112" s="117"/>
      <c r="AX112" s="117"/>
      <c r="AY112" s="119"/>
    </row>
    <row r="113" spans="1:51" ht="24.75" customHeight="1">
      <c r="A113" s="196"/>
      <c r="B113" s="197"/>
      <c r="C113" s="197"/>
      <c r="D113" s="197"/>
      <c r="E113" s="197"/>
      <c r="F113" s="198"/>
      <c r="G113" s="110"/>
      <c r="H113" s="111"/>
      <c r="I113" s="111"/>
      <c r="J113" s="111"/>
      <c r="K113" s="112"/>
      <c r="L113" s="113"/>
      <c r="M113" s="137"/>
      <c r="N113" s="137"/>
      <c r="O113" s="137"/>
      <c r="P113" s="137"/>
      <c r="Q113" s="137"/>
      <c r="R113" s="137"/>
      <c r="S113" s="137"/>
      <c r="T113" s="137"/>
      <c r="U113" s="137"/>
      <c r="V113" s="137"/>
      <c r="W113" s="137"/>
      <c r="X113" s="138"/>
      <c r="Y113" s="116"/>
      <c r="Z113" s="117"/>
      <c r="AA113" s="117"/>
      <c r="AB113" s="117"/>
      <c r="AC113" s="118"/>
      <c r="AD113" s="110"/>
      <c r="AE113" s="111"/>
      <c r="AF113" s="111"/>
      <c r="AG113" s="111"/>
      <c r="AH113" s="112"/>
      <c r="AI113" s="113"/>
      <c r="AJ113" s="114"/>
      <c r="AK113" s="114"/>
      <c r="AL113" s="114"/>
      <c r="AM113" s="114"/>
      <c r="AN113" s="114"/>
      <c r="AO113" s="114"/>
      <c r="AP113" s="114"/>
      <c r="AQ113" s="114"/>
      <c r="AR113" s="114"/>
      <c r="AS113" s="114"/>
      <c r="AT113" s="114"/>
      <c r="AU113" s="115"/>
      <c r="AV113" s="116"/>
      <c r="AW113" s="117"/>
      <c r="AX113" s="117"/>
      <c r="AY113" s="119"/>
    </row>
    <row r="114" spans="1:51" ht="24.75" customHeight="1">
      <c r="A114" s="196"/>
      <c r="B114" s="197"/>
      <c r="C114" s="197"/>
      <c r="D114" s="197"/>
      <c r="E114" s="197"/>
      <c r="F114" s="198"/>
      <c r="G114" s="110"/>
      <c r="H114" s="111"/>
      <c r="I114" s="111"/>
      <c r="J114" s="111"/>
      <c r="K114" s="112"/>
      <c r="L114" s="113"/>
      <c r="M114" s="114"/>
      <c r="N114" s="114"/>
      <c r="O114" s="114"/>
      <c r="P114" s="114"/>
      <c r="Q114" s="114"/>
      <c r="R114" s="114"/>
      <c r="S114" s="114"/>
      <c r="T114" s="114"/>
      <c r="U114" s="114"/>
      <c r="V114" s="114"/>
      <c r="W114" s="114"/>
      <c r="X114" s="115"/>
      <c r="Y114" s="116"/>
      <c r="Z114" s="117"/>
      <c r="AA114" s="117"/>
      <c r="AB114" s="117"/>
      <c r="AC114" s="118"/>
      <c r="AD114" s="110"/>
      <c r="AE114" s="111"/>
      <c r="AF114" s="111"/>
      <c r="AG114" s="111"/>
      <c r="AH114" s="112"/>
      <c r="AI114" s="113"/>
      <c r="AJ114" s="114"/>
      <c r="AK114" s="114"/>
      <c r="AL114" s="114"/>
      <c r="AM114" s="114"/>
      <c r="AN114" s="114"/>
      <c r="AO114" s="114"/>
      <c r="AP114" s="114"/>
      <c r="AQ114" s="114"/>
      <c r="AR114" s="114"/>
      <c r="AS114" s="114"/>
      <c r="AT114" s="114"/>
      <c r="AU114" s="115"/>
      <c r="AV114" s="116"/>
      <c r="AW114" s="117"/>
      <c r="AX114" s="117"/>
      <c r="AY114" s="119"/>
    </row>
    <row r="115" spans="1:51" ht="24.75" customHeight="1">
      <c r="A115" s="196"/>
      <c r="B115" s="197"/>
      <c r="C115" s="197"/>
      <c r="D115" s="197"/>
      <c r="E115" s="197"/>
      <c r="F115" s="198"/>
      <c r="G115" s="110"/>
      <c r="H115" s="111"/>
      <c r="I115" s="111"/>
      <c r="J115" s="111"/>
      <c r="K115" s="112"/>
      <c r="L115" s="113"/>
      <c r="M115" s="114"/>
      <c r="N115" s="114"/>
      <c r="O115" s="114"/>
      <c r="P115" s="114"/>
      <c r="Q115" s="114"/>
      <c r="R115" s="114"/>
      <c r="S115" s="114"/>
      <c r="T115" s="114"/>
      <c r="U115" s="114"/>
      <c r="V115" s="114"/>
      <c r="W115" s="114"/>
      <c r="X115" s="115"/>
      <c r="Y115" s="116"/>
      <c r="Z115" s="117"/>
      <c r="AA115" s="117"/>
      <c r="AB115" s="117"/>
      <c r="AC115" s="118"/>
      <c r="AD115" s="110"/>
      <c r="AE115" s="111"/>
      <c r="AF115" s="111"/>
      <c r="AG115" s="111"/>
      <c r="AH115" s="112"/>
      <c r="AI115" s="113"/>
      <c r="AJ115" s="114"/>
      <c r="AK115" s="114"/>
      <c r="AL115" s="114"/>
      <c r="AM115" s="114"/>
      <c r="AN115" s="114"/>
      <c r="AO115" s="114"/>
      <c r="AP115" s="114"/>
      <c r="AQ115" s="114"/>
      <c r="AR115" s="114"/>
      <c r="AS115" s="114"/>
      <c r="AT115" s="114"/>
      <c r="AU115" s="115"/>
      <c r="AV115" s="116"/>
      <c r="AW115" s="117"/>
      <c r="AX115" s="117"/>
      <c r="AY115" s="119"/>
    </row>
    <row r="116" spans="1:51" ht="24.75" customHeight="1">
      <c r="A116" s="196"/>
      <c r="B116" s="197"/>
      <c r="C116" s="197"/>
      <c r="D116" s="197"/>
      <c r="E116" s="197"/>
      <c r="F116" s="198"/>
      <c r="G116" s="110"/>
      <c r="H116" s="111"/>
      <c r="I116" s="111"/>
      <c r="J116" s="111"/>
      <c r="K116" s="112"/>
      <c r="L116" s="113"/>
      <c r="M116" s="114"/>
      <c r="N116" s="114"/>
      <c r="O116" s="114"/>
      <c r="P116" s="114"/>
      <c r="Q116" s="114"/>
      <c r="R116" s="114"/>
      <c r="S116" s="114"/>
      <c r="T116" s="114"/>
      <c r="U116" s="114"/>
      <c r="V116" s="114"/>
      <c r="W116" s="114"/>
      <c r="X116" s="115"/>
      <c r="Y116" s="116"/>
      <c r="Z116" s="117"/>
      <c r="AA116" s="117"/>
      <c r="AB116" s="117"/>
      <c r="AC116" s="118"/>
      <c r="AD116" s="110"/>
      <c r="AE116" s="111"/>
      <c r="AF116" s="111"/>
      <c r="AG116" s="111"/>
      <c r="AH116" s="112"/>
      <c r="AI116" s="113"/>
      <c r="AJ116" s="114"/>
      <c r="AK116" s="114"/>
      <c r="AL116" s="114"/>
      <c r="AM116" s="114"/>
      <c r="AN116" s="114"/>
      <c r="AO116" s="114"/>
      <c r="AP116" s="114"/>
      <c r="AQ116" s="114"/>
      <c r="AR116" s="114"/>
      <c r="AS116" s="114"/>
      <c r="AT116" s="114"/>
      <c r="AU116" s="115"/>
      <c r="AV116" s="116"/>
      <c r="AW116" s="117"/>
      <c r="AX116" s="117"/>
      <c r="AY116" s="119"/>
    </row>
    <row r="117" spans="1:51" ht="24.75" customHeight="1">
      <c r="A117" s="196"/>
      <c r="B117" s="197"/>
      <c r="C117" s="197"/>
      <c r="D117" s="197"/>
      <c r="E117" s="197"/>
      <c r="F117" s="198"/>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107"/>
      <c r="AC117" s="108"/>
      <c r="AD117" s="100"/>
      <c r="AE117" s="101"/>
      <c r="AF117" s="101"/>
      <c r="AG117" s="101"/>
      <c r="AH117" s="102"/>
      <c r="AI117" s="103"/>
      <c r="AJ117" s="104"/>
      <c r="AK117" s="104"/>
      <c r="AL117" s="104"/>
      <c r="AM117" s="104"/>
      <c r="AN117" s="104"/>
      <c r="AO117" s="104"/>
      <c r="AP117" s="104"/>
      <c r="AQ117" s="104"/>
      <c r="AR117" s="104"/>
      <c r="AS117" s="104"/>
      <c r="AT117" s="104"/>
      <c r="AU117" s="105"/>
      <c r="AV117" s="106"/>
      <c r="AW117" s="107"/>
      <c r="AX117" s="107"/>
      <c r="AY117" s="109"/>
    </row>
    <row r="118" spans="1:51" ht="24.75" customHeight="1">
      <c r="A118" s="196"/>
      <c r="B118" s="197"/>
      <c r="C118" s="197"/>
      <c r="D118" s="197"/>
      <c r="E118" s="197"/>
      <c r="F118" s="198"/>
      <c r="G118" s="122" t="s">
        <v>6</v>
      </c>
      <c r="H118" s="123"/>
      <c r="I118" s="123"/>
      <c r="J118" s="123"/>
      <c r="K118" s="124"/>
      <c r="L118" s="130"/>
      <c r="M118" s="131"/>
      <c r="N118" s="131"/>
      <c r="O118" s="131"/>
      <c r="P118" s="131"/>
      <c r="Q118" s="131"/>
      <c r="R118" s="131"/>
      <c r="S118" s="131"/>
      <c r="T118" s="131"/>
      <c r="U118" s="131"/>
      <c r="V118" s="131"/>
      <c r="W118" s="131"/>
      <c r="X118" s="132"/>
      <c r="Y118" s="133">
        <f>SUM(Y110:AC117)</f>
        <v>1</v>
      </c>
      <c r="Z118" s="134"/>
      <c r="AA118" s="134"/>
      <c r="AB118" s="134"/>
      <c r="AC118" s="135"/>
      <c r="AD118" s="122" t="s">
        <v>6</v>
      </c>
      <c r="AE118" s="123"/>
      <c r="AF118" s="123"/>
      <c r="AG118" s="123"/>
      <c r="AH118" s="124"/>
      <c r="AI118" s="130"/>
      <c r="AJ118" s="131"/>
      <c r="AK118" s="131"/>
      <c r="AL118" s="131"/>
      <c r="AM118" s="131"/>
      <c r="AN118" s="131"/>
      <c r="AO118" s="131"/>
      <c r="AP118" s="131"/>
      <c r="AQ118" s="131"/>
      <c r="AR118" s="131"/>
      <c r="AS118" s="131"/>
      <c r="AT118" s="131"/>
      <c r="AU118" s="132"/>
      <c r="AV118" s="133">
        <f>SUM(AV110:AY117)</f>
        <v>0</v>
      </c>
      <c r="AW118" s="134"/>
      <c r="AX118" s="134"/>
      <c r="AY118" s="136"/>
    </row>
    <row r="119" spans="1:51" ht="24.75" customHeight="1">
      <c r="A119" s="196"/>
      <c r="B119" s="197"/>
      <c r="C119" s="197"/>
      <c r="D119" s="197"/>
      <c r="E119" s="197"/>
      <c r="F119" s="198"/>
      <c r="G119" s="41" t="s">
        <v>222</v>
      </c>
      <c r="H119" s="42"/>
      <c r="I119" s="42"/>
      <c r="J119" s="42"/>
      <c r="K119" s="42"/>
      <c r="L119" s="42"/>
      <c r="M119" s="42"/>
      <c r="N119" s="42"/>
      <c r="O119" s="42"/>
      <c r="P119" s="42"/>
      <c r="Q119" s="42"/>
      <c r="R119" s="42"/>
      <c r="S119" s="42"/>
      <c r="T119" s="42"/>
      <c r="U119" s="42"/>
      <c r="V119" s="42"/>
      <c r="W119" s="42"/>
      <c r="X119" s="42"/>
      <c r="Y119" s="42"/>
      <c r="Z119" s="42"/>
      <c r="AA119" s="42"/>
      <c r="AB119" s="42"/>
      <c r="AC119" s="43"/>
      <c r="AD119" s="41" t="s">
        <v>9</v>
      </c>
      <c r="AE119" s="42"/>
      <c r="AF119" s="42"/>
      <c r="AG119" s="42"/>
      <c r="AH119" s="42"/>
      <c r="AI119" s="42"/>
      <c r="AJ119" s="42"/>
      <c r="AK119" s="42"/>
      <c r="AL119" s="42"/>
      <c r="AM119" s="42"/>
      <c r="AN119" s="42"/>
      <c r="AO119" s="42"/>
      <c r="AP119" s="42"/>
      <c r="AQ119" s="42"/>
      <c r="AR119" s="42"/>
      <c r="AS119" s="42"/>
      <c r="AT119" s="42"/>
      <c r="AU119" s="42"/>
      <c r="AV119" s="42"/>
      <c r="AW119" s="42"/>
      <c r="AX119" s="42"/>
      <c r="AY119" s="121"/>
    </row>
    <row r="120" spans="1:51" ht="24.75" customHeight="1">
      <c r="A120" s="196"/>
      <c r="B120" s="197"/>
      <c r="C120" s="197"/>
      <c r="D120" s="197"/>
      <c r="E120" s="197"/>
      <c r="F120" s="198"/>
      <c r="G120" s="122" t="s">
        <v>3</v>
      </c>
      <c r="H120" s="123"/>
      <c r="I120" s="123"/>
      <c r="J120" s="123"/>
      <c r="K120" s="124"/>
      <c r="L120" s="125" t="s">
        <v>4</v>
      </c>
      <c r="M120" s="123"/>
      <c r="N120" s="123"/>
      <c r="O120" s="123"/>
      <c r="P120" s="123"/>
      <c r="Q120" s="123"/>
      <c r="R120" s="123"/>
      <c r="S120" s="123"/>
      <c r="T120" s="123"/>
      <c r="U120" s="123"/>
      <c r="V120" s="123"/>
      <c r="W120" s="123"/>
      <c r="X120" s="124"/>
      <c r="Y120" s="126" t="s">
        <v>5</v>
      </c>
      <c r="Z120" s="127"/>
      <c r="AA120" s="127"/>
      <c r="AB120" s="127"/>
      <c r="AC120" s="128"/>
      <c r="AD120" s="122" t="s">
        <v>3</v>
      </c>
      <c r="AE120" s="123"/>
      <c r="AF120" s="123"/>
      <c r="AG120" s="123"/>
      <c r="AH120" s="124"/>
      <c r="AI120" s="125" t="s">
        <v>4</v>
      </c>
      <c r="AJ120" s="123"/>
      <c r="AK120" s="123"/>
      <c r="AL120" s="123"/>
      <c r="AM120" s="123"/>
      <c r="AN120" s="123"/>
      <c r="AO120" s="123"/>
      <c r="AP120" s="123"/>
      <c r="AQ120" s="123"/>
      <c r="AR120" s="123"/>
      <c r="AS120" s="123"/>
      <c r="AT120" s="123"/>
      <c r="AU120" s="124"/>
      <c r="AV120" s="126" t="s">
        <v>5</v>
      </c>
      <c r="AW120" s="127"/>
      <c r="AX120" s="127"/>
      <c r="AY120" s="129"/>
    </row>
    <row r="121" spans="1:51" ht="24.75" customHeight="1">
      <c r="A121" s="196"/>
      <c r="B121" s="197"/>
      <c r="C121" s="197"/>
      <c r="D121" s="197"/>
      <c r="E121" s="197"/>
      <c r="F121" s="198"/>
      <c r="G121" s="44" t="s">
        <v>226</v>
      </c>
      <c r="H121" s="45"/>
      <c r="I121" s="45"/>
      <c r="J121" s="45"/>
      <c r="K121" s="46"/>
      <c r="L121" s="47" t="s">
        <v>187</v>
      </c>
      <c r="M121" s="48"/>
      <c r="N121" s="48"/>
      <c r="O121" s="48"/>
      <c r="P121" s="48"/>
      <c r="Q121" s="48"/>
      <c r="R121" s="48"/>
      <c r="S121" s="48"/>
      <c r="T121" s="48"/>
      <c r="U121" s="48"/>
      <c r="V121" s="48"/>
      <c r="W121" s="48"/>
      <c r="X121" s="49"/>
      <c r="Y121" s="50">
        <v>0.34</v>
      </c>
      <c r="Z121" s="51"/>
      <c r="AA121" s="51"/>
      <c r="AB121" s="51"/>
      <c r="AC121" s="52"/>
      <c r="AD121" s="44"/>
      <c r="AE121" s="45"/>
      <c r="AF121" s="45"/>
      <c r="AG121" s="45"/>
      <c r="AH121" s="46"/>
      <c r="AI121" s="47"/>
      <c r="AJ121" s="48"/>
      <c r="AK121" s="48"/>
      <c r="AL121" s="48"/>
      <c r="AM121" s="48"/>
      <c r="AN121" s="48"/>
      <c r="AO121" s="48"/>
      <c r="AP121" s="48"/>
      <c r="AQ121" s="48"/>
      <c r="AR121" s="48"/>
      <c r="AS121" s="48"/>
      <c r="AT121" s="48"/>
      <c r="AU121" s="49"/>
      <c r="AV121" s="50"/>
      <c r="AW121" s="51"/>
      <c r="AX121" s="51"/>
      <c r="AY121" s="120"/>
    </row>
    <row r="122" spans="1:51" ht="24.75" customHeight="1">
      <c r="A122" s="196"/>
      <c r="B122" s="197"/>
      <c r="C122" s="197"/>
      <c r="D122" s="197"/>
      <c r="E122" s="197"/>
      <c r="F122" s="198"/>
      <c r="G122" s="110"/>
      <c r="H122" s="111"/>
      <c r="I122" s="111"/>
      <c r="J122" s="111"/>
      <c r="K122" s="112"/>
      <c r="L122" s="113"/>
      <c r="M122" s="114"/>
      <c r="N122" s="114"/>
      <c r="O122" s="114"/>
      <c r="P122" s="114"/>
      <c r="Q122" s="114"/>
      <c r="R122" s="114"/>
      <c r="S122" s="114"/>
      <c r="T122" s="114"/>
      <c r="U122" s="114"/>
      <c r="V122" s="114"/>
      <c r="W122" s="114"/>
      <c r="X122" s="115"/>
      <c r="Y122" s="116"/>
      <c r="Z122" s="117"/>
      <c r="AA122" s="117"/>
      <c r="AB122" s="117"/>
      <c r="AC122" s="118"/>
      <c r="AD122" s="110"/>
      <c r="AE122" s="111"/>
      <c r="AF122" s="111"/>
      <c r="AG122" s="111"/>
      <c r="AH122" s="112"/>
      <c r="AI122" s="113"/>
      <c r="AJ122" s="114"/>
      <c r="AK122" s="114"/>
      <c r="AL122" s="114"/>
      <c r="AM122" s="114"/>
      <c r="AN122" s="114"/>
      <c r="AO122" s="114"/>
      <c r="AP122" s="114"/>
      <c r="AQ122" s="114"/>
      <c r="AR122" s="114"/>
      <c r="AS122" s="114"/>
      <c r="AT122" s="114"/>
      <c r="AU122" s="115"/>
      <c r="AV122" s="116"/>
      <c r="AW122" s="117"/>
      <c r="AX122" s="117"/>
      <c r="AY122" s="119"/>
    </row>
    <row r="123" spans="1:51" ht="24.75" customHeight="1">
      <c r="A123" s="196"/>
      <c r="B123" s="197"/>
      <c r="C123" s="197"/>
      <c r="D123" s="197"/>
      <c r="E123" s="197"/>
      <c r="F123" s="198"/>
      <c r="G123" s="110"/>
      <c r="H123" s="111"/>
      <c r="I123" s="111"/>
      <c r="J123" s="111"/>
      <c r="K123" s="112"/>
      <c r="L123" s="113"/>
      <c r="M123" s="114"/>
      <c r="N123" s="114"/>
      <c r="O123" s="114"/>
      <c r="P123" s="114"/>
      <c r="Q123" s="114"/>
      <c r="R123" s="114"/>
      <c r="S123" s="114"/>
      <c r="T123" s="114"/>
      <c r="U123" s="114"/>
      <c r="V123" s="114"/>
      <c r="W123" s="114"/>
      <c r="X123" s="115"/>
      <c r="Y123" s="116"/>
      <c r="Z123" s="117"/>
      <c r="AA123" s="117"/>
      <c r="AB123" s="117"/>
      <c r="AC123" s="118"/>
      <c r="AD123" s="110"/>
      <c r="AE123" s="111"/>
      <c r="AF123" s="111"/>
      <c r="AG123" s="111"/>
      <c r="AH123" s="112"/>
      <c r="AI123" s="113"/>
      <c r="AJ123" s="114"/>
      <c r="AK123" s="114"/>
      <c r="AL123" s="114"/>
      <c r="AM123" s="114"/>
      <c r="AN123" s="114"/>
      <c r="AO123" s="114"/>
      <c r="AP123" s="114"/>
      <c r="AQ123" s="114"/>
      <c r="AR123" s="114"/>
      <c r="AS123" s="114"/>
      <c r="AT123" s="114"/>
      <c r="AU123" s="115"/>
      <c r="AV123" s="116"/>
      <c r="AW123" s="117"/>
      <c r="AX123" s="117"/>
      <c r="AY123" s="119"/>
    </row>
    <row r="124" spans="1:51" ht="24.75" customHeight="1">
      <c r="A124" s="196"/>
      <c r="B124" s="197"/>
      <c r="C124" s="197"/>
      <c r="D124" s="197"/>
      <c r="E124" s="197"/>
      <c r="F124" s="198"/>
      <c r="G124" s="110"/>
      <c r="H124" s="111"/>
      <c r="I124" s="111"/>
      <c r="J124" s="111"/>
      <c r="K124" s="112"/>
      <c r="L124" s="113"/>
      <c r="M124" s="114"/>
      <c r="N124" s="114"/>
      <c r="O124" s="114"/>
      <c r="P124" s="114"/>
      <c r="Q124" s="114"/>
      <c r="R124" s="114"/>
      <c r="S124" s="114"/>
      <c r="T124" s="114"/>
      <c r="U124" s="114"/>
      <c r="V124" s="114"/>
      <c r="W124" s="114"/>
      <c r="X124" s="115"/>
      <c r="Y124" s="116"/>
      <c r="Z124" s="117"/>
      <c r="AA124" s="117"/>
      <c r="AB124" s="117"/>
      <c r="AC124" s="118"/>
      <c r="AD124" s="110"/>
      <c r="AE124" s="111"/>
      <c r="AF124" s="111"/>
      <c r="AG124" s="111"/>
      <c r="AH124" s="112"/>
      <c r="AI124" s="113"/>
      <c r="AJ124" s="114"/>
      <c r="AK124" s="114"/>
      <c r="AL124" s="114"/>
      <c r="AM124" s="114"/>
      <c r="AN124" s="114"/>
      <c r="AO124" s="114"/>
      <c r="AP124" s="114"/>
      <c r="AQ124" s="114"/>
      <c r="AR124" s="114"/>
      <c r="AS124" s="114"/>
      <c r="AT124" s="114"/>
      <c r="AU124" s="115"/>
      <c r="AV124" s="116"/>
      <c r="AW124" s="117"/>
      <c r="AX124" s="117"/>
      <c r="AY124" s="119"/>
    </row>
    <row r="125" spans="1:51" ht="24.75" customHeight="1">
      <c r="A125" s="196"/>
      <c r="B125" s="197"/>
      <c r="C125" s="197"/>
      <c r="D125" s="197"/>
      <c r="E125" s="197"/>
      <c r="F125" s="198"/>
      <c r="G125" s="110"/>
      <c r="H125" s="111"/>
      <c r="I125" s="111"/>
      <c r="J125" s="111"/>
      <c r="K125" s="112"/>
      <c r="L125" s="113"/>
      <c r="M125" s="114"/>
      <c r="N125" s="114"/>
      <c r="O125" s="114"/>
      <c r="P125" s="114"/>
      <c r="Q125" s="114"/>
      <c r="R125" s="114"/>
      <c r="S125" s="114"/>
      <c r="T125" s="114"/>
      <c r="U125" s="114"/>
      <c r="V125" s="114"/>
      <c r="W125" s="114"/>
      <c r="X125" s="115"/>
      <c r="Y125" s="116"/>
      <c r="Z125" s="117"/>
      <c r="AA125" s="117"/>
      <c r="AB125" s="117"/>
      <c r="AC125" s="118"/>
      <c r="AD125" s="110"/>
      <c r="AE125" s="111"/>
      <c r="AF125" s="111"/>
      <c r="AG125" s="111"/>
      <c r="AH125" s="112"/>
      <c r="AI125" s="113"/>
      <c r="AJ125" s="114"/>
      <c r="AK125" s="114"/>
      <c r="AL125" s="114"/>
      <c r="AM125" s="114"/>
      <c r="AN125" s="114"/>
      <c r="AO125" s="114"/>
      <c r="AP125" s="114"/>
      <c r="AQ125" s="114"/>
      <c r="AR125" s="114"/>
      <c r="AS125" s="114"/>
      <c r="AT125" s="114"/>
      <c r="AU125" s="115"/>
      <c r="AV125" s="116"/>
      <c r="AW125" s="117"/>
      <c r="AX125" s="117"/>
      <c r="AY125" s="119"/>
    </row>
    <row r="126" spans="1:51" ht="24.75" customHeight="1">
      <c r="A126" s="196"/>
      <c r="B126" s="197"/>
      <c r="C126" s="197"/>
      <c r="D126" s="197"/>
      <c r="E126" s="197"/>
      <c r="F126" s="198"/>
      <c r="G126" s="110"/>
      <c r="H126" s="111"/>
      <c r="I126" s="111"/>
      <c r="J126" s="111"/>
      <c r="K126" s="112"/>
      <c r="L126" s="113"/>
      <c r="M126" s="114"/>
      <c r="N126" s="114"/>
      <c r="O126" s="114"/>
      <c r="P126" s="114"/>
      <c r="Q126" s="114"/>
      <c r="R126" s="114"/>
      <c r="S126" s="114"/>
      <c r="T126" s="114"/>
      <c r="U126" s="114"/>
      <c r="V126" s="114"/>
      <c r="W126" s="114"/>
      <c r="X126" s="115"/>
      <c r="Y126" s="116"/>
      <c r="Z126" s="117"/>
      <c r="AA126" s="117"/>
      <c r="AB126" s="117"/>
      <c r="AC126" s="118"/>
      <c r="AD126" s="110"/>
      <c r="AE126" s="111"/>
      <c r="AF126" s="111"/>
      <c r="AG126" s="111"/>
      <c r="AH126" s="112"/>
      <c r="AI126" s="113"/>
      <c r="AJ126" s="114"/>
      <c r="AK126" s="114"/>
      <c r="AL126" s="114"/>
      <c r="AM126" s="114"/>
      <c r="AN126" s="114"/>
      <c r="AO126" s="114"/>
      <c r="AP126" s="114"/>
      <c r="AQ126" s="114"/>
      <c r="AR126" s="114"/>
      <c r="AS126" s="114"/>
      <c r="AT126" s="114"/>
      <c r="AU126" s="115"/>
      <c r="AV126" s="116"/>
      <c r="AW126" s="117"/>
      <c r="AX126" s="117"/>
      <c r="AY126" s="119"/>
    </row>
    <row r="127" spans="1:51" ht="24.75" customHeight="1">
      <c r="A127" s="196"/>
      <c r="B127" s="197"/>
      <c r="C127" s="197"/>
      <c r="D127" s="197"/>
      <c r="E127" s="197"/>
      <c r="F127" s="198"/>
      <c r="G127" s="110"/>
      <c r="H127" s="111"/>
      <c r="I127" s="111"/>
      <c r="J127" s="111"/>
      <c r="K127" s="112"/>
      <c r="L127" s="113"/>
      <c r="M127" s="114"/>
      <c r="N127" s="114"/>
      <c r="O127" s="114"/>
      <c r="P127" s="114"/>
      <c r="Q127" s="114"/>
      <c r="R127" s="114"/>
      <c r="S127" s="114"/>
      <c r="T127" s="114"/>
      <c r="U127" s="114"/>
      <c r="V127" s="114"/>
      <c r="W127" s="114"/>
      <c r="X127" s="115"/>
      <c r="Y127" s="116"/>
      <c r="Z127" s="117"/>
      <c r="AA127" s="117"/>
      <c r="AB127" s="117"/>
      <c r="AC127" s="118"/>
      <c r="AD127" s="110"/>
      <c r="AE127" s="111"/>
      <c r="AF127" s="111"/>
      <c r="AG127" s="111"/>
      <c r="AH127" s="112"/>
      <c r="AI127" s="113"/>
      <c r="AJ127" s="114"/>
      <c r="AK127" s="114"/>
      <c r="AL127" s="114"/>
      <c r="AM127" s="114"/>
      <c r="AN127" s="114"/>
      <c r="AO127" s="114"/>
      <c r="AP127" s="114"/>
      <c r="AQ127" s="114"/>
      <c r="AR127" s="114"/>
      <c r="AS127" s="114"/>
      <c r="AT127" s="114"/>
      <c r="AU127" s="115"/>
      <c r="AV127" s="116"/>
      <c r="AW127" s="117"/>
      <c r="AX127" s="117"/>
      <c r="AY127" s="119"/>
    </row>
    <row r="128" spans="1:51" ht="24.75" customHeight="1">
      <c r="A128" s="196"/>
      <c r="B128" s="197"/>
      <c r="C128" s="197"/>
      <c r="D128" s="197"/>
      <c r="E128" s="197"/>
      <c r="F128" s="198"/>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107"/>
      <c r="AC128" s="108"/>
      <c r="AD128" s="100"/>
      <c r="AE128" s="101"/>
      <c r="AF128" s="101"/>
      <c r="AG128" s="101"/>
      <c r="AH128" s="102"/>
      <c r="AI128" s="103"/>
      <c r="AJ128" s="104"/>
      <c r="AK128" s="104"/>
      <c r="AL128" s="104"/>
      <c r="AM128" s="104"/>
      <c r="AN128" s="104"/>
      <c r="AO128" s="104"/>
      <c r="AP128" s="104"/>
      <c r="AQ128" s="104"/>
      <c r="AR128" s="104"/>
      <c r="AS128" s="104"/>
      <c r="AT128" s="104"/>
      <c r="AU128" s="105"/>
      <c r="AV128" s="106"/>
      <c r="AW128" s="107"/>
      <c r="AX128" s="107"/>
      <c r="AY128" s="109"/>
    </row>
    <row r="129" spans="1:51" ht="24.75" customHeight="1" thickBot="1">
      <c r="A129" s="199"/>
      <c r="B129" s="200"/>
      <c r="C129" s="200"/>
      <c r="D129" s="200"/>
      <c r="E129" s="200"/>
      <c r="F129" s="201"/>
      <c r="G129" s="90" t="s">
        <v>6</v>
      </c>
      <c r="H129" s="91"/>
      <c r="I129" s="91"/>
      <c r="J129" s="91"/>
      <c r="K129" s="92"/>
      <c r="L129" s="93"/>
      <c r="M129" s="94"/>
      <c r="N129" s="94"/>
      <c r="O129" s="94"/>
      <c r="P129" s="94"/>
      <c r="Q129" s="94"/>
      <c r="R129" s="94"/>
      <c r="S129" s="94"/>
      <c r="T129" s="94"/>
      <c r="U129" s="94"/>
      <c r="V129" s="94"/>
      <c r="W129" s="94"/>
      <c r="X129" s="95"/>
      <c r="Y129" s="96">
        <f>SUM(Y121:AC128)</f>
        <v>0.34</v>
      </c>
      <c r="Z129" s="97"/>
      <c r="AA129" s="97"/>
      <c r="AB129" s="97"/>
      <c r="AC129" s="98"/>
      <c r="AD129" s="90" t="s">
        <v>6</v>
      </c>
      <c r="AE129" s="91"/>
      <c r="AF129" s="91"/>
      <c r="AG129" s="91"/>
      <c r="AH129" s="92"/>
      <c r="AI129" s="93"/>
      <c r="AJ129" s="94"/>
      <c r="AK129" s="94"/>
      <c r="AL129" s="94"/>
      <c r="AM129" s="94"/>
      <c r="AN129" s="94"/>
      <c r="AO129" s="94"/>
      <c r="AP129" s="94"/>
      <c r="AQ129" s="94"/>
      <c r="AR129" s="94"/>
      <c r="AS129" s="94"/>
      <c r="AT129" s="94"/>
      <c r="AU129" s="95"/>
      <c r="AV129" s="96">
        <f>SUM(AV121:AY128)</f>
        <v>0</v>
      </c>
      <c r="AW129" s="97"/>
      <c r="AX129" s="97"/>
      <c r="AY129" s="99"/>
    </row>
    <row r="130" spans="1:51" ht="13.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5"/>
    </row>
    <row r="131" spans="1:51" ht="13.5" customHeight="1">
      <c r="A131" s="13"/>
      <c r="B131" s="11" t="s">
        <v>25</v>
      </c>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row>
    <row r="132" spans="1:51" ht="13.5">
      <c r="A132" s="16"/>
      <c r="B132" s="33" t="s">
        <v>219</v>
      </c>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7"/>
    </row>
    <row r="133" spans="1:51" ht="34.5" customHeight="1">
      <c r="A133" s="82"/>
      <c r="B133" s="83"/>
      <c r="C133" s="79" t="s">
        <v>21</v>
      </c>
      <c r="D133" s="74"/>
      <c r="E133" s="74"/>
      <c r="F133" s="74"/>
      <c r="G133" s="74"/>
      <c r="H133" s="74"/>
      <c r="I133" s="74"/>
      <c r="J133" s="74"/>
      <c r="K133" s="74"/>
      <c r="L133" s="75"/>
      <c r="M133" s="79" t="s">
        <v>56</v>
      </c>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5"/>
      <c r="AL133" s="79" t="s">
        <v>22</v>
      </c>
      <c r="AM133" s="80"/>
      <c r="AN133" s="80"/>
      <c r="AO133" s="80"/>
      <c r="AP133" s="80"/>
      <c r="AQ133" s="80"/>
      <c r="AR133" s="80"/>
      <c r="AS133" s="80"/>
      <c r="AT133" s="80"/>
      <c r="AU133" s="80"/>
      <c r="AV133" s="80"/>
      <c r="AW133" s="80"/>
      <c r="AX133" s="80"/>
      <c r="AY133" s="81"/>
    </row>
    <row r="134" spans="1:51" ht="24" customHeight="1">
      <c r="A134" s="82">
        <v>1</v>
      </c>
      <c r="B134" s="83">
        <v>1</v>
      </c>
      <c r="C134" s="86" t="s">
        <v>156</v>
      </c>
      <c r="D134" s="54"/>
      <c r="E134" s="54"/>
      <c r="F134" s="54"/>
      <c r="G134" s="54"/>
      <c r="H134" s="54"/>
      <c r="I134" s="54"/>
      <c r="J134" s="54"/>
      <c r="K134" s="54"/>
      <c r="L134" s="55"/>
      <c r="M134" s="53" t="s">
        <v>147</v>
      </c>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5"/>
      <c r="AL134" s="87">
        <v>480</v>
      </c>
      <c r="AM134" s="88"/>
      <c r="AN134" s="88"/>
      <c r="AO134" s="88"/>
      <c r="AP134" s="88"/>
      <c r="AQ134" s="88"/>
      <c r="AR134" s="88"/>
      <c r="AS134" s="88"/>
      <c r="AT134" s="88"/>
      <c r="AU134" s="88"/>
      <c r="AV134" s="88"/>
      <c r="AW134" s="88"/>
      <c r="AX134" s="88"/>
      <c r="AY134" s="89"/>
    </row>
    <row r="135" spans="1:51" ht="24" customHeight="1">
      <c r="A135" s="82">
        <v>2</v>
      </c>
      <c r="B135" s="83">
        <v>1</v>
      </c>
      <c r="C135" s="53"/>
      <c r="D135" s="54"/>
      <c r="E135" s="54"/>
      <c r="F135" s="54"/>
      <c r="G135" s="54"/>
      <c r="H135" s="54"/>
      <c r="I135" s="54"/>
      <c r="J135" s="54"/>
      <c r="K135" s="54"/>
      <c r="L135" s="55"/>
      <c r="M135" s="59"/>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1"/>
      <c r="AL135" s="73"/>
      <c r="AM135" s="74"/>
      <c r="AN135" s="74"/>
      <c r="AO135" s="74"/>
      <c r="AP135" s="74"/>
      <c r="AQ135" s="74"/>
      <c r="AR135" s="74"/>
      <c r="AS135" s="74"/>
      <c r="AT135" s="74"/>
      <c r="AU135" s="74"/>
      <c r="AV135" s="74"/>
      <c r="AW135" s="74"/>
      <c r="AX135" s="74"/>
      <c r="AY135" s="75"/>
    </row>
    <row r="136" spans="1:51" ht="24" customHeight="1">
      <c r="A136" s="82">
        <v>3</v>
      </c>
      <c r="B136" s="83">
        <v>1</v>
      </c>
      <c r="C136" s="53"/>
      <c r="D136" s="54"/>
      <c r="E136" s="54"/>
      <c r="F136" s="54"/>
      <c r="G136" s="54"/>
      <c r="H136" s="54"/>
      <c r="I136" s="54"/>
      <c r="J136" s="54"/>
      <c r="K136" s="54"/>
      <c r="L136" s="55"/>
      <c r="M136" s="59"/>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1"/>
      <c r="AL136" s="73"/>
      <c r="AM136" s="74"/>
      <c r="AN136" s="74"/>
      <c r="AO136" s="74"/>
      <c r="AP136" s="74"/>
      <c r="AQ136" s="74"/>
      <c r="AR136" s="74"/>
      <c r="AS136" s="74"/>
      <c r="AT136" s="74"/>
      <c r="AU136" s="74"/>
      <c r="AV136" s="74"/>
      <c r="AW136" s="74"/>
      <c r="AX136" s="74"/>
      <c r="AY136" s="75"/>
    </row>
    <row r="137" spans="1:51" ht="24" customHeight="1">
      <c r="A137" s="68">
        <v>4</v>
      </c>
      <c r="B137" s="69"/>
      <c r="C137" s="53"/>
      <c r="D137" s="54"/>
      <c r="E137" s="54"/>
      <c r="F137" s="54"/>
      <c r="G137" s="54"/>
      <c r="H137" s="54"/>
      <c r="I137" s="54"/>
      <c r="J137" s="54"/>
      <c r="K137" s="54"/>
      <c r="L137" s="55"/>
      <c r="M137" s="59"/>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1"/>
      <c r="AL137" s="73"/>
      <c r="AM137" s="74"/>
      <c r="AN137" s="74"/>
      <c r="AO137" s="74"/>
      <c r="AP137" s="74"/>
      <c r="AQ137" s="74"/>
      <c r="AR137" s="74"/>
      <c r="AS137" s="74"/>
      <c r="AT137" s="74"/>
      <c r="AU137" s="74"/>
      <c r="AV137" s="74"/>
      <c r="AW137" s="74"/>
      <c r="AX137" s="74"/>
      <c r="AY137" s="75"/>
    </row>
    <row r="138" spans="1:51" ht="24" customHeight="1">
      <c r="A138" s="68">
        <v>5</v>
      </c>
      <c r="B138" s="69"/>
      <c r="C138" s="53"/>
      <c r="D138" s="54"/>
      <c r="E138" s="54"/>
      <c r="F138" s="54"/>
      <c r="G138" s="54"/>
      <c r="H138" s="54"/>
      <c r="I138" s="54"/>
      <c r="J138" s="54"/>
      <c r="K138" s="54"/>
      <c r="L138" s="55"/>
      <c r="M138" s="59"/>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1"/>
      <c r="AL138" s="73"/>
      <c r="AM138" s="74"/>
      <c r="AN138" s="74"/>
      <c r="AO138" s="74"/>
      <c r="AP138" s="74"/>
      <c r="AQ138" s="74"/>
      <c r="AR138" s="74"/>
      <c r="AS138" s="74"/>
      <c r="AT138" s="74"/>
      <c r="AU138" s="74"/>
      <c r="AV138" s="74"/>
      <c r="AW138" s="74"/>
      <c r="AX138" s="74"/>
      <c r="AY138" s="75"/>
    </row>
    <row r="139" spans="1:51" ht="24" customHeight="1">
      <c r="A139" s="68">
        <v>6</v>
      </c>
      <c r="B139" s="69"/>
      <c r="C139" s="53"/>
      <c r="D139" s="54"/>
      <c r="E139" s="54"/>
      <c r="F139" s="54"/>
      <c r="G139" s="54"/>
      <c r="H139" s="54"/>
      <c r="I139" s="54"/>
      <c r="J139" s="54"/>
      <c r="K139" s="54"/>
      <c r="L139" s="55"/>
      <c r="M139" s="59"/>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1"/>
      <c r="AL139" s="73"/>
      <c r="AM139" s="74"/>
      <c r="AN139" s="74"/>
      <c r="AO139" s="74"/>
      <c r="AP139" s="74"/>
      <c r="AQ139" s="74"/>
      <c r="AR139" s="74"/>
      <c r="AS139" s="74"/>
      <c r="AT139" s="74"/>
      <c r="AU139" s="74"/>
      <c r="AV139" s="74"/>
      <c r="AW139" s="74"/>
      <c r="AX139" s="74"/>
      <c r="AY139" s="75"/>
    </row>
    <row r="140" spans="1:51" ht="24" customHeight="1">
      <c r="A140" s="68">
        <v>7</v>
      </c>
      <c r="B140" s="69"/>
      <c r="C140" s="53"/>
      <c r="D140" s="54"/>
      <c r="E140" s="54"/>
      <c r="F140" s="54"/>
      <c r="G140" s="54"/>
      <c r="H140" s="54"/>
      <c r="I140" s="54"/>
      <c r="J140" s="54"/>
      <c r="K140" s="54"/>
      <c r="L140" s="55"/>
      <c r="M140" s="59"/>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1"/>
      <c r="AL140" s="73"/>
      <c r="AM140" s="74"/>
      <c r="AN140" s="74"/>
      <c r="AO140" s="74"/>
      <c r="AP140" s="74"/>
      <c r="AQ140" s="74"/>
      <c r="AR140" s="74"/>
      <c r="AS140" s="74"/>
      <c r="AT140" s="74"/>
      <c r="AU140" s="74"/>
      <c r="AV140" s="74"/>
      <c r="AW140" s="74"/>
      <c r="AX140" s="74"/>
      <c r="AY140" s="75"/>
    </row>
    <row r="141" spans="1:51" ht="24" customHeight="1">
      <c r="A141" s="68">
        <v>8</v>
      </c>
      <c r="B141" s="69"/>
      <c r="C141" s="53"/>
      <c r="D141" s="54"/>
      <c r="E141" s="54"/>
      <c r="F141" s="54"/>
      <c r="G141" s="54"/>
      <c r="H141" s="54"/>
      <c r="I141" s="54"/>
      <c r="J141" s="54"/>
      <c r="K141" s="54"/>
      <c r="L141" s="55"/>
      <c r="M141" s="59"/>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1"/>
      <c r="AL141" s="73"/>
      <c r="AM141" s="74"/>
      <c r="AN141" s="74"/>
      <c r="AO141" s="74"/>
      <c r="AP141" s="74"/>
      <c r="AQ141" s="74"/>
      <c r="AR141" s="74"/>
      <c r="AS141" s="74"/>
      <c r="AT141" s="74"/>
      <c r="AU141" s="74"/>
      <c r="AV141" s="74"/>
      <c r="AW141" s="74"/>
      <c r="AX141" s="74"/>
      <c r="AY141" s="75"/>
    </row>
    <row r="142" spans="1:51" ht="24" customHeight="1">
      <c r="A142" s="68">
        <v>9</v>
      </c>
      <c r="B142" s="69"/>
      <c r="C142" s="53"/>
      <c r="D142" s="54"/>
      <c r="E142" s="54"/>
      <c r="F142" s="54"/>
      <c r="G142" s="54"/>
      <c r="H142" s="54"/>
      <c r="I142" s="54"/>
      <c r="J142" s="54"/>
      <c r="K142" s="54"/>
      <c r="L142" s="55"/>
      <c r="M142" s="59"/>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1"/>
      <c r="AL142" s="73"/>
      <c r="AM142" s="74"/>
      <c r="AN142" s="74"/>
      <c r="AO142" s="74"/>
      <c r="AP142" s="74"/>
      <c r="AQ142" s="74"/>
      <c r="AR142" s="74"/>
      <c r="AS142" s="74"/>
      <c r="AT142" s="74"/>
      <c r="AU142" s="74"/>
      <c r="AV142" s="74"/>
      <c r="AW142" s="74"/>
      <c r="AX142" s="74"/>
      <c r="AY142" s="75"/>
    </row>
    <row r="143" spans="1:51" ht="24" customHeight="1">
      <c r="A143" s="68">
        <v>10</v>
      </c>
      <c r="B143" s="69"/>
      <c r="C143" s="53"/>
      <c r="D143" s="54"/>
      <c r="E143" s="54"/>
      <c r="F143" s="54"/>
      <c r="G143" s="54"/>
      <c r="H143" s="54"/>
      <c r="I143" s="54"/>
      <c r="J143" s="54"/>
      <c r="K143" s="54"/>
      <c r="L143" s="55"/>
      <c r="M143" s="59"/>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1"/>
      <c r="AL143" s="73"/>
      <c r="AM143" s="74"/>
      <c r="AN143" s="74"/>
      <c r="AO143" s="74"/>
      <c r="AP143" s="74"/>
      <c r="AQ143" s="74"/>
      <c r="AR143" s="74"/>
      <c r="AS143" s="74"/>
      <c r="AT143" s="74"/>
      <c r="AU143" s="74"/>
      <c r="AV143" s="74"/>
      <c r="AW143" s="74"/>
      <c r="AX143" s="74"/>
      <c r="AY143" s="75"/>
    </row>
    <row r="144" spans="1:51" ht="23.25" customHeight="1" hidden="1">
      <c r="A144" s="13" t="s">
        <v>20</v>
      </c>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37"/>
    </row>
    <row r="145" spans="1:51" ht="36" customHeight="1" hidden="1">
      <c r="A145" s="22" t="s">
        <v>10</v>
      </c>
      <c r="B145" s="23"/>
      <c r="C145" s="23"/>
      <c r="D145" s="23"/>
      <c r="E145" s="23"/>
      <c r="F145" s="23"/>
      <c r="G145" s="24"/>
      <c r="H145" s="62"/>
      <c r="I145" s="63"/>
      <c r="J145" s="63"/>
      <c r="K145" s="63"/>
      <c r="L145" s="63"/>
      <c r="M145" s="63"/>
      <c r="N145" s="63"/>
      <c r="O145" s="63"/>
      <c r="P145" s="63"/>
      <c r="Q145" s="63"/>
      <c r="R145" s="63"/>
      <c r="S145" s="63"/>
      <c r="T145" s="63"/>
      <c r="U145" s="63"/>
      <c r="V145" s="63"/>
      <c r="W145" s="63"/>
      <c r="X145" s="64"/>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37"/>
    </row>
    <row r="146" spans="1:51" ht="36" customHeight="1" hidden="1">
      <c r="A146" s="20" t="s">
        <v>19</v>
      </c>
      <c r="B146" s="21"/>
      <c r="C146" s="21"/>
      <c r="D146" s="21"/>
      <c r="E146" s="21"/>
      <c r="F146" s="21"/>
      <c r="G146" s="25"/>
      <c r="H146" s="62" t="s">
        <v>11</v>
      </c>
      <c r="I146" s="63"/>
      <c r="J146" s="63"/>
      <c r="K146" s="63"/>
      <c r="L146" s="64"/>
      <c r="M146" s="65" t="s">
        <v>12</v>
      </c>
      <c r="N146" s="66"/>
      <c r="O146" s="66"/>
      <c r="P146" s="66"/>
      <c r="Q146" s="66"/>
      <c r="R146" s="66"/>
      <c r="S146" s="67"/>
      <c r="T146" s="62" t="s">
        <v>11</v>
      </c>
      <c r="U146" s="63"/>
      <c r="V146" s="63"/>
      <c r="W146" s="63"/>
      <c r="X146" s="64"/>
      <c r="Y146" s="22" t="s">
        <v>13</v>
      </c>
      <c r="Z146" s="23"/>
      <c r="AA146" s="23"/>
      <c r="AB146" s="23"/>
      <c r="AC146" s="23"/>
      <c r="AD146" s="23"/>
      <c r="AE146" s="23"/>
      <c r="AF146" s="24"/>
      <c r="AG146" s="62" t="s">
        <v>11</v>
      </c>
      <c r="AH146" s="63"/>
      <c r="AI146" s="63"/>
      <c r="AJ146" s="63"/>
      <c r="AK146" s="64"/>
      <c r="AL146" s="18" t="s">
        <v>14</v>
      </c>
      <c r="AM146" s="26"/>
      <c r="AN146" s="26"/>
      <c r="AO146" s="26"/>
      <c r="AP146" s="26"/>
      <c r="AQ146" s="26"/>
      <c r="AR146" s="19"/>
      <c r="AS146" s="27" t="s">
        <v>11</v>
      </c>
      <c r="AT146" s="28"/>
      <c r="AU146" s="28"/>
      <c r="AV146" s="28"/>
      <c r="AW146" s="29"/>
      <c r="AX146" s="13"/>
      <c r="AY146" s="37"/>
    </row>
    <row r="147" spans="1:51" ht="36" customHeight="1" hidden="1">
      <c r="A147" s="22" t="s">
        <v>15</v>
      </c>
      <c r="B147" s="23"/>
      <c r="C147" s="23"/>
      <c r="D147" s="23"/>
      <c r="E147" s="23"/>
      <c r="F147" s="23"/>
      <c r="G147" s="24"/>
      <c r="H147" s="56"/>
      <c r="I147" s="57"/>
      <c r="J147" s="57"/>
      <c r="K147" s="57"/>
      <c r="L147" s="58"/>
      <c r="M147" s="65" t="s">
        <v>16</v>
      </c>
      <c r="N147" s="66"/>
      <c r="O147" s="66"/>
      <c r="P147" s="66"/>
      <c r="Q147" s="66"/>
      <c r="R147" s="66"/>
      <c r="S147" s="67"/>
      <c r="T147" s="56"/>
      <c r="U147" s="57"/>
      <c r="V147" s="57"/>
      <c r="W147" s="57"/>
      <c r="X147" s="58"/>
      <c r="Y147" s="22" t="s">
        <v>17</v>
      </c>
      <c r="Z147" s="23"/>
      <c r="AA147" s="23"/>
      <c r="AB147" s="23"/>
      <c r="AC147" s="23"/>
      <c r="AD147" s="23"/>
      <c r="AE147" s="23"/>
      <c r="AF147" s="24"/>
      <c r="AG147" s="56"/>
      <c r="AH147" s="57"/>
      <c r="AI147" s="57"/>
      <c r="AJ147" s="57"/>
      <c r="AK147" s="58"/>
      <c r="AL147" s="30" t="s">
        <v>18</v>
      </c>
      <c r="AM147" s="26"/>
      <c r="AN147" s="26"/>
      <c r="AO147" s="26"/>
      <c r="AP147" s="26"/>
      <c r="AQ147" s="26"/>
      <c r="AR147" s="19"/>
      <c r="AS147" s="27"/>
      <c r="AT147" s="28"/>
      <c r="AU147" s="28"/>
      <c r="AV147" s="28"/>
      <c r="AW147" s="29"/>
      <c r="AX147" s="13"/>
      <c r="AY147" s="37"/>
    </row>
    <row r="148" spans="1:51" ht="13.5">
      <c r="A148" s="13"/>
      <c r="B148" s="35" t="s">
        <v>220</v>
      </c>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row>
    <row r="149" spans="1:51" ht="34.5" customHeight="1">
      <c r="A149" s="82"/>
      <c r="B149" s="83"/>
      <c r="C149" s="79" t="s">
        <v>21</v>
      </c>
      <c r="D149" s="74"/>
      <c r="E149" s="74"/>
      <c r="F149" s="74"/>
      <c r="G149" s="74"/>
      <c r="H149" s="74"/>
      <c r="I149" s="74"/>
      <c r="J149" s="74"/>
      <c r="K149" s="74"/>
      <c r="L149" s="75"/>
      <c r="M149" s="79" t="s">
        <v>56</v>
      </c>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5"/>
      <c r="AL149" s="79" t="s">
        <v>22</v>
      </c>
      <c r="AM149" s="80"/>
      <c r="AN149" s="80"/>
      <c r="AO149" s="80"/>
      <c r="AP149" s="80"/>
      <c r="AQ149" s="80"/>
      <c r="AR149" s="80"/>
      <c r="AS149" s="80"/>
      <c r="AT149" s="80"/>
      <c r="AU149" s="80"/>
      <c r="AV149" s="80"/>
      <c r="AW149" s="80"/>
      <c r="AX149" s="80"/>
      <c r="AY149" s="81"/>
    </row>
    <row r="150" spans="1:51" ht="24" customHeight="1">
      <c r="A150" s="68">
        <v>1</v>
      </c>
      <c r="B150" s="69"/>
      <c r="C150" s="53" t="s">
        <v>144</v>
      </c>
      <c r="D150" s="84"/>
      <c r="E150" s="84"/>
      <c r="F150" s="84"/>
      <c r="G150" s="84"/>
      <c r="H150" s="84"/>
      <c r="I150" s="84"/>
      <c r="J150" s="84"/>
      <c r="K150" s="84"/>
      <c r="L150" s="85"/>
      <c r="M150" s="53" t="s">
        <v>145</v>
      </c>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5"/>
      <c r="AL150" s="73">
        <v>24</v>
      </c>
      <c r="AM150" s="74"/>
      <c r="AN150" s="74"/>
      <c r="AO150" s="74"/>
      <c r="AP150" s="74"/>
      <c r="AQ150" s="74"/>
      <c r="AR150" s="74"/>
      <c r="AS150" s="74"/>
      <c r="AT150" s="74"/>
      <c r="AU150" s="74"/>
      <c r="AV150" s="74"/>
      <c r="AW150" s="74"/>
      <c r="AX150" s="74"/>
      <c r="AY150" s="75"/>
    </row>
    <row r="151" spans="1:51" ht="24" customHeight="1">
      <c r="A151" s="68">
        <v>2</v>
      </c>
      <c r="B151" s="69"/>
      <c r="C151" s="53"/>
      <c r="D151" s="54"/>
      <c r="E151" s="54"/>
      <c r="F151" s="54"/>
      <c r="G151" s="54"/>
      <c r="H151" s="54"/>
      <c r="I151" s="54"/>
      <c r="J151" s="54"/>
      <c r="K151" s="54"/>
      <c r="L151" s="55"/>
      <c r="M151" s="59"/>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1"/>
      <c r="AL151" s="73"/>
      <c r="AM151" s="74"/>
      <c r="AN151" s="74"/>
      <c r="AO151" s="74"/>
      <c r="AP151" s="74"/>
      <c r="AQ151" s="74"/>
      <c r="AR151" s="74"/>
      <c r="AS151" s="74"/>
      <c r="AT151" s="74"/>
      <c r="AU151" s="74"/>
      <c r="AV151" s="74"/>
      <c r="AW151" s="74"/>
      <c r="AX151" s="74"/>
      <c r="AY151" s="75"/>
    </row>
    <row r="152" spans="1:51" ht="24" customHeight="1">
      <c r="A152" s="68">
        <v>3</v>
      </c>
      <c r="B152" s="69"/>
      <c r="C152" s="53"/>
      <c r="D152" s="54"/>
      <c r="E152" s="54"/>
      <c r="F152" s="54"/>
      <c r="G152" s="54"/>
      <c r="H152" s="54"/>
      <c r="I152" s="54"/>
      <c r="J152" s="54"/>
      <c r="K152" s="54"/>
      <c r="L152" s="55"/>
      <c r="M152" s="59"/>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1"/>
      <c r="AL152" s="73"/>
      <c r="AM152" s="74"/>
      <c r="AN152" s="74"/>
      <c r="AO152" s="74"/>
      <c r="AP152" s="74"/>
      <c r="AQ152" s="74"/>
      <c r="AR152" s="74"/>
      <c r="AS152" s="74"/>
      <c r="AT152" s="74"/>
      <c r="AU152" s="74"/>
      <c r="AV152" s="74"/>
      <c r="AW152" s="74"/>
      <c r="AX152" s="74"/>
      <c r="AY152" s="75"/>
    </row>
    <row r="153" spans="1:51" ht="24" customHeight="1">
      <c r="A153" s="68">
        <v>4</v>
      </c>
      <c r="B153" s="69"/>
      <c r="C153" s="53"/>
      <c r="D153" s="54"/>
      <c r="E153" s="54"/>
      <c r="F153" s="54"/>
      <c r="G153" s="54"/>
      <c r="H153" s="54"/>
      <c r="I153" s="54"/>
      <c r="J153" s="54"/>
      <c r="K153" s="54"/>
      <c r="L153" s="55"/>
      <c r="M153" s="59"/>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1"/>
      <c r="AL153" s="73"/>
      <c r="AM153" s="74"/>
      <c r="AN153" s="74"/>
      <c r="AO153" s="74"/>
      <c r="AP153" s="74"/>
      <c r="AQ153" s="74"/>
      <c r="AR153" s="74"/>
      <c r="AS153" s="74"/>
      <c r="AT153" s="74"/>
      <c r="AU153" s="74"/>
      <c r="AV153" s="74"/>
      <c r="AW153" s="74"/>
      <c r="AX153" s="74"/>
      <c r="AY153" s="75"/>
    </row>
    <row r="154" spans="1:51" ht="24" customHeight="1">
      <c r="A154" s="68">
        <v>5</v>
      </c>
      <c r="B154" s="69"/>
      <c r="C154" s="53"/>
      <c r="D154" s="54"/>
      <c r="E154" s="54"/>
      <c r="F154" s="54"/>
      <c r="G154" s="54"/>
      <c r="H154" s="54"/>
      <c r="I154" s="54"/>
      <c r="J154" s="54"/>
      <c r="K154" s="54"/>
      <c r="L154" s="55"/>
      <c r="M154" s="59"/>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1"/>
      <c r="AL154" s="73"/>
      <c r="AM154" s="74"/>
      <c r="AN154" s="74"/>
      <c r="AO154" s="74"/>
      <c r="AP154" s="74"/>
      <c r="AQ154" s="74"/>
      <c r="AR154" s="74"/>
      <c r="AS154" s="74"/>
      <c r="AT154" s="74"/>
      <c r="AU154" s="74"/>
      <c r="AV154" s="74"/>
      <c r="AW154" s="74"/>
      <c r="AX154" s="74"/>
      <c r="AY154" s="75"/>
    </row>
    <row r="155" spans="1:51" ht="24" customHeight="1">
      <c r="A155" s="68">
        <v>6</v>
      </c>
      <c r="B155" s="69"/>
      <c r="C155" s="53"/>
      <c r="D155" s="54"/>
      <c r="E155" s="54"/>
      <c r="F155" s="54"/>
      <c r="G155" s="54"/>
      <c r="H155" s="54"/>
      <c r="I155" s="54"/>
      <c r="J155" s="54"/>
      <c r="K155" s="54"/>
      <c r="L155" s="55"/>
      <c r="M155" s="59"/>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1"/>
      <c r="AL155" s="73"/>
      <c r="AM155" s="74"/>
      <c r="AN155" s="74"/>
      <c r="AO155" s="74"/>
      <c r="AP155" s="74"/>
      <c r="AQ155" s="74"/>
      <c r="AR155" s="74"/>
      <c r="AS155" s="74"/>
      <c r="AT155" s="74"/>
      <c r="AU155" s="74"/>
      <c r="AV155" s="74"/>
      <c r="AW155" s="74"/>
      <c r="AX155" s="74"/>
      <c r="AY155" s="75"/>
    </row>
    <row r="156" spans="1:51" ht="24" customHeight="1">
      <c r="A156" s="68">
        <v>7</v>
      </c>
      <c r="B156" s="69"/>
      <c r="C156" s="53"/>
      <c r="D156" s="54"/>
      <c r="E156" s="54"/>
      <c r="F156" s="54"/>
      <c r="G156" s="54"/>
      <c r="H156" s="54"/>
      <c r="I156" s="54"/>
      <c r="J156" s="54"/>
      <c r="K156" s="54"/>
      <c r="L156" s="55"/>
      <c r="M156" s="59"/>
      <c r="N156" s="60"/>
      <c r="O156" s="60"/>
      <c r="P156" s="60"/>
      <c r="Q156" s="60"/>
      <c r="R156" s="60"/>
      <c r="S156" s="60"/>
      <c r="T156" s="60"/>
      <c r="U156" s="60"/>
      <c r="V156" s="60"/>
      <c r="W156" s="60"/>
      <c r="X156" s="60"/>
      <c r="Y156" s="60"/>
      <c r="Z156" s="60"/>
      <c r="AA156" s="60"/>
      <c r="AB156" s="60"/>
      <c r="AC156" s="60"/>
      <c r="AD156" s="60"/>
      <c r="AE156" s="60"/>
      <c r="AF156" s="60"/>
      <c r="AG156" s="60"/>
      <c r="AH156" s="60"/>
      <c r="AI156" s="60"/>
      <c r="AJ156" s="60"/>
      <c r="AK156" s="61"/>
      <c r="AL156" s="73"/>
      <c r="AM156" s="74"/>
      <c r="AN156" s="74"/>
      <c r="AO156" s="74"/>
      <c r="AP156" s="74"/>
      <c r="AQ156" s="74"/>
      <c r="AR156" s="74"/>
      <c r="AS156" s="74"/>
      <c r="AT156" s="74"/>
      <c r="AU156" s="74"/>
      <c r="AV156" s="74"/>
      <c r="AW156" s="74"/>
      <c r="AX156" s="74"/>
      <c r="AY156" s="75"/>
    </row>
    <row r="157" spans="1:51" ht="24" customHeight="1">
      <c r="A157" s="68">
        <v>8</v>
      </c>
      <c r="B157" s="69"/>
      <c r="C157" s="53"/>
      <c r="D157" s="54"/>
      <c r="E157" s="54"/>
      <c r="F157" s="54"/>
      <c r="G157" s="54"/>
      <c r="H157" s="54"/>
      <c r="I157" s="54"/>
      <c r="J157" s="54"/>
      <c r="K157" s="54"/>
      <c r="L157" s="55"/>
      <c r="M157" s="59"/>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1"/>
      <c r="AL157" s="73"/>
      <c r="AM157" s="74"/>
      <c r="AN157" s="74"/>
      <c r="AO157" s="74"/>
      <c r="AP157" s="74"/>
      <c r="AQ157" s="74"/>
      <c r="AR157" s="74"/>
      <c r="AS157" s="74"/>
      <c r="AT157" s="74"/>
      <c r="AU157" s="74"/>
      <c r="AV157" s="74"/>
      <c r="AW157" s="74"/>
      <c r="AX157" s="74"/>
      <c r="AY157" s="75"/>
    </row>
    <row r="158" spans="1:51" ht="24" customHeight="1">
      <c r="A158" s="68">
        <v>9</v>
      </c>
      <c r="B158" s="69"/>
      <c r="C158" s="53"/>
      <c r="D158" s="54"/>
      <c r="E158" s="54"/>
      <c r="F158" s="54"/>
      <c r="G158" s="54"/>
      <c r="H158" s="54"/>
      <c r="I158" s="54"/>
      <c r="J158" s="54"/>
      <c r="K158" s="54"/>
      <c r="L158" s="55"/>
      <c r="M158" s="59"/>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1"/>
      <c r="AL158" s="73"/>
      <c r="AM158" s="74"/>
      <c r="AN158" s="74"/>
      <c r="AO158" s="74"/>
      <c r="AP158" s="74"/>
      <c r="AQ158" s="74"/>
      <c r="AR158" s="74"/>
      <c r="AS158" s="74"/>
      <c r="AT158" s="74"/>
      <c r="AU158" s="74"/>
      <c r="AV158" s="74"/>
      <c r="AW158" s="74"/>
      <c r="AX158" s="74"/>
      <c r="AY158" s="75"/>
    </row>
    <row r="159" spans="1:51" ht="24" customHeight="1">
      <c r="A159" s="68">
        <v>10</v>
      </c>
      <c r="B159" s="69"/>
      <c r="C159" s="53"/>
      <c r="D159" s="54"/>
      <c r="E159" s="54"/>
      <c r="F159" s="54"/>
      <c r="G159" s="54"/>
      <c r="H159" s="54"/>
      <c r="I159" s="54"/>
      <c r="J159" s="54"/>
      <c r="K159" s="54"/>
      <c r="L159" s="55"/>
      <c r="M159" s="59"/>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1"/>
      <c r="AL159" s="73"/>
      <c r="AM159" s="74"/>
      <c r="AN159" s="74"/>
      <c r="AO159" s="74"/>
      <c r="AP159" s="74"/>
      <c r="AQ159" s="74"/>
      <c r="AR159" s="74"/>
      <c r="AS159" s="74"/>
      <c r="AT159" s="74"/>
      <c r="AU159" s="74"/>
      <c r="AV159" s="74"/>
      <c r="AW159" s="74"/>
      <c r="AX159" s="74"/>
      <c r="AY159" s="75"/>
    </row>
    <row r="160" spans="1:51" ht="13.5">
      <c r="A160" s="13"/>
      <c r="B160" s="35" t="s">
        <v>221</v>
      </c>
      <c r="C160" s="34"/>
      <c r="D160" s="34"/>
      <c r="E160" s="34"/>
      <c r="F160" s="34"/>
      <c r="G160" s="34"/>
      <c r="H160" s="34"/>
      <c r="I160" s="34"/>
      <c r="J160" s="34"/>
      <c r="K160" s="34"/>
      <c r="L160" s="34"/>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row>
    <row r="161" spans="1:51" ht="34.5" customHeight="1">
      <c r="A161" s="82"/>
      <c r="B161" s="83"/>
      <c r="C161" s="65" t="s">
        <v>21</v>
      </c>
      <c r="D161" s="66"/>
      <c r="E161" s="66"/>
      <c r="F161" s="66"/>
      <c r="G161" s="66"/>
      <c r="H161" s="66"/>
      <c r="I161" s="66"/>
      <c r="J161" s="66"/>
      <c r="K161" s="66"/>
      <c r="L161" s="67"/>
      <c r="M161" s="65" t="s">
        <v>56</v>
      </c>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7"/>
      <c r="AL161" s="79" t="s">
        <v>22</v>
      </c>
      <c r="AM161" s="80"/>
      <c r="AN161" s="80"/>
      <c r="AO161" s="80"/>
      <c r="AP161" s="80"/>
      <c r="AQ161" s="80"/>
      <c r="AR161" s="80"/>
      <c r="AS161" s="80"/>
      <c r="AT161" s="80"/>
      <c r="AU161" s="80"/>
      <c r="AV161" s="80"/>
      <c r="AW161" s="80"/>
      <c r="AX161" s="80"/>
      <c r="AY161" s="81"/>
    </row>
    <row r="162" spans="1:51" ht="24" customHeight="1">
      <c r="A162" s="68">
        <v>1</v>
      </c>
      <c r="B162" s="69"/>
      <c r="C162" s="59" t="s">
        <v>146</v>
      </c>
      <c r="D162" s="60"/>
      <c r="E162" s="60"/>
      <c r="F162" s="60"/>
      <c r="G162" s="60"/>
      <c r="H162" s="60"/>
      <c r="I162" s="60"/>
      <c r="J162" s="60"/>
      <c r="K162" s="60"/>
      <c r="L162" s="61"/>
      <c r="M162" s="53" t="s">
        <v>148</v>
      </c>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5"/>
      <c r="AL162" s="73">
        <v>1</v>
      </c>
      <c r="AM162" s="74"/>
      <c r="AN162" s="74"/>
      <c r="AO162" s="74"/>
      <c r="AP162" s="74"/>
      <c r="AQ162" s="74"/>
      <c r="AR162" s="74"/>
      <c r="AS162" s="74"/>
      <c r="AT162" s="74"/>
      <c r="AU162" s="74"/>
      <c r="AV162" s="74"/>
      <c r="AW162" s="74"/>
      <c r="AX162" s="74"/>
      <c r="AY162" s="75"/>
    </row>
    <row r="163" spans="1:51" ht="24" customHeight="1">
      <c r="A163" s="68">
        <v>2</v>
      </c>
      <c r="B163" s="69"/>
      <c r="C163" s="53"/>
      <c r="D163" s="54"/>
      <c r="E163" s="54"/>
      <c r="F163" s="54"/>
      <c r="G163" s="54"/>
      <c r="H163" s="54"/>
      <c r="I163" s="54"/>
      <c r="J163" s="54"/>
      <c r="K163" s="54"/>
      <c r="L163" s="55"/>
      <c r="M163" s="59"/>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1"/>
      <c r="AL163" s="73"/>
      <c r="AM163" s="74"/>
      <c r="AN163" s="74"/>
      <c r="AO163" s="74"/>
      <c r="AP163" s="74"/>
      <c r="AQ163" s="74"/>
      <c r="AR163" s="74"/>
      <c r="AS163" s="74"/>
      <c r="AT163" s="74"/>
      <c r="AU163" s="74"/>
      <c r="AV163" s="74"/>
      <c r="AW163" s="74"/>
      <c r="AX163" s="74"/>
      <c r="AY163" s="75"/>
    </row>
    <row r="164" spans="1:51" ht="24" customHeight="1">
      <c r="A164" s="68">
        <v>3</v>
      </c>
      <c r="B164" s="69"/>
      <c r="C164" s="53"/>
      <c r="D164" s="54"/>
      <c r="E164" s="54"/>
      <c r="F164" s="54"/>
      <c r="G164" s="54"/>
      <c r="H164" s="54"/>
      <c r="I164" s="54"/>
      <c r="J164" s="54"/>
      <c r="K164" s="54"/>
      <c r="L164" s="55"/>
      <c r="M164" s="59"/>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1"/>
      <c r="AL164" s="73"/>
      <c r="AM164" s="74"/>
      <c r="AN164" s="74"/>
      <c r="AO164" s="74"/>
      <c r="AP164" s="74"/>
      <c r="AQ164" s="74"/>
      <c r="AR164" s="74"/>
      <c r="AS164" s="74"/>
      <c r="AT164" s="74"/>
      <c r="AU164" s="74"/>
      <c r="AV164" s="74"/>
      <c r="AW164" s="74"/>
      <c r="AX164" s="74"/>
      <c r="AY164" s="75"/>
    </row>
    <row r="165" spans="1:51" ht="24" customHeight="1">
      <c r="A165" s="68">
        <v>4</v>
      </c>
      <c r="B165" s="69"/>
      <c r="C165" s="53"/>
      <c r="D165" s="54"/>
      <c r="E165" s="54"/>
      <c r="F165" s="54"/>
      <c r="G165" s="54"/>
      <c r="H165" s="54"/>
      <c r="I165" s="54"/>
      <c r="J165" s="54"/>
      <c r="K165" s="54"/>
      <c r="L165" s="55"/>
      <c r="M165" s="59"/>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1"/>
      <c r="AL165" s="73"/>
      <c r="AM165" s="74"/>
      <c r="AN165" s="74"/>
      <c r="AO165" s="74"/>
      <c r="AP165" s="74"/>
      <c r="AQ165" s="74"/>
      <c r="AR165" s="74"/>
      <c r="AS165" s="74"/>
      <c r="AT165" s="74"/>
      <c r="AU165" s="74"/>
      <c r="AV165" s="74"/>
      <c r="AW165" s="74"/>
      <c r="AX165" s="74"/>
      <c r="AY165" s="75"/>
    </row>
    <row r="166" spans="1:51" ht="24" customHeight="1">
      <c r="A166" s="68">
        <v>5</v>
      </c>
      <c r="B166" s="69"/>
      <c r="C166" s="53"/>
      <c r="D166" s="54"/>
      <c r="E166" s="54"/>
      <c r="F166" s="54"/>
      <c r="G166" s="54"/>
      <c r="H166" s="54"/>
      <c r="I166" s="54"/>
      <c r="J166" s="54"/>
      <c r="K166" s="54"/>
      <c r="L166" s="55"/>
      <c r="M166" s="59"/>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0"/>
      <c r="AK166" s="61"/>
      <c r="AL166" s="73"/>
      <c r="AM166" s="74"/>
      <c r="AN166" s="74"/>
      <c r="AO166" s="74"/>
      <c r="AP166" s="74"/>
      <c r="AQ166" s="74"/>
      <c r="AR166" s="74"/>
      <c r="AS166" s="74"/>
      <c r="AT166" s="74"/>
      <c r="AU166" s="74"/>
      <c r="AV166" s="74"/>
      <c r="AW166" s="74"/>
      <c r="AX166" s="74"/>
      <c r="AY166" s="75"/>
    </row>
    <row r="167" spans="1:51" ht="24" customHeight="1">
      <c r="A167" s="68">
        <v>6</v>
      </c>
      <c r="B167" s="69"/>
      <c r="C167" s="53"/>
      <c r="D167" s="54"/>
      <c r="E167" s="54"/>
      <c r="F167" s="54"/>
      <c r="G167" s="54"/>
      <c r="H167" s="54"/>
      <c r="I167" s="54"/>
      <c r="J167" s="54"/>
      <c r="K167" s="54"/>
      <c r="L167" s="55"/>
      <c r="M167" s="59"/>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1"/>
      <c r="AL167" s="73"/>
      <c r="AM167" s="74"/>
      <c r="AN167" s="74"/>
      <c r="AO167" s="74"/>
      <c r="AP167" s="74"/>
      <c r="AQ167" s="74"/>
      <c r="AR167" s="74"/>
      <c r="AS167" s="74"/>
      <c r="AT167" s="74"/>
      <c r="AU167" s="74"/>
      <c r="AV167" s="74"/>
      <c r="AW167" s="74"/>
      <c r="AX167" s="74"/>
      <c r="AY167" s="75"/>
    </row>
    <row r="168" spans="1:51" ht="24" customHeight="1">
      <c r="A168" s="68">
        <v>7</v>
      </c>
      <c r="B168" s="69"/>
      <c r="C168" s="53"/>
      <c r="D168" s="54"/>
      <c r="E168" s="54"/>
      <c r="F168" s="54"/>
      <c r="G168" s="54"/>
      <c r="H168" s="54"/>
      <c r="I168" s="54"/>
      <c r="J168" s="54"/>
      <c r="K168" s="54"/>
      <c r="L168" s="55"/>
      <c r="M168" s="59"/>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1"/>
      <c r="AL168" s="73"/>
      <c r="AM168" s="74"/>
      <c r="AN168" s="74"/>
      <c r="AO168" s="74"/>
      <c r="AP168" s="74"/>
      <c r="AQ168" s="74"/>
      <c r="AR168" s="74"/>
      <c r="AS168" s="74"/>
      <c r="AT168" s="74"/>
      <c r="AU168" s="74"/>
      <c r="AV168" s="74"/>
      <c r="AW168" s="74"/>
      <c r="AX168" s="74"/>
      <c r="AY168" s="75"/>
    </row>
    <row r="169" spans="1:51" ht="24" customHeight="1">
      <c r="A169" s="68">
        <v>8</v>
      </c>
      <c r="B169" s="69"/>
      <c r="C169" s="53"/>
      <c r="D169" s="54"/>
      <c r="E169" s="54"/>
      <c r="F169" s="54"/>
      <c r="G169" s="54"/>
      <c r="H169" s="54"/>
      <c r="I169" s="54"/>
      <c r="J169" s="54"/>
      <c r="K169" s="54"/>
      <c r="L169" s="55"/>
      <c r="M169" s="59"/>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1"/>
      <c r="AL169" s="73"/>
      <c r="AM169" s="74"/>
      <c r="AN169" s="74"/>
      <c r="AO169" s="74"/>
      <c r="AP169" s="74"/>
      <c r="AQ169" s="74"/>
      <c r="AR169" s="74"/>
      <c r="AS169" s="74"/>
      <c r="AT169" s="74"/>
      <c r="AU169" s="74"/>
      <c r="AV169" s="74"/>
      <c r="AW169" s="74"/>
      <c r="AX169" s="74"/>
      <c r="AY169" s="75"/>
    </row>
    <row r="170" spans="1:51" ht="24" customHeight="1">
      <c r="A170" s="68">
        <v>9</v>
      </c>
      <c r="B170" s="69"/>
      <c r="C170" s="53"/>
      <c r="D170" s="54"/>
      <c r="E170" s="54"/>
      <c r="F170" s="54"/>
      <c r="G170" s="54"/>
      <c r="H170" s="54"/>
      <c r="I170" s="54"/>
      <c r="J170" s="54"/>
      <c r="K170" s="54"/>
      <c r="L170" s="55"/>
      <c r="M170" s="59"/>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0"/>
      <c r="AK170" s="61"/>
      <c r="AL170" s="73"/>
      <c r="AM170" s="74"/>
      <c r="AN170" s="74"/>
      <c r="AO170" s="74"/>
      <c r="AP170" s="74"/>
      <c r="AQ170" s="74"/>
      <c r="AR170" s="74"/>
      <c r="AS170" s="74"/>
      <c r="AT170" s="74"/>
      <c r="AU170" s="74"/>
      <c r="AV170" s="74"/>
      <c r="AW170" s="74"/>
      <c r="AX170" s="74"/>
      <c r="AY170" s="75"/>
    </row>
    <row r="171" spans="1:51" ht="24" customHeight="1">
      <c r="A171" s="68">
        <v>10</v>
      </c>
      <c r="B171" s="69"/>
      <c r="C171" s="53"/>
      <c r="D171" s="54"/>
      <c r="E171" s="54"/>
      <c r="F171" s="54"/>
      <c r="G171" s="54"/>
      <c r="H171" s="54"/>
      <c r="I171" s="54"/>
      <c r="J171" s="54"/>
      <c r="K171" s="54"/>
      <c r="L171" s="55"/>
      <c r="M171" s="59"/>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1"/>
      <c r="AL171" s="73"/>
      <c r="AM171" s="74"/>
      <c r="AN171" s="74"/>
      <c r="AO171" s="74"/>
      <c r="AP171" s="74"/>
      <c r="AQ171" s="74"/>
      <c r="AR171" s="74"/>
      <c r="AS171" s="74"/>
      <c r="AT171" s="74"/>
      <c r="AU171" s="74"/>
      <c r="AV171" s="74"/>
      <c r="AW171" s="74"/>
      <c r="AX171" s="74"/>
      <c r="AY171" s="75"/>
    </row>
    <row r="172" spans="1:51" ht="13.5">
      <c r="A172" s="13"/>
      <c r="B172" s="35" t="s">
        <v>228</v>
      </c>
      <c r="C172" s="34"/>
      <c r="D172" s="34"/>
      <c r="E172" s="34"/>
      <c r="F172" s="34"/>
      <c r="G172" s="34"/>
      <c r="H172" s="34"/>
      <c r="I172" s="34"/>
      <c r="J172" s="34"/>
      <c r="K172" s="34"/>
      <c r="L172" s="34"/>
      <c r="M172" s="34"/>
      <c r="N172" s="34"/>
      <c r="O172" s="34"/>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row>
    <row r="173" spans="1:51" ht="32.25" customHeight="1">
      <c r="A173" s="82"/>
      <c r="B173" s="83"/>
      <c r="C173" s="79" t="s">
        <v>21</v>
      </c>
      <c r="D173" s="74"/>
      <c r="E173" s="74"/>
      <c r="F173" s="74"/>
      <c r="G173" s="74"/>
      <c r="H173" s="74"/>
      <c r="I173" s="74"/>
      <c r="J173" s="74"/>
      <c r="K173" s="74"/>
      <c r="L173" s="75"/>
      <c r="M173" s="79" t="s">
        <v>56</v>
      </c>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5"/>
      <c r="AL173" s="79" t="s">
        <v>22</v>
      </c>
      <c r="AM173" s="80"/>
      <c r="AN173" s="80"/>
      <c r="AO173" s="80"/>
      <c r="AP173" s="80"/>
      <c r="AQ173" s="80"/>
      <c r="AR173" s="80"/>
      <c r="AS173" s="80"/>
      <c r="AT173" s="80"/>
      <c r="AU173" s="80"/>
      <c r="AV173" s="80"/>
      <c r="AW173" s="80"/>
      <c r="AX173" s="80"/>
      <c r="AY173" s="81"/>
    </row>
    <row r="174" spans="1:51" ht="24" customHeight="1">
      <c r="A174" s="68">
        <v>1</v>
      </c>
      <c r="B174" s="69"/>
      <c r="C174" s="53" t="s">
        <v>190</v>
      </c>
      <c r="D174" s="54"/>
      <c r="E174" s="54"/>
      <c r="F174" s="54"/>
      <c r="G174" s="54"/>
      <c r="H174" s="54"/>
      <c r="I174" s="54"/>
      <c r="J174" s="54"/>
      <c r="K174" s="54"/>
      <c r="L174" s="55"/>
      <c r="M174" s="56" t="s">
        <v>199</v>
      </c>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8"/>
      <c r="AL174" s="70">
        <v>0.18</v>
      </c>
      <c r="AM174" s="71"/>
      <c r="AN174" s="71"/>
      <c r="AO174" s="71"/>
      <c r="AP174" s="71"/>
      <c r="AQ174" s="71"/>
      <c r="AR174" s="71"/>
      <c r="AS174" s="71"/>
      <c r="AT174" s="71"/>
      <c r="AU174" s="71"/>
      <c r="AV174" s="71"/>
      <c r="AW174" s="71"/>
      <c r="AX174" s="71"/>
      <c r="AY174" s="72"/>
    </row>
    <row r="175" spans="1:51" ht="24" customHeight="1">
      <c r="A175" s="68">
        <v>2</v>
      </c>
      <c r="B175" s="69"/>
      <c r="C175" s="53" t="s">
        <v>191</v>
      </c>
      <c r="D175" s="54"/>
      <c r="E175" s="54"/>
      <c r="F175" s="54"/>
      <c r="G175" s="54"/>
      <c r="H175" s="54"/>
      <c r="I175" s="54"/>
      <c r="J175" s="54"/>
      <c r="K175" s="54"/>
      <c r="L175" s="55"/>
      <c r="M175" s="56" t="s">
        <v>189</v>
      </c>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8"/>
      <c r="AL175" s="70">
        <v>0.03</v>
      </c>
      <c r="AM175" s="71"/>
      <c r="AN175" s="71"/>
      <c r="AO175" s="71"/>
      <c r="AP175" s="71"/>
      <c r="AQ175" s="71"/>
      <c r="AR175" s="71"/>
      <c r="AS175" s="71"/>
      <c r="AT175" s="71"/>
      <c r="AU175" s="71"/>
      <c r="AV175" s="71"/>
      <c r="AW175" s="71"/>
      <c r="AX175" s="71"/>
      <c r="AY175" s="72"/>
    </row>
    <row r="176" spans="1:51" ht="24" customHeight="1">
      <c r="A176" s="68">
        <v>3</v>
      </c>
      <c r="B176" s="69"/>
      <c r="C176" s="53" t="s">
        <v>192</v>
      </c>
      <c r="D176" s="54"/>
      <c r="E176" s="54"/>
      <c r="F176" s="54"/>
      <c r="G176" s="54"/>
      <c r="H176" s="54"/>
      <c r="I176" s="54"/>
      <c r="J176" s="54"/>
      <c r="K176" s="54"/>
      <c r="L176" s="55"/>
      <c r="M176" s="56" t="s">
        <v>189</v>
      </c>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8"/>
      <c r="AL176" s="70">
        <v>0.03</v>
      </c>
      <c r="AM176" s="71"/>
      <c r="AN176" s="71"/>
      <c r="AO176" s="71"/>
      <c r="AP176" s="71"/>
      <c r="AQ176" s="71"/>
      <c r="AR176" s="71"/>
      <c r="AS176" s="71"/>
      <c r="AT176" s="71"/>
      <c r="AU176" s="71"/>
      <c r="AV176" s="71"/>
      <c r="AW176" s="71"/>
      <c r="AX176" s="71"/>
      <c r="AY176" s="72"/>
    </row>
    <row r="177" spans="1:51" ht="24" customHeight="1">
      <c r="A177" s="68">
        <v>4</v>
      </c>
      <c r="B177" s="69"/>
      <c r="C177" s="53" t="s">
        <v>193</v>
      </c>
      <c r="D177" s="54"/>
      <c r="E177" s="54"/>
      <c r="F177" s="54"/>
      <c r="G177" s="54"/>
      <c r="H177" s="54"/>
      <c r="I177" s="54"/>
      <c r="J177" s="54"/>
      <c r="K177" s="54"/>
      <c r="L177" s="55"/>
      <c r="M177" s="56" t="s">
        <v>189</v>
      </c>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8"/>
      <c r="AL177" s="70">
        <v>0.02</v>
      </c>
      <c r="AM177" s="71"/>
      <c r="AN177" s="71"/>
      <c r="AO177" s="71"/>
      <c r="AP177" s="71"/>
      <c r="AQ177" s="71"/>
      <c r="AR177" s="71"/>
      <c r="AS177" s="71"/>
      <c r="AT177" s="71"/>
      <c r="AU177" s="71"/>
      <c r="AV177" s="71"/>
      <c r="AW177" s="71"/>
      <c r="AX177" s="71"/>
      <c r="AY177" s="72"/>
    </row>
    <row r="178" spans="1:51" ht="24" customHeight="1">
      <c r="A178" s="68">
        <v>5</v>
      </c>
      <c r="B178" s="69"/>
      <c r="C178" s="53" t="s">
        <v>194</v>
      </c>
      <c r="D178" s="54"/>
      <c r="E178" s="54"/>
      <c r="F178" s="54"/>
      <c r="G178" s="54"/>
      <c r="H178" s="54"/>
      <c r="I178" s="54"/>
      <c r="J178" s="54"/>
      <c r="K178" s="54"/>
      <c r="L178" s="55"/>
      <c r="M178" s="56" t="s">
        <v>189</v>
      </c>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8"/>
      <c r="AL178" s="70">
        <v>0.02</v>
      </c>
      <c r="AM178" s="71"/>
      <c r="AN178" s="71"/>
      <c r="AO178" s="71"/>
      <c r="AP178" s="71"/>
      <c r="AQ178" s="71"/>
      <c r="AR178" s="71"/>
      <c r="AS178" s="71"/>
      <c r="AT178" s="71"/>
      <c r="AU178" s="71"/>
      <c r="AV178" s="71"/>
      <c r="AW178" s="71"/>
      <c r="AX178" s="71"/>
      <c r="AY178" s="72"/>
    </row>
    <row r="179" spans="1:51" ht="24" customHeight="1">
      <c r="A179" s="68">
        <v>6</v>
      </c>
      <c r="B179" s="69"/>
      <c r="C179" s="53" t="s">
        <v>195</v>
      </c>
      <c r="D179" s="54"/>
      <c r="E179" s="54"/>
      <c r="F179" s="54"/>
      <c r="G179" s="54"/>
      <c r="H179" s="54"/>
      <c r="I179" s="54"/>
      <c r="J179" s="54"/>
      <c r="K179" s="54"/>
      <c r="L179" s="55"/>
      <c r="M179" s="56" t="s">
        <v>189</v>
      </c>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8"/>
      <c r="AL179" s="70">
        <v>0.02</v>
      </c>
      <c r="AM179" s="71"/>
      <c r="AN179" s="71"/>
      <c r="AO179" s="71"/>
      <c r="AP179" s="71"/>
      <c r="AQ179" s="71"/>
      <c r="AR179" s="71"/>
      <c r="AS179" s="71"/>
      <c r="AT179" s="71"/>
      <c r="AU179" s="71"/>
      <c r="AV179" s="71"/>
      <c r="AW179" s="71"/>
      <c r="AX179" s="71"/>
      <c r="AY179" s="72"/>
    </row>
    <row r="180" spans="1:51" ht="24" customHeight="1">
      <c r="A180" s="68">
        <v>7</v>
      </c>
      <c r="B180" s="69"/>
      <c r="C180" s="53" t="s">
        <v>196</v>
      </c>
      <c r="D180" s="54"/>
      <c r="E180" s="54"/>
      <c r="F180" s="54"/>
      <c r="G180" s="54"/>
      <c r="H180" s="54"/>
      <c r="I180" s="54"/>
      <c r="J180" s="54"/>
      <c r="K180" s="54"/>
      <c r="L180" s="55"/>
      <c r="M180" s="56" t="s">
        <v>189</v>
      </c>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8"/>
      <c r="AL180" s="70">
        <v>0.02</v>
      </c>
      <c r="AM180" s="71"/>
      <c r="AN180" s="71"/>
      <c r="AO180" s="71"/>
      <c r="AP180" s="71"/>
      <c r="AQ180" s="71"/>
      <c r="AR180" s="71"/>
      <c r="AS180" s="71"/>
      <c r="AT180" s="71"/>
      <c r="AU180" s="71"/>
      <c r="AV180" s="71"/>
      <c r="AW180" s="71"/>
      <c r="AX180" s="71"/>
      <c r="AY180" s="72"/>
    </row>
    <row r="181" spans="1:51" ht="24" customHeight="1">
      <c r="A181" s="68">
        <v>8</v>
      </c>
      <c r="B181" s="69"/>
      <c r="C181" s="53" t="s">
        <v>197</v>
      </c>
      <c r="D181" s="54"/>
      <c r="E181" s="54"/>
      <c r="F181" s="54"/>
      <c r="G181" s="54"/>
      <c r="H181" s="54"/>
      <c r="I181" s="54"/>
      <c r="J181" s="54"/>
      <c r="K181" s="54"/>
      <c r="L181" s="55"/>
      <c r="M181" s="56" t="s">
        <v>189</v>
      </c>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7"/>
      <c r="AK181" s="58"/>
      <c r="AL181" s="70">
        <v>0.02</v>
      </c>
      <c r="AM181" s="71"/>
      <c r="AN181" s="71"/>
      <c r="AO181" s="71"/>
      <c r="AP181" s="71"/>
      <c r="AQ181" s="71"/>
      <c r="AR181" s="71"/>
      <c r="AS181" s="71"/>
      <c r="AT181" s="71"/>
      <c r="AU181" s="71"/>
      <c r="AV181" s="71"/>
      <c r="AW181" s="71"/>
      <c r="AX181" s="71"/>
      <c r="AY181" s="72"/>
    </row>
    <row r="182" spans="1:51" ht="24" customHeight="1">
      <c r="A182" s="68">
        <v>9</v>
      </c>
      <c r="B182" s="69"/>
      <c r="C182" s="53" t="s">
        <v>198</v>
      </c>
      <c r="D182" s="54"/>
      <c r="E182" s="54"/>
      <c r="F182" s="54"/>
      <c r="G182" s="54"/>
      <c r="H182" s="54"/>
      <c r="I182" s="54"/>
      <c r="J182" s="54"/>
      <c r="K182" s="54"/>
      <c r="L182" s="55"/>
      <c r="M182" s="56" t="s">
        <v>189</v>
      </c>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7"/>
      <c r="AK182" s="58"/>
      <c r="AL182" s="70">
        <v>0.02</v>
      </c>
      <c r="AM182" s="71"/>
      <c r="AN182" s="71"/>
      <c r="AO182" s="71"/>
      <c r="AP182" s="71"/>
      <c r="AQ182" s="71"/>
      <c r="AR182" s="71"/>
      <c r="AS182" s="71"/>
      <c r="AT182" s="71"/>
      <c r="AU182" s="71"/>
      <c r="AV182" s="71"/>
      <c r="AW182" s="71"/>
      <c r="AX182" s="71"/>
      <c r="AY182" s="72"/>
    </row>
    <row r="183" spans="1:51" ht="24" customHeight="1">
      <c r="A183" s="68">
        <v>10</v>
      </c>
      <c r="B183" s="69"/>
      <c r="C183" s="53" t="s">
        <v>206</v>
      </c>
      <c r="D183" s="54"/>
      <c r="E183" s="54"/>
      <c r="F183" s="54"/>
      <c r="G183" s="54"/>
      <c r="H183" s="54"/>
      <c r="I183" s="54"/>
      <c r="J183" s="54"/>
      <c r="K183" s="54"/>
      <c r="L183" s="55"/>
      <c r="M183" s="56" t="s">
        <v>189</v>
      </c>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7"/>
      <c r="AK183" s="58"/>
      <c r="AL183" s="70">
        <v>0.02</v>
      </c>
      <c r="AM183" s="71"/>
      <c r="AN183" s="71"/>
      <c r="AO183" s="71"/>
      <c r="AP183" s="71"/>
      <c r="AQ183" s="71"/>
      <c r="AR183" s="71"/>
      <c r="AS183" s="71"/>
      <c r="AT183" s="71"/>
      <c r="AU183" s="71"/>
      <c r="AV183" s="71"/>
      <c r="AW183" s="71"/>
      <c r="AX183" s="71"/>
      <c r="AY183" s="72"/>
    </row>
    <row r="184" spans="1:51" ht="13.5">
      <c r="A184" s="31"/>
      <c r="B184" s="31"/>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14"/>
      <c r="AM184" s="14"/>
      <c r="AN184" s="14"/>
      <c r="AO184" s="14"/>
      <c r="AP184" s="14"/>
      <c r="AQ184" s="14"/>
      <c r="AR184" s="14"/>
      <c r="AS184" s="14"/>
      <c r="AT184" s="14"/>
      <c r="AU184" s="14"/>
      <c r="AV184" s="14"/>
      <c r="AW184" s="14"/>
      <c r="AX184" s="14"/>
      <c r="AY184" s="36"/>
    </row>
    <row r="185" ht="41.25" customHeight="1">
      <c r="B185" s="8" t="s">
        <v>91</v>
      </c>
    </row>
    <row r="186" ht="41.25" customHeight="1">
      <c r="A186" s="12" t="s">
        <v>212</v>
      </c>
    </row>
    <row r="187" spans="1:51" ht="41.25" customHeight="1">
      <c r="A187" s="82"/>
      <c r="B187" s="83"/>
      <c r="C187" s="79" t="s">
        <v>21</v>
      </c>
      <c r="D187" s="74"/>
      <c r="E187" s="74"/>
      <c r="F187" s="74"/>
      <c r="G187" s="74"/>
      <c r="H187" s="74"/>
      <c r="I187" s="74"/>
      <c r="J187" s="74"/>
      <c r="K187" s="74"/>
      <c r="L187" s="75"/>
      <c r="M187" s="79" t="s">
        <v>59</v>
      </c>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5"/>
      <c r="AL187" s="79" t="s">
        <v>58</v>
      </c>
      <c r="AM187" s="80"/>
      <c r="AN187" s="80"/>
      <c r="AO187" s="80"/>
      <c r="AP187" s="80"/>
      <c r="AQ187" s="80"/>
      <c r="AR187" s="80"/>
      <c r="AS187" s="80"/>
      <c r="AT187" s="80"/>
      <c r="AU187" s="80"/>
      <c r="AV187" s="80"/>
      <c r="AW187" s="80"/>
      <c r="AX187" s="80"/>
      <c r="AY187" s="81"/>
    </row>
    <row r="188" spans="1:51" ht="41.25" customHeight="1">
      <c r="A188" s="68">
        <v>1</v>
      </c>
      <c r="B188" s="69"/>
      <c r="C188" s="76" t="s">
        <v>163</v>
      </c>
      <c r="D188" s="77"/>
      <c r="E188" s="77"/>
      <c r="F188" s="77"/>
      <c r="G188" s="77"/>
      <c r="H188" s="77"/>
      <c r="I188" s="77"/>
      <c r="J188" s="77"/>
      <c r="K188" s="77"/>
      <c r="L188" s="78"/>
      <c r="M188" s="76" t="s">
        <v>164</v>
      </c>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8"/>
      <c r="AL188" s="73" t="s">
        <v>165</v>
      </c>
      <c r="AM188" s="74"/>
      <c r="AN188" s="74"/>
      <c r="AO188" s="74"/>
      <c r="AP188" s="74"/>
      <c r="AQ188" s="74"/>
      <c r="AR188" s="74"/>
      <c r="AS188" s="74"/>
      <c r="AT188" s="74"/>
      <c r="AU188" s="74"/>
      <c r="AV188" s="74"/>
      <c r="AW188" s="74"/>
      <c r="AX188" s="74"/>
      <c r="AY188" s="75"/>
    </row>
    <row r="189" spans="1:51" ht="41.25" customHeight="1">
      <c r="A189" s="68">
        <v>2</v>
      </c>
      <c r="B189" s="69"/>
      <c r="C189" s="322" t="s">
        <v>204</v>
      </c>
      <c r="D189" s="77"/>
      <c r="E189" s="77"/>
      <c r="F189" s="77"/>
      <c r="G189" s="77"/>
      <c r="H189" s="77"/>
      <c r="I189" s="77"/>
      <c r="J189" s="77"/>
      <c r="K189" s="77"/>
      <c r="L189" s="78"/>
      <c r="M189" s="76" t="s">
        <v>166</v>
      </c>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8"/>
      <c r="AL189" s="73" t="s">
        <v>167</v>
      </c>
      <c r="AM189" s="74"/>
      <c r="AN189" s="74"/>
      <c r="AO189" s="74"/>
      <c r="AP189" s="74"/>
      <c r="AQ189" s="74"/>
      <c r="AR189" s="74"/>
      <c r="AS189" s="74"/>
      <c r="AT189" s="74"/>
      <c r="AU189" s="74"/>
      <c r="AV189" s="74"/>
      <c r="AW189" s="74"/>
      <c r="AX189" s="74"/>
      <c r="AY189" s="75"/>
    </row>
    <row r="190" spans="1:51" ht="41.25" customHeight="1">
      <c r="A190" s="68">
        <v>3</v>
      </c>
      <c r="B190" s="69"/>
      <c r="C190" s="322" t="s">
        <v>201</v>
      </c>
      <c r="D190" s="77"/>
      <c r="E190" s="77"/>
      <c r="F190" s="77"/>
      <c r="G190" s="77"/>
      <c r="H190" s="77"/>
      <c r="I190" s="77"/>
      <c r="J190" s="77"/>
      <c r="K190" s="77"/>
      <c r="L190" s="78"/>
      <c r="M190" s="76" t="s">
        <v>168</v>
      </c>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8"/>
      <c r="AL190" s="73" t="s">
        <v>169</v>
      </c>
      <c r="AM190" s="74"/>
      <c r="AN190" s="74"/>
      <c r="AO190" s="74"/>
      <c r="AP190" s="74"/>
      <c r="AQ190" s="74"/>
      <c r="AR190" s="74"/>
      <c r="AS190" s="74"/>
      <c r="AT190" s="74"/>
      <c r="AU190" s="74"/>
      <c r="AV190" s="74"/>
      <c r="AW190" s="74"/>
      <c r="AX190" s="74"/>
      <c r="AY190" s="75"/>
    </row>
    <row r="191" spans="1:51" ht="41.25" customHeight="1">
      <c r="A191" s="68">
        <v>4</v>
      </c>
      <c r="B191" s="69"/>
      <c r="C191" s="322" t="s">
        <v>170</v>
      </c>
      <c r="D191" s="77"/>
      <c r="E191" s="77"/>
      <c r="F191" s="77"/>
      <c r="G191" s="77"/>
      <c r="H191" s="77"/>
      <c r="I191" s="77"/>
      <c r="J191" s="77"/>
      <c r="K191" s="77"/>
      <c r="L191" s="78"/>
      <c r="M191" s="76" t="s">
        <v>171</v>
      </c>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8"/>
      <c r="AL191" s="73" t="s">
        <v>172</v>
      </c>
      <c r="AM191" s="74"/>
      <c r="AN191" s="74"/>
      <c r="AO191" s="74"/>
      <c r="AP191" s="74"/>
      <c r="AQ191" s="74"/>
      <c r="AR191" s="74"/>
      <c r="AS191" s="74"/>
      <c r="AT191" s="74"/>
      <c r="AU191" s="74"/>
      <c r="AV191" s="74"/>
      <c r="AW191" s="74"/>
      <c r="AX191" s="74"/>
      <c r="AY191" s="75"/>
    </row>
    <row r="192" spans="1:51" ht="41.25" customHeight="1">
      <c r="A192" s="68">
        <v>5</v>
      </c>
      <c r="B192" s="69">
        <v>1</v>
      </c>
      <c r="C192" s="322" t="s">
        <v>203</v>
      </c>
      <c r="D192" s="77"/>
      <c r="E192" s="77"/>
      <c r="F192" s="77"/>
      <c r="G192" s="77"/>
      <c r="H192" s="77"/>
      <c r="I192" s="77"/>
      <c r="J192" s="77"/>
      <c r="K192" s="77"/>
      <c r="L192" s="78"/>
      <c r="M192" s="76" t="s">
        <v>173</v>
      </c>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8"/>
      <c r="AL192" s="73" t="s">
        <v>174</v>
      </c>
      <c r="AM192" s="74"/>
      <c r="AN192" s="74"/>
      <c r="AO192" s="74"/>
      <c r="AP192" s="74"/>
      <c r="AQ192" s="74"/>
      <c r="AR192" s="74"/>
      <c r="AS192" s="74"/>
      <c r="AT192" s="74"/>
      <c r="AU192" s="74"/>
      <c r="AV192" s="74"/>
      <c r="AW192" s="74"/>
      <c r="AX192" s="74"/>
      <c r="AY192" s="75"/>
    </row>
    <row r="193" spans="1:51" ht="41.25" customHeight="1">
      <c r="A193" s="68">
        <v>6</v>
      </c>
      <c r="B193" s="69">
        <v>1</v>
      </c>
      <c r="C193" s="322" t="s">
        <v>205</v>
      </c>
      <c r="D193" s="77"/>
      <c r="E193" s="77"/>
      <c r="F193" s="77"/>
      <c r="G193" s="77"/>
      <c r="H193" s="77"/>
      <c r="I193" s="77"/>
      <c r="J193" s="77"/>
      <c r="K193" s="77"/>
      <c r="L193" s="78"/>
      <c r="M193" s="76" t="s">
        <v>175</v>
      </c>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8"/>
      <c r="AL193" s="73" t="s">
        <v>176</v>
      </c>
      <c r="AM193" s="74"/>
      <c r="AN193" s="74"/>
      <c r="AO193" s="74"/>
      <c r="AP193" s="74"/>
      <c r="AQ193" s="74"/>
      <c r="AR193" s="74"/>
      <c r="AS193" s="74"/>
      <c r="AT193" s="74"/>
      <c r="AU193" s="74"/>
      <c r="AV193" s="74"/>
      <c r="AW193" s="74"/>
      <c r="AX193" s="74"/>
      <c r="AY193" s="75"/>
    </row>
    <row r="194" spans="1:51" ht="41.25" customHeight="1">
      <c r="A194" s="68">
        <v>7</v>
      </c>
      <c r="B194" s="69">
        <v>1</v>
      </c>
      <c r="C194" s="322" t="s">
        <v>177</v>
      </c>
      <c r="D194" s="77"/>
      <c r="E194" s="77"/>
      <c r="F194" s="77"/>
      <c r="G194" s="77"/>
      <c r="H194" s="77"/>
      <c r="I194" s="77"/>
      <c r="J194" s="77"/>
      <c r="K194" s="77"/>
      <c r="L194" s="78"/>
      <c r="M194" s="76" t="s">
        <v>178</v>
      </c>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8"/>
      <c r="AL194" s="73" t="s">
        <v>179</v>
      </c>
      <c r="AM194" s="74"/>
      <c r="AN194" s="74"/>
      <c r="AO194" s="74"/>
      <c r="AP194" s="74"/>
      <c r="AQ194" s="74"/>
      <c r="AR194" s="74"/>
      <c r="AS194" s="74"/>
      <c r="AT194" s="74"/>
      <c r="AU194" s="74"/>
      <c r="AV194" s="74"/>
      <c r="AW194" s="74"/>
      <c r="AX194" s="74"/>
      <c r="AY194" s="75"/>
    </row>
    <row r="195" spans="1:51" ht="41.25" customHeight="1">
      <c r="A195" s="68">
        <v>8</v>
      </c>
      <c r="B195" s="69">
        <v>1</v>
      </c>
      <c r="C195" s="322" t="s">
        <v>202</v>
      </c>
      <c r="D195" s="77"/>
      <c r="E195" s="77"/>
      <c r="F195" s="77"/>
      <c r="G195" s="77"/>
      <c r="H195" s="77"/>
      <c r="I195" s="77"/>
      <c r="J195" s="77"/>
      <c r="K195" s="77"/>
      <c r="L195" s="78"/>
      <c r="M195" s="76" t="s">
        <v>180</v>
      </c>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8"/>
      <c r="AL195" s="73" t="s">
        <v>179</v>
      </c>
      <c r="AM195" s="74"/>
      <c r="AN195" s="74"/>
      <c r="AO195" s="74"/>
      <c r="AP195" s="74"/>
      <c r="AQ195" s="74"/>
      <c r="AR195" s="74"/>
      <c r="AS195" s="74"/>
      <c r="AT195" s="74"/>
      <c r="AU195" s="74"/>
      <c r="AV195" s="74"/>
      <c r="AW195" s="74"/>
      <c r="AX195" s="74"/>
      <c r="AY195" s="75"/>
    </row>
    <row r="196" spans="1:51" ht="41.25" customHeight="1">
      <c r="A196" s="68">
        <v>9</v>
      </c>
      <c r="B196" s="69">
        <v>1</v>
      </c>
      <c r="C196" s="322" t="s">
        <v>181</v>
      </c>
      <c r="D196" s="77"/>
      <c r="E196" s="77"/>
      <c r="F196" s="77"/>
      <c r="G196" s="77"/>
      <c r="H196" s="77"/>
      <c r="I196" s="77"/>
      <c r="J196" s="77"/>
      <c r="K196" s="77"/>
      <c r="L196" s="78"/>
      <c r="M196" s="76" t="s">
        <v>182</v>
      </c>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8"/>
      <c r="AL196" s="73" t="s">
        <v>183</v>
      </c>
      <c r="AM196" s="74"/>
      <c r="AN196" s="74"/>
      <c r="AO196" s="74"/>
      <c r="AP196" s="74"/>
      <c r="AQ196" s="74"/>
      <c r="AR196" s="74"/>
      <c r="AS196" s="74"/>
      <c r="AT196" s="74"/>
      <c r="AU196" s="74"/>
      <c r="AV196" s="74"/>
      <c r="AW196" s="74"/>
      <c r="AX196" s="74"/>
      <c r="AY196" s="75"/>
    </row>
    <row r="197" spans="1:51" ht="49.5" customHeight="1">
      <c r="A197" s="68">
        <v>10</v>
      </c>
      <c r="B197" s="69">
        <v>1</v>
      </c>
      <c r="C197" s="76" t="s">
        <v>184</v>
      </c>
      <c r="D197" s="77"/>
      <c r="E197" s="77"/>
      <c r="F197" s="77"/>
      <c r="G197" s="77"/>
      <c r="H197" s="77"/>
      <c r="I197" s="77"/>
      <c r="J197" s="77"/>
      <c r="K197" s="77"/>
      <c r="L197" s="78"/>
      <c r="M197" s="76" t="s">
        <v>185</v>
      </c>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8"/>
      <c r="AL197" s="73" t="s">
        <v>186</v>
      </c>
      <c r="AM197" s="74"/>
      <c r="AN197" s="74"/>
      <c r="AO197" s="74"/>
      <c r="AP197" s="74"/>
      <c r="AQ197" s="74"/>
      <c r="AR197" s="74"/>
      <c r="AS197" s="74"/>
      <c r="AT197" s="74"/>
      <c r="AU197" s="74"/>
      <c r="AV197" s="74"/>
      <c r="AW197" s="74"/>
      <c r="AX197" s="74"/>
      <c r="AY197" s="75"/>
    </row>
  </sheetData>
  <sheetProtection/>
  <mergeCells count="778">
    <mergeCell ref="C191:L191"/>
    <mergeCell ref="M187:AK187"/>
    <mergeCell ref="C192:L192"/>
    <mergeCell ref="M196:AK196"/>
    <mergeCell ref="C195:L195"/>
    <mergeCell ref="M188:AK188"/>
    <mergeCell ref="M189:AK189"/>
    <mergeCell ref="M190:AK190"/>
    <mergeCell ref="M191:AK191"/>
    <mergeCell ref="M192:AK192"/>
    <mergeCell ref="O11:V11"/>
    <mergeCell ref="A21:F22"/>
    <mergeCell ref="X28:AG28"/>
    <mergeCell ref="AQ27:AY27"/>
    <mergeCell ref="AH28:AP28"/>
    <mergeCell ref="X31:AG31"/>
    <mergeCell ref="Y6:AH6"/>
    <mergeCell ref="A23:F23"/>
    <mergeCell ref="G23:AY23"/>
    <mergeCell ref="O12:AY12"/>
    <mergeCell ref="O29:W29"/>
    <mergeCell ref="X29:AG29"/>
    <mergeCell ref="AH29:AP29"/>
    <mergeCell ref="AQ29:AY29"/>
    <mergeCell ref="A11:F12"/>
    <mergeCell ref="G11:N11"/>
    <mergeCell ref="AE11:AK11"/>
    <mergeCell ref="G12:N12"/>
    <mergeCell ref="AI6:AM6"/>
    <mergeCell ref="AN4:AY4"/>
    <mergeCell ref="G4:S4"/>
    <mergeCell ref="AN6:AY6"/>
    <mergeCell ref="AN5:AY5"/>
    <mergeCell ref="G5:S5"/>
    <mergeCell ref="Y4:AM4"/>
    <mergeCell ref="G6:S6"/>
    <mergeCell ref="AH26:AP26"/>
    <mergeCell ref="A6:F6"/>
    <mergeCell ref="T4:X4"/>
    <mergeCell ref="T5:X5"/>
    <mergeCell ref="T6:X6"/>
    <mergeCell ref="AQ25:AY25"/>
    <mergeCell ref="X25:AG25"/>
    <mergeCell ref="G8:AY8"/>
    <mergeCell ref="G10:AY10"/>
    <mergeCell ref="A8:F10"/>
    <mergeCell ref="AH33:AP33"/>
    <mergeCell ref="AS11:AY11"/>
    <mergeCell ref="AL21:AR21"/>
    <mergeCell ref="AS21:AY21"/>
    <mergeCell ref="AH27:AP27"/>
    <mergeCell ref="AQ28:AY28"/>
    <mergeCell ref="AQ26:AY26"/>
    <mergeCell ref="AS13:AY13"/>
    <mergeCell ref="AS15:AY15"/>
    <mergeCell ref="AL11:AR11"/>
    <mergeCell ref="I32:N32"/>
    <mergeCell ref="I33:N33"/>
    <mergeCell ref="AH30:AP30"/>
    <mergeCell ref="O33:W33"/>
    <mergeCell ref="X26:AG26"/>
    <mergeCell ref="X27:AG27"/>
    <mergeCell ref="O27:W27"/>
    <mergeCell ref="AH32:AP32"/>
    <mergeCell ref="O31:W31"/>
    <mergeCell ref="O30:W30"/>
    <mergeCell ref="AQ31:AY31"/>
    <mergeCell ref="AQ35:AY35"/>
    <mergeCell ref="AQ33:AY33"/>
    <mergeCell ref="AP3:AY3"/>
    <mergeCell ref="A3:AO3"/>
    <mergeCell ref="G9:AY9"/>
    <mergeCell ref="Y5:AM5"/>
    <mergeCell ref="AH25:AP25"/>
    <mergeCell ref="O26:W26"/>
    <mergeCell ref="O22:AY22"/>
    <mergeCell ref="H146:L146"/>
    <mergeCell ref="G61:N61"/>
    <mergeCell ref="AU41:AY41"/>
    <mergeCell ref="AQ39:AY39"/>
    <mergeCell ref="AK41:AO41"/>
    <mergeCell ref="AP41:AT41"/>
    <mergeCell ref="AP42:AT42"/>
    <mergeCell ref="AU42:AY42"/>
    <mergeCell ref="AF43:AJ43"/>
    <mergeCell ref="X56:AD56"/>
    <mergeCell ref="AR2:AY2"/>
    <mergeCell ref="X35:AG35"/>
    <mergeCell ref="X34:AG34"/>
    <mergeCell ref="I28:N28"/>
    <mergeCell ref="G25:N25"/>
    <mergeCell ref="I35:N35"/>
    <mergeCell ref="I31:N31"/>
    <mergeCell ref="O35:W35"/>
    <mergeCell ref="AQ34:AY34"/>
    <mergeCell ref="AH31:AP31"/>
    <mergeCell ref="AQ30:AY30"/>
    <mergeCell ref="O21:AK21"/>
    <mergeCell ref="G22:N22"/>
    <mergeCell ref="G26:H33"/>
    <mergeCell ref="O32:W32"/>
    <mergeCell ref="AQ36:AY36"/>
    <mergeCell ref="AQ32:AY32"/>
    <mergeCell ref="X30:AG30"/>
    <mergeCell ref="X32:AG32"/>
    <mergeCell ref="X33:AG33"/>
    <mergeCell ref="X45:AD45"/>
    <mergeCell ref="G72:AY72"/>
    <mergeCell ref="AS45:AY45"/>
    <mergeCell ref="Q48:T49"/>
    <mergeCell ref="G65:N65"/>
    <mergeCell ref="AJ2:AQ2"/>
    <mergeCell ref="AS17:AY17"/>
    <mergeCell ref="AS19:AY19"/>
    <mergeCell ref="G7:AY7"/>
    <mergeCell ref="O25:W25"/>
    <mergeCell ref="AQ37:AY37"/>
    <mergeCell ref="X40:AC40"/>
    <mergeCell ref="AQ38:AY38"/>
    <mergeCell ref="O38:W38"/>
    <mergeCell ref="G46:N59"/>
    <mergeCell ref="G45:N45"/>
    <mergeCell ref="AU40:AY40"/>
    <mergeCell ref="AP40:AT40"/>
    <mergeCell ref="G40:W40"/>
    <mergeCell ref="X39:AG39"/>
    <mergeCell ref="A4:F4"/>
    <mergeCell ref="A5:F5"/>
    <mergeCell ref="G21:N21"/>
    <mergeCell ref="Q54:T55"/>
    <mergeCell ref="O39:W39"/>
    <mergeCell ref="G41:W43"/>
    <mergeCell ref="O28:W28"/>
    <mergeCell ref="I29:N29"/>
    <mergeCell ref="I30:N30"/>
    <mergeCell ref="W11:AD11"/>
    <mergeCell ref="A40:F43"/>
    <mergeCell ref="A187:B187"/>
    <mergeCell ref="AL189:AY189"/>
    <mergeCell ref="C189:L189"/>
    <mergeCell ref="A189:B189"/>
    <mergeCell ref="Q52:T53"/>
    <mergeCell ref="O45:T45"/>
    <mergeCell ref="Q50:T51"/>
    <mergeCell ref="AK42:AO42"/>
    <mergeCell ref="A73:F73"/>
    <mergeCell ref="A192:B192"/>
    <mergeCell ref="AL192:AY192"/>
    <mergeCell ref="AL187:AY187"/>
    <mergeCell ref="A190:B190"/>
    <mergeCell ref="AL190:AY190"/>
    <mergeCell ref="A188:B188"/>
    <mergeCell ref="C188:L188"/>
    <mergeCell ref="AL188:AY188"/>
    <mergeCell ref="C187:L187"/>
    <mergeCell ref="C190:L190"/>
    <mergeCell ref="A193:B193"/>
    <mergeCell ref="AL193:AY193"/>
    <mergeCell ref="A194:B194"/>
    <mergeCell ref="AL194:AY194"/>
    <mergeCell ref="C196:L196"/>
    <mergeCell ref="C193:L193"/>
    <mergeCell ref="C194:L194"/>
    <mergeCell ref="M194:AK194"/>
    <mergeCell ref="M193:AK193"/>
    <mergeCell ref="A197:B197"/>
    <mergeCell ref="AL197:AY197"/>
    <mergeCell ref="M197:AK197"/>
    <mergeCell ref="C197:L197"/>
    <mergeCell ref="AL195:AY195"/>
    <mergeCell ref="A196:B196"/>
    <mergeCell ref="AL196:AY196"/>
    <mergeCell ref="A7:F7"/>
    <mergeCell ref="A24:F24"/>
    <mergeCell ref="G24:AY24"/>
    <mergeCell ref="I26:N26"/>
    <mergeCell ref="I27:N27"/>
    <mergeCell ref="I34:N34"/>
    <mergeCell ref="A25:F38"/>
    <mergeCell ref="G34:H36"/>
    <mergeCell ref="I38:N38"/>
    <mergeCell ref="G38:H38"/>
    <mergeCell ref="O36:W36"/>
    <mergeCell ref="X36:AG36"/>
    <mergeCell ref="AH34:AP34"/>
    <mergeCell ref="AH38:AP38"/>
    <mergeCell ref="AH36:AP36"/>
    <mergeCell ref="AH35:AP35"/>
    <mergeCell ref="X38:AG38"/>
    <mergeCell ref="X37:AG37"/>
    <mergeCell ref="AH37:AP37"/>
    <mergeCell ref="O34:W34"/>
    <mergeCell ref="O37:W37"/>
    <mergeCell ref="AH39:AP39"/>
    <mergeCell ref="AK40:AO40"/>
    <mergeCell ref="AF40:AJ40"/>
    <mergeCell ref="K39:N39"/>
    <mergeCell ref="G37:N37"/>
    <mergeCell ref="I36:N36"/>
    <mergeCell ref="AD40:AE40"/>
    <mergeCell ref="G39:J39"/>
    <mergeCell ref="AD41:AE41"/>
    <mergeCell ref="AD43:AE43"/>
    <mergeCell ref="AF42:AJ42"/>
    <mergeCell ref="X41:AC41"/>
    <mergeCell ref="X42:AC42"/>
    <mergeCell ref="AD42:AE42"/>
    <mergeCell ref="AF41:AJ41"/>
    <mergeCell ref="X43:AC43"/>
    <mergeCell ref="G44:AY44"/>
    <mergeCell ref="AK43:AO43"/>
    <mergeCell ref="AP43:AT43"/>
    <mergeCell ref="AU43:AY43"/>
    <mergeCell ref="AL47:AR47"/>
    <mergeCell ref="AL46:AR46"/>
    <mergeCell ref="AL45:AR45"/>
    <mergeCell ref="X47:AD47"/>
    <mergeCell ref="AS47:AY47"/>
    <mergeCell ref="A44:F44"/>
    <mergeCell ref="AE45:AK45"/>
    <mergeCell ref="X46:AD46"/>
    <mergeCell ref="AE53:AK53"/>
    <mergeCell ref="X52:AD52"/>
    <mergeCell ref="X53:AD53"/>
    <mergeCell ref="AE46:AK46"/>
    <mergeCell ref="AE47:AK47"/>
    <mergeCell ref="A45:F59"/>
    <mergeCell ref="Q58:T59"/>
    <mergeCell ref="AE58:AK58"/>
    <mergeCell ref="U45:W45"/>
    <mergeCell ref="U46:W47"/>
    <mergeCell ref="U48:W49"/>
    <mergeCell ref="U50:W51"/>
    <mergeCell ref="U52:W53"/>
    <mergeCell ref="U54:W55"/>
    <mergeCell ref="U56:W57"/>
    <mergeCell ref="X57:AD57"/>
    <mergeCell ref="X48:AD48"/>
    <mergeCell ref="AL59:AR59"/>
    <mergeCell ref="G60:N60"/>
    <mergeCell ref="O60:T60"/>
    <mergeCell ref="U60:AY60"/>
    <mergeCell ref="X59:AD59"/>
    <mergeCell ref="A61:F61"/>
    <mergeCell ref="O61:T61"/>
    <mergeCell ref="U61:AY61"/>
    <mergeCell ref="A60:F60"/>
    <mergeCell ref="Q56:T57"/>
    <mergeCell ref="AE49:AK49"/>
    <mergeCell ref="AE50:AK50"/>
    <mergeCell ref="AE59:AK59"/>
    <mergeCell ref="X58:AD58"/>
    <mergeCell ref="O46:P59"/>
    <mergeCell ref="Q46:T47"/>
    <mergeCell ref="U58:W59"/>
    <mergeCell ref="X54:AD54"/>
    <mergeCell ref="AE56:AK56"/>
    <mergeCell ref="AL56:AR56"/>
    <mergeCell ref="AE57:AK57"/>
    <mergeCell ref="AL48:AR48"/>
    <mergeCell ref="AL49:AR49"/>
    <mergeCell ref="AL50:AR50"/>
    <mergeCell ref="AE48:AK48"/>
    <mergeCell ref="AE51:AK51"/>
    <mergeCell ref="AE52:AK52"/>
    <mergeCell ref="AL57:AR57"/>
    <mergeCell ref="AE54:AK54"/>
    <mergeCell ref="AL53:AR53"/>
    <mergeCell ref="AL54:AR54"/>
    <mergeCell ref="AS49:AY49"/>
    <mergeCell ref="X55:AD55"/>
    <mergeCell ref="AE55:AK55"/>
    <mergeCell ref="X50:AD50"/>
    <mergeCell ref="X51:AD51"/>
    <mergeCell ref="AL52:AR52"/>
    <mergeCell ref="X49:AD49"/>
    <mergeCell ref="AS48:AY48"/>
    <mergeCell ref="AS58:AY58"/>
    <mergeCell ref="AS57:AY57"/>
    <mergeCell ref="AS54:AY54"/>
    <mergeCell ref="AS52:AY52"/>
    <mergeCell ref="AS51:AY51"/>
    <mergeCell ref="AS56:AY56"/>
    <mergeCell ref="AS55:AY55"/>
    <mergeCell ref="AS53:AY53"/>
    <mergeCell ref="AS46:AY46"/>
    <mergeCell ref="AS50:AY50"/>
    <mergeCell ref="O65:AY65"/>
    <mergeCell ref="G69:T69"/>
    <mergeCell ref="AL51:AR51"/>
    <mergeCell ref="AL55:AR55"/>
    <mergeCell ref="AL58:AR58"/>
    <mergeCell ref="AS59:AY59"/>
    <mergeCell ref="G63:N63"/>
    <mergeCell ref="G64:N64"/>
    <mergeCell ref="A74:F85"/>
    <mergeCell ref="U69:AY69"/>
    <mergeCell ref="O63:AY63"/>
    <mergeCell ref="A62:F71"/>
    <mergeCell ref="G62:T62"/>
    <mergeCell ref="G66:T66"/>
    <mergeCell ref="U62:AY62"/>
    <mergeCell ref="A72:F72"/>
    <mergeCell ref="G73:AY73"/>
    <mergeCell ref="A86:F129"/>
    <mergeCell ref="G86:AC86"/>
    <mergeCell ref="AD86:AY86"/>
    <mergeCell ref="G87:K87"/>
    <mergeCell ref="L87:X87"/>
    <mergeCell ref="Y87:AC87"/>
    <mergeCell ref="AD87:AH87"/>
    <mergeCell ref="AI87:AU87"/>
    <mergeCell ref="AV87:AY87"/>
    <mergeCell ref="G88:K88"/>
    <mergeCell ref="A13:F14"/>
    <mergeCell ref="G13:N13"/>
    <mergeCell ref="O13:V13"/>
    <mergeCell ref="W13:AD13"/>
    <mergeCell ref="AE13:AK13"/>
    <mergeCell ref="AL13:AR13"/>
    <mergeCell ref="G14:N14"/>
    <mergeCell ref="O14:AY14"/>
    <mergeCell ref="A15:F16"/>
    <mergeCell ref="G15:N15"/>
    <mergeCell ref="O15:V15"/>
    <mergeCell ref="W15:AD15"/>
    <mergeCell ref="AE15:AK15"/>
    <mergeCell ref="AL15:AR15"/>
    <mergeCell ref="G16:N16"/>
    <mergeCell ref="O16:AY16"/>
    <mergeCell ref="A17:F18"/>
    <mergeCell ref="G17:N17"/>
    <mergeCell ref="O17:V17"/>
    <mergeCell ref="W17:AD17"/>
    <mergeCell ref="AE17:AK17"/>
    <mergeCell ref="AL17:AR17"/>
    <mergeCell ref="G18:N18"/>
    <mergeCell ref="O18:AY18"/>
    <mergeCell ref="A19:F20"/>
    <mergeCell ref="G19:N19"/>
    <mergeCell ref="O19:V19"/>
    <mergeCell ref="W19:AD19"/>
    <mergeCell ref="AE19:AK19"/>
    <mergeCell ref="AL19:AR19"/>
    <mergeCell ref="G20:N20"/>
    <mergeCell ref="O20:AY20"/>
    <mergeCell ref="L88:X88"/>
    <mergeCell ref="Y88:AC88"/>
    <mergeCell ref="AD88:AH88"/>
    <mergeCell ref="AI88:AU88"/>
    <mergeCell ref="AV88:AY88"/>
    <mergeCell ref="O64:AY64"/>
    <mergeCell ref="G70:AY71"/>
    <mergeCell ref="G67:AY68"/>
    <mergeCell ref="U66:AY66"/>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K93"/>
    <mergeCell ref="L93:X93"/>
    <mergeCell ref="Y93:AC93"/>
    <mergeCell ref="AD93:AH93"/>
    <mergeCell ref="AI93:AU93"/>
    <mergeCell ref="AV93:AY93"/>
    <mergeCell ref="G94:K94"/>
    <mergeCell ref="L94:X94"/>
    <mergeCell ref="Y94:AC94"/>
    <mergeCell ref="AD94:AH94"/>
    <mergeCell ref="AI94:AU94"/>
    <mergeCell ref="AV94:AY94"/>
    <mergeCell ref="AD95:AH95"/>
    <mergeCell ref="AI95:AU95"/>
    <mergeCell ref="AV95:AY95"/>
    <mergeCell ref="G95:K95"/>
    <mergeCell ref="L95:X95"/>
    <mergeCell ref="Y95:AC95"/>
    <mergeCell ref="AD96:AH96"/>
    <mergeCell ref="AI96:AU96"/>
    <mergeCell ref="AV96:AY96"/>
    <mergeCell ref="G96:K96"/>
    <mergeCell ref="L96:X96"/>
    <mergeCell ref="Y96:AC96"/>
    <mergeCell ref="AD97:AY97"/>
    <mergeCell ref="G100:K100"/>
    <mergeCell ref="L100:X100"/>
    <mergeCell ref="Y100:AC100"/>
    <mergeCell ref="AD98:AH98"/>
    <mergeCell ref="AI98:AU98"/>
    <mergeCell ref="AV98:AY98"/>
    <mergeCell ref="G98:K98"/>
    <mergeCell ref="L98:X98"/>
    <mergeCell ref="Y98:AC98"/>
    <mergeCell ref="AD99:AH99"/>
    <mergeCell ref="AI99:AU99"/>
    <mergeCell ref="AV99:AY99"/>
    <mergeCell ref="AD100:AH100"/>
    <mergeCell ref="AI100:AU100"/>
    <mergeCell ref="AV100:AY100"/>
    <mergeCell ref="L102:X102"/>
    <mergeCell ref="Y102:AC102"/>
    <mergeCell ref="AD101:AH101"/>
    <mergeCell ref="AI101:AU101"/>
    <mergeCell ref="AV101:AY101"/>
    <mergeCell ref="G101:K101"/>
    <mergeCell ref="L101:X101"/>
    <mergeCell ref="Y101:AC101"/>
    <mergeCell ref="G103:K103"/>
    <mergeCell ref="L103:X103"/>
    <mergeCell ref="Y103:AC103"/>
    <mergeCell ref="AD102:AH102"/>
    <mergeCell ref="AI102:AU102"/>
    <mergeCell ref="AV102:AY102"/>
    <mergeCell ref="AD103:AH103"/>
    <mergeCell ref="AI103:AU103"/>
    <mergeCell ref="AV103:AY103"/>
    <mergeCell ref="G102:K102"/>
    <mergeCell ref="G104:K104"/>
    <mergeCell ref="L104:X104"/>
    <mergeCell ref="Y104:AC104"/>
    <mergeCell ref="AD104:AH104"/>
    <mergeCell ref="AI104:AU104"/>
    <mergeCell ref="AV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AC108"/>
    <mergeCell ref="AD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AC119"/>
    <mergeCell ref="AD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M136:AK136"/>
    <mergeCell ref="A133:B133"/>
    <mergeCell ref="AL133:AY133"/>
    <mergeCell ref="A134:B134"/>
    <mergeCell ref="C134:L134"/>
    <mergeCell ref="M134:AK134"/>
    <mergeCell ref="AL134:AY134"/>
    <mergeCell ref="C133:L133"/>
    <mergeCell ref="M133:AK133"/>
    <mergeCell ref="M140:AK140"/>
    <mergeCell ref="A135:B135"/>
    <mergeCell ref="AL135:AY135"/>
    <mergeCell ref="A136:B136"/>
    <mergeCell ref="AL136:AY136"/>
    <mergeCell ref="A137:B137"/>
    <mergeCell ref="AL137:AY137"/>
    <mergeCell ref="M135:AK135"/>
    <mergeCell ref="C135:L135"/>
    <mergeCell ref="C136:L136"/>
    <mergeCell ref="M141:AK141"/>
    <mergeCell ref="C142:L142"/>
    <mergeCell ref="M142:AK142"/>
    <mergeCell ref="A138:B138"/>
    <mergeCell ref="AL138:AY138"/>
    <mergeCell ref="A139:B139"/>
    <mergeCell ref="AL139:AY139"/>
    <mergeCell ref="A140:B140"/>
    <mergeCell ref="AL140:AY140"/>
    <mergeCell ref="C140:L140"/>
    <mergeCell ref="M147:S147"/>
    <mergeCell ref="T147:X147"/>
    <mergeCell ref="AG147:AK147"/>
    <mergeCell ref="A141:B141"/>
    <mergeCell ref="AL141:AY141"/>
    <mergeCell ref="A142:B142"/>
    <mergeCell ref="AL142:AY142"/>
    <mergeCell ref="A143:B143"/>
    <mergeCell ref="AL143:AY143"/>
    <mergeCell ref="C141:L141"/>
    <mergeCell ref="A149:B149"/>
    <mergeCell ref="AL149:AY149"/>
    <mergeCell ref="C149:L149"/>
    <mergeCell ref="M149:AK149"/>
    <mergeCell ref="A150:B150"/>
    <mergeCell ref="C150:L150"/>
    <mergeCell ref="AL150:AY150"/>
    <mergeCell ref="A151:B151"/>
    <mergeCell ref="AL151:AY151"/>
    <mergeCell ref="A152:B152"/>
    <mergeCell ref="AL152:AY152"/>
    <mergeCell ref="A153:B153"/>
    <mergeCell ref="AL153:AY153"/>
    <mergeCell ref="C153:L153"/>
    <mergeCell ref="M153:AK153"/>
    <mergeCell ref="A154:B154"/>
    <mergeCell ref="AL154:AY154"/>
    <mergeCell ref="A155:B155"/>
    <mergeCell ref="AL155:AY155"/>
    <mergeCell ref="A156:B156"/>
    <mergeCell ref="AL156:AY156"/>
    <mergeCell ref="C154:L154"/>
    <mergeCell ref="M154:AK154"/>
    <mergeCell ref="C155:L155"/>
    <mergeCell ref="M155:AK155"/>
    <mergeCell ref="A157:B157"/>
    <mergeCell ref="AL157:AY157"/>
    <mergeCell ref="A158:B158"/>
    <mergeCell ref="AL158:AY158"/>
    <mergeCell ref="A159:B159"/>
    <mergeCell ref="AL159:AY159"/>
    <mergeCell ref="C159:L159"/>
    <mergeCell ref="M159:AK159"/>
    <mergeCell ref="A161:B161"/>
    <mergeCell ref="AL161:AY161"/>
    <mergeCell ref="A162:B162"/>
    <mergeCell ref="M162:AK162"/>
    <mergeCell ref="AL162:AY162"/>
    <mergeCell ref="A163:B163"/>
    <mergeCell ref="AL163:AY163"/>
    <mergeCell ref="C161:L161"/>
    <mergeCell ref="M161:AK161"/>
    <mergeCell ref="C163:L163"/>
    <mergeCell ref="A164:B164"/>
    <mergeCell ref="AL164:AY164"/>
    <mergeCell ref="A165:B165"/>
    <mergeCell ref="AL165:AY165"/>
    <mergeCell ref="A166:B166"/>
    <mergeCell ref="AL166:AY166"/>
    <mergeCell ref="AL175:AY175"/>
    <mergeCell ref="A167:B167"/>
    <mergeCell ref="AL167:AY167"/>
    <mergeCell ref="A168:B168"/>
    <mergeCell ref="AL168:AY168"/>
    <mergeCell ref="A169:B169"/>
    <mergeCell ref="AL169:AY169"/>
    <mergeCell ref="A170:B170"/>
    <mergeCell ref="AL170:AY170"/>
    <mergeCell ref="A171:B171"/>
    <mergeCell ref="AL171:AY171"/>
    <mergeCell ref="AL173:AY173"/>
    <mergeCell ref="AL174:AY174"/>
    <mergeCell ref="A173:B173"/>
    <mergeCell ref="C173:L173"/>
    <mergeCell ref="M173:AK173"/>
    <mergeCell ref="A174:B174"/>
    <mergeCell ref="C174:L174"/>
    <mergeCell ref="A176:B176"/>
    <mergeCell ref="C176:L176"/>
    <mergeCell ref="M176:AK176"/>
    <mergeCell ref="A175:B175"/>
    <mergeCell ref="AL179:AY179"/>
    <mergeCell ref="M195:AK195"/>
    <mergeCell ref="A177:B177"/>
    <mergeCell ref="A180:B180"/>
    <mergeCell ref="A182:B182"/>
    <mergeCell ref="A183:B183"/>
    <mergeCell ref="A191:B191"/>
    <mergeCell ref="AL191:AY191"/>
    <mergeCell ref="A195:B195"/>
    <mergeCell ref="AL176:AY176"/>
    <mergeCell ref="AL182:AY182"/>
    <mergeCell ref="AL183:AY183"/>
    <mergeCell ref="AL180:AY180"/>
    <mergeCell ref="A181:B181"/>
    <mergeCell ref="AL181:AY181"/>
    <mergeCell ref="AL177:AY177"/>
    <mergeCell ref="A178:B178"/>
    <mergeCell ref="AL178:AY178"/>
    <mergeCell ref="A179:B179"/>
    <mergeCell ref="C137:L137"/>
    <mergeCell ref="M137:AK137"/>
    <mergeCell ref="C138:L138"/>
    <mergeCell ref="M138:AK138"/>
    <mergeCell ref="C139:L139"/>
    <mergeCell ref="M139:AK139"/>
    <mergeCell ref="C143:L143"/>
    <mergeCell ref="M143:AK143"/>
    <mergeCell ref="C151:L151"/>
    <mergeCell ref="M151:AK151"/>
    <mergeCell ref="C152:L152"/>
    <mergeCell ref="M152:AK152"/>
    <mergeCell ref="H145:X145"/>
    <mergeCell ref="M146:S146"/>
    <mergeCell ref="T146:X146"/>
    <mergeCell ref="AG146:AK146"/>
    <mergeCell ref="H147:L147"/>
    <mergeCell ref="C156:L156"/>
    <mergeCell ref="M156:AK156"/>
    <mergeCell ref="C157:L157"/>
    <mergeCell ref="M157:AK157"/>
    <mergeCell ref="C158:L158"/>
    <mergeCell ref="M158:AK158"/>
    <mergeCell ref="M163:AK163"/>
    <mergeCell ref="C164:L164"/>
    <mergeCell ref="M164:AK164"/>
    <mergeCell ref="C165:L165"/>
    <mergeCell ref="M165:AK165"/>
    <mergeCell ref="C166:L166"/>
    <mergeCell ref="M166:AK166"/>
    <mergeCell ref="C167:L167"/>
    <mergeCell ref="M167:AK167"/>
    <mergeCell ref="C168:L168"/>
    <mergeCell ref="M168:AK168"/>
    <mergeCell ref="C169:L169"/>
    <mergeCell ref="M169:AK169"/>
    <mergeCell ref="C170:L170"/>
    <mergeCell ref="M170:AK170"/>
    <mergeCell ref="C171:L171"/>
    <mergeCell ref="M171:AK171"/>
    <mergeCell ref="C175:L175"/>
    <mergeCell ref="M175:AK175"/>
    <mergeCell ref="C177:L177"/>
    <mergeCell ref="M177:AK177"/>
    <mergeCell ref="C178:L178"/>
    <mergeCell ref="M178:AK178"/>
    <mergeCell ref="C179:L179"/>
    <mergeCell ref="M179:AK179"/>
    <mergeCell ref="C180:L180"/>
    <mergeCell ref="M180:AK180"/>
    <mergeCell ref="C181:L181"/>
    <mergeCell ref="M181:AK181"/>
    <mergeCell ref="C182:L182"/>
    <mergeCell ref="M182:AK182"/>
    <mergeCell ref="A39:F39"/>
    <mergeCell ref="G97:AC97"/>
    <mergeCell ref="G99:K99"/>
    <mergeCell ref="L99:X99"/>
    <mergeCell ref="Y99:AC99"/>
    <mergeCell ref="C183:L183"/>
    <mergeCell ref="M183:AK183"/>
    <mergeCell ref="M174:AK174"/>
    <mergeCell ref="C162:L162"/>
    <mergeCell ref="M150:AK150"/>
  </mergeCells>
  <printOptions horizontalCentered="1"/>
  <pageMargins left="0.5905511811023623" right="0.5905511811023623" top="0.5905511811023623" bottom="0.3937007874015748" header="0.5118110236220472" footer="0.5118110236220472"/>
  <pageSetup cellComments="asDisplayed" fitToHeight="4" horizontalDpi="600" verticalDpi="600" orientation="portrait" paperSize="9" scale="70" r:id="rId2"/>
  <rowBreaks count="5" manualBreakCount="5">
    <brk id="44" max="50" man="1"/>
    <brk id="73" max="50" man="1"/>
    <brk id="85" max="50" man="1"/>
    <brk id="130" max="50" man="1"/>
    <brk id="184"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2014-09-30T05:03:12Z</dcterms:modified>
  <cp:category/>
  <cp:version/>
  <cp:contentType/>
  <cp:contentStatus/>
</cp:coreProperties>
</file>