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8745" tabRatio="852" activeTab="0"/>
  </bookViews>
  <sheets>
    <sheet name="（様式３）27新規要求事業" sheetId="1" r:id="rId1"/>
  </sheets>
  <definedNames>
    <definedName name="_xlnm.Print_Area" localSheetId="0">'（様式３）27新規要求事業'!$A$1:$K$183</definedName>
  </definedNames>
  <calcPr fullCalcOnLoad="1"/>
</workbook>
</file>

<file path=xl/sharedStrings.xml><?xml version="1.0" encoding="utf-8"?>
<sst xmlns="http://schemas.openxmlformats.org/spreadsheetml/2006/main" count="543" uniqueCount="309">
  <si>
    <t>一般会計</t>
  </si>
  <si>
    <t>合　　　　　計</t>
  </si>
  <si>
    <t>項・事項</t>
  </si>
  <si>
    <t>担当部局庁</t>
  </si>
  <si>
    <t>事業
番号</t>
  </si>
  <si>
    <t>事　　業　　名</t>
  </si>
  <si>
    <t>いずれの施策にも関連しないもの</t>
  </si>
  <si>
    <t>会計区分</t>
  </si>
  <si>
    <t>（単位：百万円）</t>
  </si>
  <si>
    <t>　</t>
  </si>
  <si>
    <t>基金</t>
  </si>
  <si>
    <t>○</t>
  </si>
  <si>
    <t>委託調査</t>
  </si>
  <si>
    <t>補助金等</t>
  </si>
  <si>
    <t>国土交通省</t>
  </si>
  <si>
    <t>施策名：居住の安定確保と暮らしやすい居住環境・良質な住宅ストックの形成を図る</t>
  </si>
  <si>
    <t>施策名：住宅の取得・賃貸・管理・修繕が円滑に行われる住宅市場を整備する</t>
  </si>
  <si>
    <t>住宅局</t>
  </si>
  <si>
    <t>施策名：総合的なバリアフリー化を推進する</t>
  </si>
  <si>
    <t>施策名：海洋･沿岸域環境や港湾空間の保全･再生･形成､海洋廃棄物処理､海洋汚染防止を推進する</t>
  </si>
  <si>
    <t>水管理・国土保全局</t>
  </si>
  <si>
    <t>海事局</t>
  </si>
  <si>
    <t>港湾局</t>
  </si>
  <si>
    <t>道路局</t>
  </si>
  <si>
    <t>自動車局</t>
  </si>
  <si>
    <t>施策名：水資源の確保、水源地域活性化等を推進する</t>
  </si>
  <si>
    <t>土地・建設産業局</t>
  </si>
  <si>
    <t>施策名：自然災害による被害を軽減するため、気象情報等の提供及び観測・通信体制を充実する</t>
  </si>
  <si>
    <t>大臣官房</t>
  </si>
  <si>
    <t>施策名：住宅・市街地の防災性を向上する</t>
  </si>
  <si>
    <t>国土政策局</t>
  </si>
  <si>
    <t>施策名：公共交通の安全確保・鉄道の安全性向上、ハイジャック・航空機テロ防止を推進する</t>
  </si>
  <si>
    <t>一般会計</t>
  </si>
  <si>
    <t>航空局</t>
  </si>
  <si>
    <t>施策名：道路交通の安全性を確保・向上する</t>
  </si>
  <si>
    <t>施策名：自動車の安全性を高める</t>
  </si>
  <si>
    <t>施策名：船舶交通の安全と海上の治安を確保する</t>
  </si>
  <si>
    <t>観光庁</t>
  </si>
  <si>
    <t>施策名：景観に優れた国土・観光地づくりを推進する</t>
  </si>
  <si>
    <t>総合政策局</t>
  </si>
  <si>
    <t>土地・建設産業局</t>
  </si>
  <si>
    <t>施策名：建設市場の整備を推進する</t>
  </si>
  <si>
    <t>施策名：市場・産業関係の統計調査の整備・活用を図る</t>
  </si>
  <si>
    <t>施策名：地籍の整備等の国土調査を推進する</t>
  </si>
  <si>
    <t>施策名：自動車運送業の市場環境整備を推進する</t>
  </si>
  <si>
    <t>施策名：海事産業の市場環境整備・活性化及び人材の確保等を図る</t>
  </si>
  <si>
    <t>施策名：総合的な国土形成を推進する</t>
  </si>
  <si>
    <t>施策名：国土の位置・形状を定めるための調査及び地理空間情報の整備・活用を推進する</t>
  </si>
  <si>
    <t>施策名：離島等の振興を図る</t>
  </si>
  <si>
    <t>施策名：北海道総合開発を推進する</t>
  </si>
  <si>
    <t>施策名：技術研究開発を推進する</t>
  </si>
  <si>
    <t>国土技術政策総合研究所</t>
  </si>
  <si>
    <t>施策名：情報化を推進する</t>
  </si>
  <si>
    <t>施策名：国際協力、連携等を推進する</t>
  </si>
  <si>
    <t>施策名：環境等に配慮した便利で安全な官庁施設の整備・保全を推進する</t>
  </si>
  <si>
    <t>道路局</t>
  </si>
  <si>
    <t>海事局</t>
  </si>
  <si>
    <t>国土交通政策研究所</t>
  </si>
  <si>
    <t>自動車安全特別会計空港整備勘定</t>
  </si>
  <si>
    <t>（項）技術研究開発推進費
　（大事項）技術研究開発の推進に必要な経費</t>
  </si>
  <si>
    <t>（項）技術研究開発推進費
　（大事項）社会資本整備関連技術の試験研究等に必要な経費</t>
  </si>
  <si>
    <t>（項）災害情報整備推進費
　（大事項）災害時における情報伝達手段等の整備に必要な経費</t>
  </si>
  <si>
    <t>（項）住宅防災事業費
　（大事項）住宅防災事業に必要な経費</t>
  </si>
  <si>
    <t>（項）技術研究開発推進費
　（大事項）技術研究開発の推進に必要な経費</t>
  </si>
  <si>
    <t>○</t>
  </si>
  <si>
    <t>（項）総合的物流体系整備推進費
　（大事項）総合的物流体系整備の推進に必要な経費</t>
  </si>
  <si>
    <t>空港整備勘定</t>
  </si>
  <si>
    <t>自動車安全特別会計</t>
  </si>
  <si>
    <t>自動車検査登録勘定</t>
  </si>
  <si>
    <t>自動車事故対策勘定</t>
  </si>
  <si>
    <t>保障勘定</t>
  </si>
  <si>
    <t>行政事業レビュー推進チームの所見
（概要）</t>
  </si>
  <si>
    <t>平成２７年度
要求額</t>
  </si>
  <si>
    <t>備　　考</t>
  </si>
  <si>
    <t>施策名：快適な道路環境等を創造する</t>
  </si>
  <si>
    <t>施策名：良好で緑豊かな都市空間の形成、歴史的風土の再生等を推進する</t>
  </si>
  <si>
    <t>施策名：良好な水環境・水辺空間の形成・水と緑のネットワークの形成、適正な汚水処理の確保、下水道資源の循環を推進する</t>
  </si>
  <si>
    <t>施策名：地球温暖化防止等の環境の保全を行う</t>
  </si>
  <si>
    <t>（項）住宅・市街地防災対策費
　（大事項）住宅・市街地の防災性の向上に必要な経費</t>
  </si>
  <si>
    <t>施策名：水害・土砂災害の防止・減災を推進する</t>
  </si>
  <si>
    <t>施策名：津波・高潮・侵食等による災害の防止・減災を推進する</t>
  </si>
  <si>
    <t>施策名：自動車事故の被害者の救済を図る</t>
  </si>
  <si>
    <t>施策名：海上物流基盤の強化等総合的な物流体系整備の推進、みなとの振興、安定的な国際海上輸送の確保を推進する</t>
  </si>
  <si>
    <t>施策名：観光立国を推進する</t>
  </si>
  <si>
    <t>（項）景観形成推進費
　（大事項）景観に優れた国土・観光地づくりの推進に必要な経費</t>
  </si>
  <si>
    <t>施策名：国際競争力・地域の自立等を強化する道路ネットワークを形成する</t>
  </si>
  <si>
    <t>施策名：整備新幹線の整備を推進する</t>
  </si>
  <si>
    <t>施策名：航空交通ネットワークを強化する</t>
  </si>
  <si>
    <t>施策名：都市再生・地域再生を推進する</t>
  </si>
  <si>
    <t>都市局</t>
  </si>
  <si>
    <t>施策名：鉄道網を充実・活性化させる</t>
  </si>
  <si>
    <t>施策名：地域公共交通の維持・活性化を推進する</t>
  </si>
  <si>
    <t>施策名：都市・地域における総合交通戦略を推進する</t>
  </si>
  <si>
    <t>施策名：道路交通の円滑化を推進する</t>
  </si>
  <si>
    <t>施策名：社会資本整備・管理等を効果的に推進する</t>
  </si>
  <si>
    <t>（項）社会資本整備・管理効率化推進費
　（大事項）社会資本整備・管理等の効率的な推進に必要な経費</t>
  </si>
  <si>
    <t>施策名：不動産市場の整備や適正な土地利用のための条件整備を推進する</t>
  </si>
  <si>
    <t>（項）不動産市場整備等推進費
　（大事項）不動産市場の環境整備等の推進に必要な経費</t>
  </si>
  <si>
    <t>平成２７年度新規要求事業</t>
  </si>
  <si>
    <t>調査結果の実際の事業への活用など、効果的な施策として効率的に執行できるよう努めるべき。</t>
  </si>
  <si>
    <t>（項）技術研究開発推進費
　（大事項）社会資本整備関連技術の試験研究等に必要な経費</t>
  </si>
  <si>
    <t>海上輸送の構造変化に対応したコンテナ航路網予測手法の開発</t>
  </si>
  <si>
    <t>国土技術政策総合研究所</t>
  </si>
  <si>
    <t>共同住宅等における災害時の高齢者・障がい者に向けた避難支援技術の評価基準の開発</t>
  </si>
  <si>
    <t>地震誘発火災を被った建築物の安全性・再使用性評価法に関する研究</t>
  </si>
  <si>
    <t>リアルタイム観測・監視データを活用した高精度土砂災害発生予測手法の研究</t>
  </si>
  <si>
    <t>（項）技術研究開発推進費
　（大事項）技術研究開発の推進に必要な経費</t>
  </si>
  <si>
    <t>要求額のうち「新しい日本のための優先課題推進枠」14百万円</t>
  </si>
  <si>
    <t>次世代の防災技術開発のための調査研究経費</t>
  </si>
  <si>
    <t>遠隔離島における海洋関連技術開発</t>
  </si>
  <si>
    <t>高精度測位技術を活用した公共交通システムの高度化に関する技術開発</t>
  </si>
  <si>
    <t>大臣官房</t>
  </si>
  <si>
    <t>民間事業活動と連携した効果的な社会資本整備の推進経費</t>
  </si>
  <si>
    <t>（項）自動車運送業市場環境整備推進費
　（大事項）自動車運送業の市場環境整備の推進に必要な経費
（項）地方運輸行政推進費
　（大事項）自動車運送業の市場環境整備の推進に必要な経費</t>
  </si>
  <si>
    <t>自動車運送事業等における人材の確保・育成に向けた取組の推進</t>
  </si>
  <si>
    <t>（項）国土交通統計調査費
　（大事項）国土交通統計に必要な経費</t>
  </si>
  <si>
    <t>全国貨物純流動調査実施経費</t>
  </si>
  <si>
    <t>大都市交通センサス実施経費</t>
  </si>
  <si>
    <t>（項）建設市場整備推進費
　（大事項）建設市場の環境整備の推進に必要な経費</t>
  </si>
  <si>
    <t>要求額のうち「新しい日本のための優先課題推進枠」180百万円</t>
  </si>
  <si>
    <t>建設分野における外国人材活用の適正化事業</t>
  </si>
  <si>
    <t>地域建設産業活性化支援事業</t>
  </si>
  <si>
    <t>（項）建設市場整備推進費
　（大事項）建設市場の環境整備の推進に必要な経費</t>
  </si>
  <si>
    <t>要求額のうち「新しい日本のための優先課題推進枠」50百万円</t>
  </si>
  <si>
    <t>建設業における女性の更なる活躍の推進</t>
  </si>
  <si>
    <t>業種区分の再編に関する調査</t>
  </si>
  <si>
    <t>（項）社会資本整備・管理効率化推進費
（大事項）社会資本整備・管理等の効率的な推進に必要な経費</t>
  </si>
  <si>
    <t>要求額のうち「新しい日本のための優先課題推進枠」13百万円</t>
  </si>
  <si>
    <t>地方都市の不動産ファイナンス等の環境整備事業</t>
  </si>
  <si>
    <t>（項）不動産市場整備等推進費
　（大事項）不動産市場の環境整備等の推進に必要な経費</t>
  </si>
  <si>
    <t>要求額のうち「新しい日本のための優先課題推進枠」15百万円</t>
  </si>
  <si>
    <t>南海トラフ巨大地震による浸水想定区域の土地有効活用の検討</t>
  </si>
  <si>
    <t>要求額のうち「新しい日本のための優先課題推進枠」11百万円</t>
  </si>
  <si>
    <t>（項）社会資本整備・管理効率化推進費
　（大事項）社会資本整備・管理等の効率的な推進に必要な経費</t>
  </si>
  <si>
    <t>要求額のうち「新しい日本のための優先課題推進枠」35百万円</t>
  </si>
  <si>
    <t>現場施工の省力化・効率化に資するインフラ構造に係る技術研究開発の推進</t>
  </si>
  <si>
    <t>(項)社会資本整備・管理効率化推進費
　(大事項)社会資本整備・管理等の効率的な推進に必要な経費</t>
  </si>
  <si>
    <t>今後の社会資本整備に関する調査経費</t>
  </si>
  <si>
    <t>公共事業評価の評価手法の高度化に関する調査検討経費</t>
  </si>
  <si>
    <t>（項）道路交通円滑化推進費　　　　　　　　　　　　　　　　　　
　（大事項）道路交通の円滑化の推進に必要な経費</t>
  </si>
  <si>
    <t>新技術の導入による公共交通の利用推進に関する検討調査</t>
  </si>
  <si>
    <t>（項）地域公共交通維持・活性化推進費
　（大事項）地域公共交通の維持・活性化の推進に必要な経費</t>
  </si>
  <si>
    <t>自動車局
総合政策局</t>
  </si>
  <si>
    <t>ビッグデータの活用等による地方路線バス事業の経営革新支援</t>
  </si>
  <si>
    <t>（項）都市・地域づくり推進費
　（大事項）都市・地域づくりの推進に必要な経費</t>
  </si>
  <si>
    <t>要求額のうち「新しい日本のための優先課題推進枠」200百万円</t>
  </si>
  <si>
    <t>（項）都市・地域づくり推進費
　（大事項）都市・地域づくりの推進に必要な経費</t>
  </si>
  <si>
    <t>要求額のうち「新しい日本のための優先課題推進枠」1,000百万円</t>
  </si>
  <si>
    <t>業務継続地区整備緊急促進事業</t>
  </si>
  <si>
    <t>（項）観光振興費
　（大事項）観光振興に必要な経費</t>
  </si>
  <si>
    <t>旅館の経営改善・情報発信促進事業</t>
  </si>
  <si>
    <t>（項）観光振興費
　（大事項）観光振興に必要な経費
（項）地方運輸行政推進費
　（大事項）観光振興に必要な経費</t>
  </si>
  <si>
    <t>要求額のうち「新しい日本のための優先課題推進枠」500百万円</t>
  </si>
  <si>
    <t>地域資源を活用した観光地魅力創造事業</t>
  </si>
  <si>
    <t>ＩＣＴを活用した訪日外国人観光動態調査</t>
  </si>
  <si>
    <t>要求額のうち「新しい日本のための優先課題推進枠」1,400百万円</t>
  </si>
  <si>
    <t>広域観光周遊ルート形成促進事業</t>
  </si>
  <si>
    <t>クルーズ船の受入を円滑化するための先導的事業に要する経費</t>
  </si>
  <si>
    <t>臨海部における防災拠点マニュアルの検討等に必要な経費</t>
  </si>
  <si>
    <t>港湾行政推進に資するデータ収集高度化等経費</t>
  </si>
  <si>
    <t>（項）道路交通安全対策費　　　　　　　　　　　　　　　　　　
　（大事項）道路交通安全対策に必要な経費</t>
  </si>
  <si>
    <t>道路占用料の見直しに関する調査検討経費</t>
  </si>
  <si>
    <t>（項）水害・土砂災害対策費
（大事項）水害・土砂災害の防止・減災の推進に必要な経費</t>
  </si>
  <si>
    <t>大規模火山噴火時の緊急調査実施方法検討経費</t>
  </si>
  <si>
    <t>要求額のうち「新しい日本のための優先課題推進枠」9百万円</t>
  </si>
  <si>
    <t>土砂災害に係る警戒避難体制の強化に資するガイドライン作成</t>
  </si>
  <si>
    <t>要求額のうち「新しい日本のための優先課題推進枠」51百万円</t>
  </si>
  <si>
    <t>水災害分野における気候変動適応策の推進のための調査・検討経費</t>
  </si>
  <si>
    <t>要求額のうち「新しい日本のための優先課題推進枠」23百万円</t>
  </si>
  <si>
    <t>地域型住宅グリーン化事業</t>
  </si>
  <si>
    <t>住宅確保要配慮者あんしん居住推進事業</t>
  </si>
  <si>
    <t>（項）住宅・市街地防災対策費
　（大事項）住宅・市街地の防災性の向上に必要な経費</t>
  </si>
  <si>
    <t>都市局市街地防災推進費</t>
  </si>
  <si>
    <t>（項）災害情報整備推進費
　（大事項）災害時における情報伝達手段等の整備に必要な経費</t>
  </si>
  <si>
    <t>要求額のうち「新しい日本のための優先課題推進枠」12百万円</t>
  </si>
  <si>
    <t>ソーシャルメディア等を活用した戦略的な防災情報提供に係る検討経費</t>
  </si>
  <si>
    <t>（項）地球温暖化防止等対策費
　（大事項）地球温暖化防止等の環境の保全に必要な経費</t>
  </si>
  <si>
    <t>要求額のうち「新しい日本のための優先課題推進枠」25百万円</t>
  </si>
  <si>
    <t>（項）地球温暖化防止等対策費
　（大事項）地球温暖化防止等の環境の保全に必要な経費</t>
  </si>
  <si>
    <t>要求額のうち「新しい日本のための優先課題推進枠」9百万円</t>
  </si>
  <si>
    <t>ミズベリング・プロジェクトの推進に係る方策検討経費</t>
  </si>
  <si>
    <t>（項）道路環境等対策費　　　　　　　　　　　　　　　　　　
　（大事項）道路環境等対策に必要な経費</t>
  </si>
  <si>
    <t>道路空間の機能向上に資する道路空間の再配分に関する調査検討</t>
  </si>
  <si>
    <t>（項）海洋環境対策費
　（大事項）海洋・沿岸域環境の保全等の推進に必要な経費</t>
  </si>
  <si>
    <t>洋上風力発電導入に対応した港湾機能確保のための海域管理方策の検討経費</t>
  </si>
  <si>
    <t>（項）住宅市場整備推進費
　（大事項）住宅市場の環境整備の推進に必要な経費</t>
  </si>
  <si>
    <t>インスペクションの活用による住宅市場活性化事業</t>
  </si>
  <si>
    <t>重層的住宅セーフティネット構築支援事業</t>
  </si>
  <si>
    <t>住宅資産活用推進事業</t>
  </si>
  <si>
    <t>要求額のうち「新しい日本のための優先課題推進枠」150百万円</t>
  </si>
  <si>
    <t>訪日外国人旅行者数2000万人、3000万人を迎えるための交通システム等の受入キャパシティに関する調査研究</t>
  </si>
  <si>
    <t>（項）社会資本整備・管理効率化推進費
　（大事項）社会資本整備・管理等の効率的な推進に必要な経費</t>
  </si>
  <si>
    <t>○</t>
  </si>
  <si>
    <t>地域における交通システムの効率的な維持・運用に関する調査研究</t>
  </si>
  <si>
    <t>将来の国土交通シーズのポートフォリオ戦略に関する調査研究</t>
  </si>
  <si>
    <t>操縦士、整備士・製造技術者の養成・確保対策に必要な経費</t>
  </si>
  <si>
    <t>要求額のうち「新しい日本のための優先課題推進枠」678百万円</t>
  </si>
  <si>
    <t>（項）公共交通等安全対策費
　（大事項）公共交通等安全対策に必要な経費
（項）独立行政法人航空大学校運営費
　（大事項）独立行政法人航空大学校運営費交付金に必要な経費</t>
  </si>
  <si>
    <t>空港整備効果促進事業</t>
  </si>
  <si>
    <t>（項）空港整備事業費
（大事項）空港整備事業に必要な経費</t>
  </si>
  <si>
    <t>（項）水環境対策費
（大事項）良好な水環境の形成等の推進に必要な経費</t>
  </si>
  <si>
    <t>造船業における人材の確保、育成</t>
  </si>
  <si>
    <t>要求額のうち「新しい日本のための優先課題推進枠」210百万円</t>
  </si>
  <si>
    <t>（項）海事産業市場整備等推進費
　（大事項）海事産業の市場環境整備・活性化等の推進に必要な経費</t>
  </si>
  <si>
    <t>船舶によるCO2の海底貯留導入促進のための安全・環境対策</t>
  </si>
  <si>
    <t>要求額のうち「新しい日本のための優先課題推進枠」100百万円</t>
  </si>
  <si>
    <t>（項）海事産業市場整備等推進費
　（大事項）海事産業の市場環境整備・活性化対策の技術開発に必要な経費</t>
  </si>
  <si>
    <t>（独）海技教育機構施設整備費補助金</t>
  </si>
  <si>
    <t>（項）独立行政法人海技教育機構施設整備費
（大事項）独立行政法人海技教育機構施設整備に必要な経費</t>
  </si>
  <si>
    <t>要求額のうち「新しい日本のための優先課題推進枠」40百万円</t>
  </si>
  <si>
    <t>大災害発生時における緊急物資輸送に向けた体制整備</t>
  </si>
  <si>
    <t>（項）公共交通等安全対策費
　（大事項）公共交通等安全対策に必要な経費
（項）地方運輸行政推進費
　（大事項）公共交通等安全対策に必要な経費</t>
  </si>
  <si>
    <t>水関連分野の防災協働対話推進のための調査検討経費【12再掲】</t>
  </si>
  <si>
    <t>調査結果の実際の事業への活用など、効果的な施策として効率的に執行できるよう努めるべき。</t>
  </si>
  <si>
    <t>検討結果を港湾管理者が活用し、洋上風力発電導入に対応した港湾機能が確保されるよう、効果的な施策として効率的に執行できるように努めるべき。</t>
  </si>
  <si>
    <t>世界の海上物流を取り巻く急激な動きに対して、適切な政策を打ち出せるよう、効果的な施策として効率的に執行できるように努めるべき。</t>
  </si>
  <si>
    <t>検討結果を港湾管理者が活用し、臨海部防災拠点が形成されるよう、効果的な施策として効率的に執行できるように努めるべき。</t>
  </si>
  <si>
    <t>事業の成果を全国の港湾に展開できるよう、効果的な施策として効率的に執行できるように努めるべき。</t>
  </si>
  <si>
    <t>調査結果の実際の事業への活用など、効果的な施策として効率的に執行できるよう努めるべき。</t>
  </si>
  <si>
    <t>調査結果の実際の事業への活用など、効果的な施策として効率的に執行できるよう努めるべき。</t>
  </si>
  <si>
    <t>地域経済の活性化に向け、効果的な施策として効率的に執行できるよう努めるべき。</t>
  </si>
  <si>
    <t>日本再興戦略に関係する優先度の高い事業であり、効果的な施策として効率的に執行できるよう努めるべき。</t>
  </si>
  <si>
    <t>国際競争力強化の観点から優先度の高い事業である。他の研究成果も活用しつつ効率的に研究を実施すべき。</t>
  </si>
  <si>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</si>
  <si>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成長戦略の具体化の中で、特に海洋の開発・利用の戦略的推進の観点から優先度の高い事業であり、効果的な施策として効率的に執行できるよう努めるべき。</t>
  </si>
  <si>
    <t>効果的な予算執行の観点から、工事の実施状況等の管理・監督を適切に行うべきである。</t>
  </si>
  <si>
    <t>国と協議会等との役割分担や関連施策との連携に配慮しつつ、効果的な施策として効率的に執行できるよう努めるべき。</t>
  </si>
  <si>
    <t>操縦士等の不足への対応は社会的なニーズが高く、優先度の高い施策であり、効果的な施策として効率的に執行できるよう努めるべき。</t>
  </si>
  <si>
    <t>本事業は、南海トラフ巨大地震及び首都直下地震が発生した際の物資輸送に関する極めて重要な事業であり、効果的な施策として適切かつ効率的な執行に努めるべき。</t>
  </si>
  <si>
    <t>調査結果の実際の事業への活用など、効果的な施策として効率的に執行できるよう努めるべき。</t>
  </si>
  <si>
    <t>統計に係る調査において、回答の回収率向上や、調査結果の利活用を広げるような手法の検討を行うこと。特に、インターネット等の情報通信技術を用いた回答方法の利用促進による、回答の回収率向上を図ること。また、調査票の配布箇所を政策ニーズに合わせた箇所に見直すことで、調査結果の利活用を広げること。</t>
  </si>
  <si>
    <t>統計に係る調査において、回答の回収率向上や、調査結果の利活用を広げるような手法の検討を行うこと。特に、オンライン調査による回答方法の利用促進を図るとともに、回答の回収率向上を図るよう検討を行うこと。</t>
  </si>
  <si>
    <t>交通の利便性向上、円滑化及び効率化を実現するため、効果的・効率的に技術開発を推進すること。</t>
  </si>
  <si>
    <t>限られた資源を活用して、技術開発が効果的・効率的に進められるよう、計画の策定等を行うこと。</t>
  </si>
  <si>
    <t>自動車運送事業等おける人材の確保・育成のために重要な施策であり、効果的な施策として効率的に執行できるよう努めるべき。</t>
  </si>
  <si>
    <t>高齢者の住宅資産を活用した中古住宅市場の活性化は、優先度の高い事業であるため、効果的で重点的な事業の執行に努めるべき。</t>
  </si>
  <si>
    <t>住宅確保要配慮者の住宅対策は優先度の高い事業であるが、円滑な情報提供や入居が進むよう、効果の上がる事業を効率的に執行すべき。</t>
  </si>
  <si>
    <t>多世代交流型住宅ストック活用推進事業</t>
  </si>
  <si>
    <t>住宅ストックを活用した地方創生の推進は、優先度の高い事業であり、地域の取組みを支援できるよう、効果的な事業執行に努めるべき。</t>
  </si>
  <si>
    <t>省エネ住宅・建築物の整備に向けた体制整備</t>
  </si>
  <si>
    <t>省エネルギーの義務化は重要な課題であり、関係事業者の省エネ対策が円滑に進むよう、効果の高い事業を重点的に執行すべき。</t>
  </si>
  <si>
    <t>中古リフォーム市場の活性化を図る上で、インスペクションの普及は優先度の高い事業であるため、効果的な事業の執行に努めるべき。</t>
  </si>
  <si>
    <t>新たな定期調査・検査報告制度の定着及び実効性確保に資する取組への支援</t>
  </si>
  <si>
    <t>建築基準法の改正による新たな調査・検査制度が滞りなく行われることは重要な課題であり、関係事業者と連携し、効率的な執行に努めるべき</t>
  </si>
  <si>
    <t>新興国に対する我が国建築基準の普及促進事業</t>
  </si>
  <si>
    <t>住宅分野の国際展開は優先度の高い政策課題であり、効果の高い国や地域で成果が上がるよう、事業を重点的、効果的に実施すべき。</t>
  </si>
  <si>
    <t>検討結果を既存の道路空間の活用・推進に係る施策に活用し、道路空間の付加価値を高めるための効果的な施策として効率的に執行できるよう努めるべき。</t>
  </si>
  <si>
    <t>賑わい、景観、自然環境を備えた水辺空間の創出は、地域活性化や観光客誘致の観点から優先度の高い事業であり、効果的な施策として効率的に執行できるよう努めるべき。</t>
  </si>
  <si>
    <t>先進緑化技術開発推進事業</t>
  </si>
  <si>
    <t>新技術が実際の事業に活用されるなど、効果的な施策として効率的に執行できるよう努めるべき。</t>
  </si>
  <si>
    <t>下水処理場における総合バイオマス利活用検討経費</t>
  </si>
  <si>
    <t>下水汚泥等の資源利用は、循環型社会の実現や産業創出の観点から優先度の高い事業であり、効果的な施策として効率的に執行できるよう努めるべき。</t>
  </si>
  <si>
    <t>災害情報の的確な提供は、災害時に国民が適切に行動できるようにするという観点から優先度の高い事業であり、効果的な施策として効率的に執行できるよう努めるべき。</t>
  </si>
  <si>
    <t>官民の適切な役割分担に配慮しつつ、市街地の安全を確保するために効果的な施策として効率的に執行できるよう努めるべき</t>
  </si>
  <si>
    <t>内水浸水被害に対するソフト・自助を含めた減災対策に関する検討経費</t>
  </si>
  <si>
    <t>河川と下水道が適切に連携し、総合的な対策を講じることは、局地的大雨等による浸水被害を軽減するため重要であり、効果的な施策として効率的に執行できるよう努めるべき。</t>
  </si>
  <si>
    <t>住宅確保要配慮者の住宅対策は優先度の高い課題であるが、真に住宅が必要な者に対して必要性の高い事業が行われるよう、効果的・重点的な事業執行に努めるべき</t>
  </si>
  <si>
    <t>質の高い木造住宅の供給は優先度の高い事業であるため、効果の高い事業が重点的に実施されるよう努める。</t>
  </si>
  <si>
    <t>水関連分野の防災協働対話推進のための調査検討経費</t>
  </si>
  <si>
    <t>我が国の優れた防災技術等の輸出を促進する観点から優先度の高い事業であり、効果的な施策として効率的に執行できるよう努めるべき。</t>
  </si>
  <si>
    <t>水災害分野における気候変動適応策の推進は、国民の安全・安心の確保の観点から優先度の高い事業であり、効果的な施策として効率的に執行できるよう努めるべき。</t>
  </si>
  <si>
    <t>昨今の土砂災害の激甚化を踏まえ、タイムライン等の活用により避難対策を強化することは優先度の高い事業であり、効果的な施策として効率的に執行できるよう努めるべき。</t>
  </si>
  <si>
    <t>大規模火山噴火時の緊急調査の適切な実施につながるよう、効果的な施策として効率的に執行できるよう努めるべき。</t>
  </si>
  <si>
    <t>検討結果を占用料の改定に活用し、適正な水準の占用料を確保するための効果的な施策として効率的に執行できるよう努めるべき。</t>
  </si>
  <si>
    <t>第10次交通安全基本計画の策定・推進方策検討</t>
  </si>
  <si>
    <t>検討結果を道路交通安全施策に活用し、より安全で円滑な道路交通の実現のための効果的な施策として効率的に執行できるよう努めるべき。</t>
  </si>
  <si>
    <t>交通安全診断制度の構築に向けた検討経費</t>
  </si>
  <si>
    <t>居住機能・都市機能の誘導と連携した景観施策検討調査</t>
  </si>
  <si>
    <t>災害時に業務継続が可能で、エネルギー効率のよい市街地を創出するために効果的な施策として効率的に執行できるよう努めるべき。</t>
  </si>
  <si>
    <t>歴史的風致活用国際観光支援事業</t>
  </si>
  <si>
    <t>歴史的風致維持向上計画認定都市において、外国人観光客増加のために効果的な施策として効率的に執行できるよう努めるべき。</t>
  </si>
  <si>
    <t>検討結果を道路交通システムの高度化に係る施策に活用し、道路交通の円滑化のための効果的な施策として効率的に執行できるよう努めるべき。</t>
  </si>
  <si>
    <t>国土管理情報通信基盤に係るセンサーネットワークの計画検討経費</t>
  </si>
  <si>
    <t>社会資本の戦略的な維持管理の観点から優先度の高い事業であり、調査結果の実際の事業への活用など、効果的な施策として効率的に執行できるよう努めるべき。</t>
  </si>
  <si>
    <t>現場施工の省力化・効率化は社会資本の戦略的な維持管理を推進するために必要であり、調査結果の実際の事業への活用など、効果的な施策として効率的に執行できるよう努めるべき。</t>
  </si>
  <si>
    <t>インフラ維持管理に資する新技術の開発・現場への導入促進</t>
  </si>
  <si>
    <t>社会資本の戦略的な維持管理の観点から優先度の高い事業であり、調査結果の実際の事業への活用など、効果的な施策として効率的に執行できるよう努めるべき。</t>
  </si>
  <si>
    <t>少子高齢化や人口減少、財政制約等のなかで、社会資本整備について選択と集中や重点化が求められており、そうしたことにつながる調査とすべき。</t>
  </si>
  <si>
    <t>浸水想定区域及びその周辺での土地利用の変化、可能性等を、地域の実情を十分に踏まえ、効果的な調査、検討を行うべき。</t>
  </si>
  <si>
    <t>地方都市での不動産ファイナンスに対する意識、不動産開発等の実情を十分に踏まえつつ、成功例の原因について普遍的な説明ができるよう効果的な分析、普及活動をすべき。</t>
  </si>
  <si>
    <t>建設技術の国際展開に資する技術情報共有支援</t>
  </si>
  <si>
    <t>海外進出予定企業を支援し、建設技術の国際展開に向け、重要な施策であり、効果的な施策として効率的に執行できるよう努めるべき。</t>
  </si>
  <si>
    <t>地域戦略事業推進費（仮称）</t>
  </si>
  <si>
    <t>個性あふれる地方の創生により、経済の好循環を全国に広げていくため、その動きに柔軟に対応するという観点から優先度の高い事業であり、効果的な施策として効率的に執行できるよう努めるべき。</t>
  </si>
  <si>
    <t>民間事業活動と連携し、民間事業者のノウハウを活用するという観点から優先度の高い事業であり、効果的な施策として効率的に執行できるよう努めるべき。</t>
  </si>
  <si>
    <t>国土形成計画(広域地方計画)の見直しに向けた調査・検討</t>
  </si>
  <si>
    <t>多様な地域のポテンシャルを最大限活かし、成長力を絶えず生み出す国土の戦略的なビジョンを再構築するという観点から優先度の高い事業であり、効果的な施策として効率的に執行できるよう努めるべき。</t>
  </si>
  <si>
    <t>３次元地理空間情報を活用した安全・安心・快適な社会実現のための技術開発</t>
  </si>
  <si>
    <t>国民の安全・安心の確保の観点からも必要な事業であり、調査結果の実際の事業への活用など、効果的な施策として効率的に執行できるよう努めるべき。</t>
  </si>
  <si>
    <t>地域安心居住機能の戦略的ストックマネジメント技術の開発</t>
  </si>
  <si>
    <t>少子高齢化社会を踏まえ、将来の居住環境形成の観点からも必要な事業であり、調査結果の実際の事業への活用など、効果的な施策として効率的に執行できるよう努めるべき。</t>
  </si>
  <si>
    <t>新たな防災技術の開発の促進は、防災・減災対策の強化の観点から優先度の高い事業であり、効果的な施策として効率的に執行できるよう努めるべき。</t>
  </si>
  <si>
    <t>下水処理場の既存施設能力を活用した汚水処理システムの効率化に関する研究</t>
  </si>
  <si>
    <t>関係部署への適切なフィードバック、調査結果の実際の事業への活用など、効果的な施策として効率的に執行できるよう努めるべき。</t>
  </si>
  <si>
    <t>気候変動下の都市における戦略的災害リスク低減手法の開発</t>
  </si>
  <si>
    <t>都市型水害対策の観点からも優先度の高い事業であり、調査結果の実際の事業への活用など、効果的な施策として効率的に執行できるよう努めるべき。</t>
  </si>
  <si>
    <t>激甚化する土砂災害対策の観点からも優先度の高い事業であり、調査結果の実際の事業への活用など、効果的な施策として効率的に執行できるよう努めるべき。</t>
  </si>
  <si>
    <t>関係部署への適切なフィードバック、調査結果の実際の事業への活用など、効果的な施策として効率的に執行できるよう努めるべき。</t>
  </si>
  <si>
    <t>高齢者・障がい者の避難支援という観点からも優先度の高い事業であり、調査結果の実際の事業への活用など、効果的な施策として効率的に執行できるよう努めるべき。</t>
  </si>
  <si>
    <t>みどりを利用した都市の熱的環境改善による低炭素都市づくりの評価手法の開発</t>
  </si>
  <si>
    <t>低炭素都市づくりの評価手法の開発に向け、効果的な施策として効率的に執行できるよう努めるべき。</t>
  </si>
  <si>
    <t>各業種の実情を十分に把握しつつ、将来的な技術の発展の動向も見据えて、的確に検討を進め、効果的な施策として、効率的に執行できるよう努めるべき。</t>
  </si>
  <si>
    <t>女性人材の確保が将来の建設産業にとって不可欠であるとの認識の下、業界の慣習等を意欲的に変革していく活動を積極的に支援し、効果的な事業の執行に努めるべき。</t>
  </si>
  <si>
    <t>建設産業における人材の確保・育成と生産性向上のモデル的取組として全国に普及できるよう、各取組の改善に行政も積極的に関与し、効果的な事業の執行に努めるべき。</t>
  </si>
  <si>
    <t>外国人技能実習修了者が適切に就労できるよう、確実な管理体制を構築・運営し、効果的な事業の執行に努めるべき。</t>
  </si>
  <si>
    <r>
      <t>調査結果を実際の景観創出事業に活用するなど、効果的な施策として効率的に執行できるよう努めるべき</t>
    </r>
    <r>
      <rPr>
        <sz val="11"/>
        <color indexed="10"/>
        <rFont val="ＭＳ ゴシック"/>
        <family val="3"/>
      </rPr>
      <t>。</t>
    </r>
  </si>
  <si>
    <t>（項）地域戦略事業推進費
　（大事項）持続可能な地域活力の創造に必要な経費</t>
  </si>
  <si>
    <t>（項）国土交通形成推進費
　（大事項）総合的な国土形成の推進に必要な経費</t>
  </si>
  <si>
    <t>（項）国土交通形成推進費
　（大事項）総合的な国土形成の推進に必要な経費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</si>
</sst>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 "/>
    <numFmt numFmtId="187" formatCode="#,##0_);[Red]\(#,##0\)"/>
    <numFmt numFmtId="188" formatCode="0.000_ "/>
    <numFmt numFmtId="189" formatCode="#,##0.000_ "/>
    <numFmt numFmtId="190" formatCode="#,##0.000_);[Red]\(#,##0.000\)"/>
    <numFmt numFmtId="191" formatCode="#,##0.000;[Red]\-#,##0.000"/>
    <numFmt numFmtId="192" formatCode="#,##0.000_ ;[Red]\-#,##0.000\ "/>
    <numFmt numFmtId="193" formatCode="#,##0.000;&quot;△ &quot;#,##0.000"/>
    <numFmt numFmtId="194" formatCode="0_);[Red]\(0\)"/>
    <numFmt numFmtId="195" formatCode="0.000_);[Red]\(0.000\)"/>
    <numFmt numFmtId="196" formatCode="_ * #,##0.000_ ;_ * &quot;▲&quot;#,##0.000_ ;_ * &quot;-&quot;_ ;_ @_ "/>
    <numFmt numFmtId="197" formatCode="0.000000_ "/>
    <numFmt numFmtId="198" formatCode="#,##0.000;&quot;▲ &quot;#,##0.000"/>
    <numFmt numFmtId="199" formatCode="0.000;&quot;▲ &quot;0.000"/>
    <numFmt numFmtId="200" formatCode="#,##0.000"/>
    <numFmt numFmtId="201" formatCode="#,##0.000000;[Red]\-#,##0.000000"/>
    <numFmt numFmtId="202" formatCode="#,##0.000000_ ;[Red]\-#,##0.000000\ "/>
    <numFmt numFmtId="203" formatCode="_ * #,##0.000_ ;_ * \-#,##0.000_ ;_ * &quot;-&quot;???_ ;_ @_ "/>
    <numFmt numFmtId="204" formatCode="#,##0_ ;[Red]\-#,##0\ "/>
  </numFmts>
  <fonts count="50">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style="double"/>
    </border>
    <border>
      <left>
        <color indexed="63"/>
      </left>
      <right>
        <color indexed="63"/>
      </right>
      <top style="medium"/>
      <bottom style="thin"/>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thin"/>
      <right style="medium"/>
      <top style="thin"/>
      <bottom>
        <color indexed="63"/>
      </bottom>
    </border>
    <border>
      <left>
        <color indexed="63"/>
      </left>
      <right style="medium"/>
      <top style="medium"/>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double"/>
      <bottom style="thin"/>
    </border>
    <border>
      <left style="thin"/>
      <right style="medium"/>
      <top style="thin"/>
      <bottom style="double"/>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double"/>
    </border>
    <border>
      <left style="thin"/>
      <right>
        <color indexed="63"/>
      </right>
      <top style="thin"/>
      <bottom style="double"/>
    </border>
    <border>
      <left style="medium"/>
      <right>
        <color indexed="63"/>
      </right>
      <top style="medium"/>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color indexed="63"/>
      </top>
      <bottom style="thin"/>
    </border>
    <border>
      <left style="thin"/>
      <right>
        <color indexed="63"/>
      </right>
      <top style="hair"/>
      <bottom style="medium"/>
    </border>
    <border>
      <left style="thin"/>
      <right style="thin"/>
      <top style="double"/>
      <bottom style="thin"/>
    </border>
    <border>
      <left style="thin"/>
      <right style="thin"/>
      <top style="hair"/>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5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3" fontId="2" fillId="33" borderId="11"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3" fontId="2" fillId="33" borderId="12"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0" fontId="2" fillId="34" borderId="13" xfId="0" applyFont="1" applyFill="1" applyBorder="1" applyAlignment="1">
      <alignment horizontal="center" vertical="center" wrapText="1"/>
    </xf>
    <xf numFmtId="0" fontId="2" fillId="34" borderId="13" xfId="0" applyFont="1" applyFill="1" applyBorder="1" applyAlignment="1">
      <alignment horizontal="left" vertical="center"/>
    </xf>
    <xf numFmtId="0" fontId="2"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4" xfId="0" applyFont="1" applyFill="1" applyBorder="1" applyAlignment="1">
      <alignment horizontal="center" vertical="center"/>
    </xf>
    <xf numFmtId="0" fontId="2" fillId="0" borderId="15" xfId="0" applyFont="1" applyBorder="1" applyAlignment="1">
      <alignment horizontal="center" vertical="center"/>
    </xf>
    <xf numFmtId="0" fontId="2" fillId="34" borderId="16" xfId="0" applyFont="1" applyFill="1" applyBorder="1" applyAlignment="1">
      <alignment horizontal="center" vertical="center"/>
    </xf>
    <xf numFmtId="0" fontId="2" fillId="0" borderId="17" xfId="0" applyFont="1" applyBorder="1" applyAlignment="1">
      <alignment horizontal="center" vertical="center"/>
    </xf>
    <xf numFmtId="0" fontId="2" fillId="34" borderId="18" xfId="0" applyFont="1" applyFill="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Fill="1" applyBorder="1" applyAlignment="1">
      <alignment horizontal="center" vertical="center"/>
    </xf>
    <xf numFmtId="0" fontId="2" fillId="34" borderId="20" xfId="0" applyNumberFormat="1" applyFont="1" applyFill="1" applyBorder="1" applyAlignment="1">
      <alignment horizontal="center" vertical="center"/>
    </xf>
    <xf numFmtId="0" fontId="2" fillId="34" borderId="14" xfId="0" applyNumberFormat="1" applyFont="1" applyFill="1" applyBorder="1" applyAlignment="1">
      <alignment vertical="center"/>
    </xf>
    <xf numFmtId="0" fontId="2" fillId="0" borderId="11"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1" xfId="0" applyNumberFormat="1" applyFont="1" applyFill="1" applyBorder="1" applyAlignment="1">
      <alignment vertical="center" wrapText="1"/>
    </xf>
    <xf numFmtId="0" fontId="2" fillId="0" borderId="21" xfId="0" applyNumberFormat="1" applyFont="1" applyFill="1" applyBorder="1" applyAlignment="1">
      <alignment horizontal="center" vertical="center" shrinkToFit="1"/>
    </xf>
    <xf numFmtId="0" fontId="2" fillId="0" borderId="21" xfId="0" applyFont="1" applyFill="1" applyBorder="1" applyAlignment="1">
      <alignment vertical="center" wrapText="1"/>
    </xf>
    <xf numFmtId="189" fontId="2" fillId="0" borderId="11" xfId="0" applyNumberFormat="1" applyFont="1" applyFill="1" applyBorder="1" applyAlignment="1">
      <alignment vertical="center" shrinkToFit="1"/>
    </xf>
    <xf numFmtId="3" fontId="2" fillId="0" borderId="11" xfId="0" applyNumberFormat="1" applyFont="1" applyFill="1" applyBorder="1" applyAlignment="1">
      <alignment vertical="center" wrapText="1"/>
    </xf>
    <xf numFmtId="0" fontId="2" fillId="0" borderId="21" xfId="0" applyFont="1" applyFill="1" applyBorder="1" applyAlignment="1">
      <alignment horizontal="left" vertical="center" wrapText="1"/>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0" fontId="2" fillId="33" borderId="19" xfId="0" applyNumberFormat="1" applyFont="1" applyFill="1" applyBorder="1" applyAlignment="1">
      <alignment vertical="center" wrapText="1"/>
    </xf>
    <xf numFmtId="0" fontId="5" fillId="0" borderId="0" xfId="0" applyFont="1" applyAlignment="1">
      <alignment/>
    </xf>
    <xf numFmtId="188" fontId="2" fillId="34" borderId="14" xfId="0" applyNumberFormat="1" applyFont="1" applyFill="1" applyBorder="1" applyAlignment="1">
      <alignment horizontal="center" vertical="center" wrapText="1"/>
    </xf>
    <xf numFmtId="0" fontId="0" fillId="34" borderId="14" xfId="0" applyFont="1" applyFill="1" applyBorder="1" applyAlignment="1">
      <alignment horizontal="center" vertical="center"/>
    </xf>
    <xf numFmtId="0" fontId="7" fillId="34" borderId="14"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177" fontId="2" fillId="33" borderId="20" xfId="0" applyNumberFormat="1" applyFont="1" applyFill="1" applyBorder="1" applyAlignment="1">
      <alignment horizontal="center" vertical="center"/>
    </xf>
    <xf numFmtId="0" fontId="2" fillId="33" borderId="21" xfId="0" applyNumberFormat="1" applyFont="1" applyFill="1" applyBorder="1" applyAlignment="1">
      <alignment vertical="center" wrapText="1"/>
    </xf>
    <xf numFmtId="0" fontId="2" fillId="33" borderId="21" xfId="0" applyFont="1" applyFill="1" applyBorder="1" applyAlignment="1">
      <alignment vertical="center" wrapText="1"/>
    </xf>
    <xf numFmtId="177" fontId="2" fillId="33" borderId="26" xfId="0" applyNumberFormat="1" applyFont="1" applyFill="1" applyBorder="1" applyAlignment="1">
      <alignment horizontal="center" vertical="center"/>
    </xf>
    <xf numFmtId="0" fontId="2" fillId="33" borderId="27" xfId="0" applyNumberFormat="1" applyFont="1" applyFill="1" applyBorder="1" applyAlignment="1">
      <alignment vertical="center" wrapText="1"/>
    </xf>
    <xf numFmtId="0" fontId="2" fillId="33" borderId="27" xfId="0" applyFont="1" applyFill="1" applyBorder="1" applyAlignment="1">
      <alignment horizontal="center" vertical="center" wrapText="1"/>
    </xf>
    <xf numFmtId="177" fontId="2" fillId="33" borderId="28" xfId="0" applyNumberFormat="1" applyFont="1" applyFill="1" applyBorder="1" applyAlignment="1">
      <alignment horizontal="center" vertical="center"/>
    </xf>
    <xf numFmtId="0" fontId="2" fillId="33" borderId="29" xfId="0" applyNumberFormat="1" applyFont="1" applyFill="1" applyBorder="1" applyAlignment="1">
      <alignment vertical="center" wrapText="1"/>
    </xf>
    <xf numFmtId="0" fontId="2" fillId="33" borderId="29" xfId="0" applyFont="1" applyFill="1" applyBorder="1" applyAlignment="1">
      <alignment vertical="center" wrapText="1"/>
    </xf>
    <xf numFmtId="3" fontId="2" fillId="33" borderId="19" xfId="0" applyNumberFormat="1" applyFont="1" applyFill="1" applyBorder="1" applyAlignment="1">
      <alignment vertical="center" wrapText="1"/>
    </xf>
    <xf numFmtId="0" fontId="48" fillId="0" borderId="27" xfId="0" applyNumberFormat="1" applyFont="1" applyFill="1" applyBorder="1" applyAlignment="1">
      <alignment vertical="center" wrapText="1"/>
    </xf>
    <xf numFmtId="3" fontId="48" fillId="0" borderId="11" xfId="0" applyNumberFormat="1" applyFont="1" applyFill="1" applyBorder="1" applyAlignment="1">
      <alignment vertical="center" wrapText="1"/>
    </xf>
    <xf numFmtId="0" fontId="48" fillId="0" borderId="27" xfId="0" applyNumberFormat="1"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7" xfId="0" applyFont="1" applyFill="1" applyBorder="1" applyAlignment="1">
      <alignment vertical="center" wrapText="1"/>
    </xf>
    <xf numFmtId="0" fontId="48" fillId="0" borderId="11" xfId="0" applyFont="1" applyFill="1" applyBorder="1" applyAlignment="1">
      <alignment vertical="center" wrapText="1"/>
    </xf>
    <xf numFmtId="0" fontId="2" fillId="0" borderId="0" xfId="0" applyFont="1" applyFill="1" applyAlignment="1">
      <alignment/>
    </xf>
    <xf numFmtId="183" fontId="48" fillId="0" borderId="26" xfId="0" applyNumberFormat="1" applyFont="1" applyFill="1" applyBorder="1" applyAlignment="1">
      <alignment horizontal="center" vertical="center"/>
    </xf>
    <xf numFmtId="183" fontId="2" fillId="34" borderId="20" xfId="0" applyNumberFormat="1" applyFont="1" applyFill="1" applyBorder="1" applyAlignment="1">
      <alignment horizontal="center" vertical="center"/>
    </xf>
    <xf numFmtId="0" fontId="2" fillId="34" borderId="30" xfId="0" applyNumberFormat="1" applyFont="1" applyFill="1" applyBorder="1" applyAlignment="1">
      <alignment horizontal="center" vertical="center"/>
    </xf>
    <xf numFmtId="0" fontId="48" fillId="0" borderId="17" xfId="0" applyFont="1" applyFill="1" applyBorder="1" applyAlignment="1">
      <alignment horizontal="center" vertical="center"/>
    </xf>
    <xf numFmtId="3" fontId="48" fillId="0" borderId="19" xfId="0" applyNumberFormat="1" applyFont="1" applyFill="1" applyBorder="1" applyAlignment="1">
      <alignment vertical="center" wrapText="1"/>
    </xf>
    <xf numFmtId="0" fontId="48" fillId="0" borderId="19" xfId="0" applyFont="1" applyFill="1" applyBorder="1" applyAlignment="1">
      <alignment horizontal="center" vertical="center"/>
    </xf>
    <xf numFmtId="0" fontId="48" fillId="0" borderId="19" xfId="0" applyNumberFormat="1" applyFont="1" applyFill="1" applyBorder="1" applyAlignment="1">
      <alignment vertical="center" wrapText="1"/>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NumberFormat="1" applyFont="1" applyFill="1" applyBorder="1" applyAlignment="1">
      <alignment vertical="center" wrapText="1"/>
    </xf>
    <xf numFmtId="3" fontId="2" fillId="0" borderId="19" xfId="0" applyNumberFormat="1" applyFont="1" applyFill="1" applyBorder="1" applyAlignment="1">
      <alignment vertical="center" wrapText="1"/>
    </xf>
    <xf numFmtId="0" fontId="48" fillId="0" borderId="11" xfId="0" applyNumberFormat="1" applyFont="1" applyFill="1" applyBorder="1" applyAlignment="1">
      <alignment vertical="center" wrapText="1"/>
    </xf>
    <xf numFmtId="0" fontId="2" fillId="0" borderId="31" xfId="0" applyFont="1" applyFill="1" applyBorder="1" applyAlignment="1">
      <alignment horizontal="center" vertical="center" wrapText="1"/>
    </xf>
    <xf numFmtId="0" fontId="0" fillId="0" borderId="11" xfId="0" applyFont="1" applyFill="1" applyBorder="1" applyAlignment="1">
      <alignment vertical="center" wrapText="1"/>
    </xf>
    <xf numFmtId="0" fontId="2" fillId="0" borderId="11" xfId="0" applyNumberFormat="1" applyFont="1" applyFill="1" applyBorder="1" applyAlignment="1">
      <alignment horizontal="left" vertical="center" wrapText="1"/>
    </xf>
    <xf numFmtId="0" fontId="2" fillId="0" borderId="31" xfId="0" applyFont="1" applyFill="1" applyBorder="1" applyAlignment="1">
      <alignment vertical="center" wrapText="1"/>
    </xf>
    <xf numFmtId="183" fontId="2" fillId="0" borderId="26" xfId="0" applyNumberFormat="1" applyFont="1" applyFill="1" applyBorder="1" applyAlignment="1">
      <alignment horizontal="center" vertical="center"/>
    </xf>
    <xf numFmtId="0" fontId="2" fillId="0" borderId="27" xfId="0" applyFont="1" applyFill="1" applyBorder="1" applyAlignment="1">
      <alignment vertical="center" wrapText="1"/>
    </xf>
    <xf numFmtId="178" fontId="2" fillId="0" borderId="32" xfId="0" applyNumberFormat="1" applyFont="1" applyFill="1" applyBorder="1" applyAlignment="1">
      <alignment vertical="center" shrinkToFit="1"/>
    </xf>
    <xf numFmtId="178" fontId="2" fillId="0" borderId="33" xfId="0" applyNumberFormat="1" applyFont="1" applyFill="1" applyBorder="1" applyAlignment="1">
      <alignment vertical="center" shrinkToFit="1"/>
    </xf>
    <xf numFmtId="0" fontId="2" fillId="33" borderId="27" xfId="0" applyFont="1" applyFill="1" applyBorder="1" applyAlignment="1">
      <alignment vertical="center" wrapText="1"/>
    </xf>
    <xf numFmtId="189" fontId="2" fillId="33" borderId="11" xfId="0" applyNumberFormat="1" applyFont="1" applyFill="1" applyBorder="1" applyAlignment="1">
      <alignment vertical="center" shrinkToFit="1"/>
    </xf>
    <xf numFmtId="189" fontId="2" fillId="33" borderId="12" xfId="0" applyNumberFormat="1" applyFont="1" applyFill="1" applyBorder="1" applyAlignment="1">
      <alignment vertical="center" shrinkToFit="1"/>
    </xf>
    <xf numFmtId="0" fontId="2" fillId="33"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7" xfId="0" applyNumberFormat="1" applyFont="1" applyFill="1" applyBorder="1" applyAlignment="1">
      <alignment vertical="center" wrapText="1"/>
    </xf>
    <xf numFmtId="0" fontId="2" fillId="0" borderId="0" xfId="61" applyFont="1" applyFill="1">
      <alignment/>
      <protection/>
    </xf>
    <xf numFmtId="0" fontId="2" fillId="0" borderId="17"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3" fontId="2" fillId="0" borderId="19" xfId="61" applyNumberFormat="1" applyFont="1" applyFill="1" applyBorder="1" applyAlignment="1">
      <alignment vertical="center" wrapText="1"/>
      <protection/>
    </xf>
    <xf numFmtId="0" fontId="2" fillId="0" borderId="19" xfId="61" applyNumberFormat="1" applyFont="1" applyFill="1" applyBorder="1" applyAlignment="1">
      <alignment vertical="center" wrapText="1"/>
      <protection/>
    </xf>
    <xf numFmtId="0" fontId="2" fillId="0" borderId="27"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11" xfId="61" applyNumberFormat="1" applyFont="1" applyFill="1" applyBorder="1" applyAlignment="1">
      <alignment vertical="center" wrapText="1"/>
      <protection/>
    </xf>
    <xf numFmtId="3" fontId="2" fillId="0" borderId="11" xfId="61" applyNumberFormat="1" applyFont="1" applyFill="1" applyBorder="1" applyAlignment="1">
      <alignment vertical="center" wrapText="1"/>
      <protection/>
    </xf>
    <xf numFmtId="0" fontId="2" fillId="33" borderId="21" xfId="0" applyNumberFormat="1" applyFont="1" applyFill="1" applyBorder="1" applyAlignment="1">
      <alignment horizontal="center" vertical="center" wrapText="1"/>
    </xf>
    <xf numFmtId="185" fontId="2" fillId="0" borderId="11" xfId="0" applyNumberFormat="1" applyFont="1" applyFill="1" applyBorder="1" applyAlignment="1">
      <alignment vertical="center" shrinkToFit="1"/>
    </xf>
    <xf numFmtId="0" fontId="49" fillId="0" borderId="11" xfId="0" applyFont="1" applyFill="1" applyBorder="1" applyAlignment="1">
      <alignment horizontal="left" vertical="center" wrapText="1"/>
    </xf>
    <xf numFmtId="0" fontId="0" fillId="0" borderId="34" xfId="0" applyFont="1" applyFill="1" applyBorder="1" applyAlignment="1">
      <alignment vertical="center" wrapText="1"/>
    </xf>
    <xf numFmtId="0" fontId="2" fillId="0" borderId="27" xfId="61" applyNumberFormat="1" applyFont="1" applyFill="1" applyBorder="1" applyAlignment="1">
      <alignment vertical="center" wrapText="1"/>
      <protection/>
    </xf>
    <xf numFmtId="0" fontId="2" fillId="0" borderId="35" xfId="0" applyNumberFormat="1" applyFont="1" applyBorder="1" applyAlignment="1">
      <alignment horizontal="center" vertical="center"/>
    </xf>
    <xf numFmtId="189" fontId="2" fillId="33" borderId="11" xfId="0" applyNumberFormat="1" applyFont="1" applyFill="1" applyBorder="1" applyAlignment="1">
      <alignment vertical="center" wrapText="1" shrinkToFit="1"/>
    </xf>
    <xf numFmtId="177" fontId="2" fillId="0" borderId="26" xfId="0" applyNumberFormat="1" applyFont="1" applyFill="1" applyBorder="1" applyAlignment="1">
      <alignment horizontal="center" vertical="center"/>
    </xf>
    <xf numFmtId="185" fontId="2" fillId="0" borderId="11" xfId="49" applyNumberFormat="1" applyFont="1" applyFill="1" applyBorder="1" applyAlignment="1">
      <alignment vertical="center" shrinkToFit="1"/>
    </xf>
    <xf numFmtId="185" fontId="48" fillId="0" borderId="11" xfId="0" applyNumberFormat="1" applyFont="1" applyFill="1" applyBorder="1" applyAlignment="1">
      <alignment vertical="center" shrinkToFit="1"/>
    </xf>
    <xf numFmtId="185" fontId="2" fillId="33" borderId="11" xfId="0" applyNumberFormat="1" applyFont="1" applyFill="1" applyBorder="1" applyAlignment="1">
      <alignment vertical="center" shrinkToFit="1"/>
    </xf>
    <xf numFmtId="185" fontId="2" fillId="33" borderId="36" xfId="0" applyNumberFormat="1" applyFont="1" applyFill="1" applyBorder="1" applyAlignment="1">
      <alignment vertical="center" shrinkToFit="1"/>
    </xf>
    <xf numFmtId="185" fontId="2" fillId="0" borderId="37" xfId="0" applyNumberFormat="1" applyFont="1" applyFill="1" applyBorder="1" applyAlignment="1">
      <alignment vertical="center" shrinkToFit="1"/>
    </xf>
    <xf numFmtId="0" fontId="6" fillId="35" borderId="38"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35" borderId="41"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3" fontId="2" fillId="33" borderId="44" xfId="0" applyNumberFormat="1" applyFont="1" applyFill="1" applyBorder="1" applyAlignment="1">
      <alignment horizontal="center" vertical="center" wrapText="1" shrinkToFit="1"/>
    </xf>
    <xf numFmtId="3" fontId="2" fillId="33" borderId="45" xfId="0" applyNumberFormat="1" applyFont="1" applyFill="1" applyBorder="1" applyAlignment="1">
      <alignment horizontal="center" vertical="center" wrapText="1" shrinkToFit="1"/>
    </xf>
    <xf numFmtId="3" fontId="2" fillId="33" borderId="46" xfId="0" applyNumberFormat="1" applyFont="1" applyFill="1" applyBorder="1" applyAlignment="1">
      <alignment horizontal="center" vertical="center" wrapText="1" shrinkToFit="1"/>
    </xf>
    <xf numFmtId="3" fontId="2" fillId="33" borderId="47" xfId="0" applyNumberFormat="1" applyFont="1" applyFill="1" applyBorder="1" applyAlignment="1">
      <alignment horizontal="center" vertical="center" wrapText="1" shrinkToFit="1"/>
    </xf>
    <xf numFmtId="3" fontId="2" fillId="33" borderId="48" xfId="0" applyNumberFormat="1" applyFont="1" applyFill="1" applyBorder="1" applyAlignment="1">
      <alignment horizontal="center" vertical="center" wrapText="1" shrinkToFit="1"/>
    </xf>
    <xf numFmtId="3" fontId="2" fillId="33" borderId="49" xfId="0" applyNumberFormat="1" applyFont="1" applyFill="1" applyBorder="1" applyAlignment="1">
      <alignment horizontal="center" vertical="center" wrapText="1" shrinkToFit="1"/>
    </xf>
    <xf numFmtId="0" fontId="2" fillId="0" borderId="10" xfId="0" applyFont="1" applyBorder="1" applyAlignment="1">
      <alignment horizontal="right"/>
    </xf>
    <xf numFmtId="0" fontId="0" fillId="0" borderId="10" xfId="0" applyBorder="1" applyAlignment="1">
      <alignment horizontal="right"/>
    </xf>
    <xf numFmtId="0" fontId="2" fillId="35" borderId="50" xfId="0" applyFont="1" applyFill="1" applyBorder="1" applyAlignment="1">
      <alignment horizontal="center" vertical="center" wrapText="1"/>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38"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 fillId="35" borderId="53" xfId="0" applyFont="1" applyFill="1" applyBorder="1" applyAlignment="1">
      <alignment horizontal="center" vertical="center"/>
    </xf>
    <xf numFmtId="0" fontId="0" fillId="0" borderId="31" xfId="0" applyBorder="1" applyAlignment="1">
      <alignment vertical="center"/>
    </xf>
    <xf numFmtId="0" fontId="0" fillId="0" borderId="54" xfId="0" applyBorder="1" applyAlignment="1">
      <alignment vertical="center"/>
    </xf>
    <xf numFmtId="0" fontId="0" fillId="35" borderId="53" xfId="0" applyFont="1" applyFill="1" applyBorder="1" applyAlignment="1">
      <alignment horizontal="center" vertical="center"/>
    </xf>
    <xf numFmtId="177" fontId="2" fillId="33" borderId="55" xfId="0" applyNumberFormat="1" applyFont="1" applyFill="1" applyBorder="1" applyAlignment="1">
      <alignment horizontal="center" vertical="center"/>
    </xf>
    <xf numFmtId="177" fontId="2" fillId="33" borderId="56" xfId="0" applyNumberFormat="1" applyFont="1" applyFill="1" applyBorder="1" applyAlignment="1">
      <alignment horizontal="center" vertical="center"/>
    </xf>
    <xf numFmtId="177" fontId="2" fillId="33" borderId="51" xfId="0" applyNumberFormat="1" applyFont="1" applyFill="1" applyBorder="1" applyAlignment="1">
      <alignment horizontal="center" vertical="center"/>
    </xf>
    <xf numFmtId="177" fontId="2" fillId="33" borderId="57" xfId="0" applyNumberFormat="1" applyFont="1" applyFill="1" applyBorder="1" applyAlignment="1">
      <alignment horizontal="center" vertical="center"/>
    </xf>
    <xf numFmtId="177" fontId="2" fillId="33" borderId="52" xfId="0" applyNumberFormat="1" applyFont="1" applyFill="1" applyBorder="1" applyAlignment="1">
      <alignment horizontal="center" vertical="center"/>
    </xf>
    <xf numFmtId="177" fontId="2" fillId="33" borderId="58"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K183"/>
  <sheetViews>
    <sheetView tabSelected="1" view="pageBreakPreview" zoomScale="70" zoomScaleNormal="30" zoomScaleSheetLayoutView="70" zoomScalePageLayoutView="80" workbookViewId="0" topLeftCell="A1">
      <selection activeCell="B4" sqref="B4"/>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6384" width="9.00390625" style="2" customWidth="1"/>
  </cols>
  <sheetData>
    <row r="1" ht="21">
      <c r="A1" s="43" t="s">
        <v>98</v>
      </c>
    </row>
    <row r="2" ht="12.75" customHeight="1"/>
    <row r="3" ht="18.75">
      <c r="A3" s="6" t="s">
        <v>14</v>
      </c>
    </row>
    <row r="4" spans="1:11" ht="14.25" thickBot="1">
      <c r="A4" s="5"/>
      <c r="B4" s="3"/>
      <c r="C4" s="1"/>
      <c r="D4" s="1"/>
      <c r="E4" s="1"/>
      <c r="F4" s="1"/>
      <c r="G4" s="4"/>
      <c r="H4" s="130" t="s">
        <v>8</v>
      </c>
      <c r="I4" s="130"/>
      <c r="J4" s="130"/>
      <c r="K4" s="131"/>
    </row>
    <row r="5" spans="1:11" ht="19.5" customHeight="1">
      <c r="A5" s="132" t="s">
        <v>4</v>
      </c>
      <c r="B5" s="135" t="s">
        <v>5</v>
      </c>
      <c r="C5" s="138" t="s">
        <v>71</v>
      </c>
      <c r="D5" s="138" t="s">
        <v>72</v>
      </c>
      <c r="E5" s="135" t="s">
        <v>73</v>
      </c>
      <c r="F5" s="135" t="s">
        <v>3</v>
      </c>
      <c r="G5" s="145" t="s">
        <v>7</v>
      </c>
      <c r="H5" s="148" t="s">
        <v>2</v>
      </c>
      <c r="I5" s="118" t="s">
        <v>12</v>
      </c>
      <c r="J5" s="118" t="s">
        <v>13</v>
      </c>
      <c r="K5" s="121" t="s">
        <v>10</v>
      </c>
    </row>
    <row r="6" spans="1:11" ht="19.5" customHeight="1">
      <c r="A6" s="133"/>
      <c r="B6" s="136"/>
      <c r="C6" s="139"/>
      <c r="D6" s="139"/>
      <c r="E6" s="136"/>
      <c r="F6" s="141"/>
      <c r="G6" s="146"/>
      <c r="H6" s="146"/>
      <c r="I6" s="143"/>
      <c r="J6" s="119"/>
      <c r="K6" s="122"/>
    </row>
    <row r="7" spans="1:11" ht="19.5" customHeight="1" thickBot="1">
      <c r="A7" s="134"/>
      <c r="B7" s="137"/>
      <c r="C7" s="140"/>
      <c r="D7" s="140"/>
      <c r="E7" s="137"/>
      <c r="F7" s="142"/>
      <c r="G7" s="147"/>
      <c r="H7" s="147"/>
      <c r="I7" s="144"/>
      <c r="J7" s="120"/>
      <c r="K7" s="123"/>
    </row>
    <row r="8" spans="1:11" ht="19.5" customHeight="1">
      <c r="A8" s="71">
        <v>1</v>
      </c>
      <c r="B8" s="12" t="s">
        <v>15</v>
      </c>
      <c r="C8" s="11"/>
      <c r="D8" s="11"/>
      <c r="E8" s="13"/>
      <c r="F8" s="13"/>
      <c r="G8" s="13"/>
      <c r="H8" s="14"/>
      <c r="I8" s="13"/>
      <c r="J8" s="13"/>
      <c r="K8" s="20"/>
    </row>
    <row r="9" spans="1:11" ht="13.5">
      <c r="A9" s="55"/>
      <c r="B9" s="42"/>
      <c r="C9" s="61"/>
      <c r="D9" s="90"/>
      <c r="E9" s="56"/>
      <c r="F9" s="56"/>
      <c r="G9" s="57"/>
      <c r="H9" s="57"/>
      <c r="I9" s="21"/>
      <c r="J9" s="21"/>
      <c r="K9" s="17"/>
    </row>
    <row r="10" spans="1:11" ht="19.5" customHeight="1">
      <c r="A10" s="24">
        <v>2</v>
      </c>
      <c r="B10" s="25" t="s">
        <v>16</v>
      </c>
      <c r="C10" s="15"/>
      <c r="D10" s="15"/>
      <c r="E10" s="16"/>
      <c r="F10" s="16"/>
      <c r="G10" s="16"/>
      <c r="H10" s="45"/>
      <c r="I10" s="16"/>
      <c r="J10" s="16"/>
      <c r="K10" s="18"/>
    </row>
    <row r="11" spans="1:11" ht="49.5" customHeight="1">
      <c r="A11" s="69">
        <v>1</v>
      </c>
      <c r="B11" s="83" t="s">
        <v>188</v>
      </c>
      <c r="C11" s="36" t="s">
        <v>235</v>
      </c>
      <c r="D11" s="106">
        <v>90</v>
      </c>
      <c r="E11" s="26"/>
      <c r="F11" s="27" t="s">
        <v>17</v>
      </c>
      <c r="G11" s="28" t="s">
        <v>0</v>
      </c>
      <c r="H11" s="30" t="s">
        <v>185</v>
      </c>
      <c r="I11" s="23"/>
      <c r="J11" s="23" t="s">
        <v>11</v>
      </c>
      <c r="K11" s="49" t="s">
        <v>9</v>
      </c>
    </row>
    <row r="12" spans="1:11" ht="49.5" customHeight="1">
      <c r="A12" s="69">
        <v>2</v>
      </c>
      <c r="B12" s="83" t="s">
        <v>187</v>
      </c>
      <c r="C12" s="36" t="s">
        <v>236</v>
      </c>
      <c r="D12" s="106">
        <v>310</v>
      </c>
      <c r="E12" s="26"/>
      <c r="F12" s="27" t="s">
        <v>17</v>
      </c>
      <c r="G12" s="28" t="s">
        <v>0</v>
      </c>
      <c r="H12" s="30" t="s">
        <v>185</v>
      </c>
      <c r="I12" s="23"/>
      <c r="J12" s="23" t="s">
        <v>11</v>
      </c>
      <c r="K12" s="49" t="s">
        <v>9</v>
      </c>
    </row>
    <row r="13" spans="1:11" ht="49.5" customHeight="1">
      <c r="A13" s="69">
        <v>3</v>
      </c>
      <c r="B13" s="83" t="s">
        <v>237</v>
      </c>
      <c r="C13" s="36" t="s">
        <v>238</v>
      </c>
      <c r="D13" s="106">
        <v>100</v>
      </c>
      <c r="E13" s="26"/>
      <c r="F13" s="27" t="s">
        <v>17</v>
      </c>
      <c r="G13" s="28" t="s">
        <v>0</v>
      </c>
      <c r="H13" s="30" t="s">
        <v>185</v>
      </c>
      <c r="I13" s="23"/>
      <c r="J13" s="23" t="s">
        <v>11</v>
      </c>
      <c r="K13" s="49" t="s">
        <v>9</v>
      </c>
    </row>
    <row r="14" spans="1:11" ht="49.5" customHeight="1">
      <c r="A14" s="69">
        <v>4</v>
      </c>
      <c r="B14" s="83" t="s">
        <v>239</v>
      </c>
      <c r="C14" s="36" t="s">
        <v>240</v>
      </c>
      <c r="D14" s="106">
        <v>1500</v>
      </c>
      <c r="E14" s="26"/>
      <c r="F14" s="27" t="s">
        <v>17</v>
      </c>
      <c r="G14" s="28" t="s">
        <v>0</v>
      </c>
      <c r="H14" s="30" t="s">
        <v>185</v>
      </c>
      <c r="I14" s="23"/>
      <c r="J14" s="23" t="s">
        <v>11</v>
      </c>
      <c r="K14" s="49" t="s">
        <v>9</v>
      </c>
    </row>
    <row r="15" spans="1:11" ht="49.5" customHeight="1">
      <c r="A15" s="69">
        <v>5</v>
      </c>
      <c r="B15" s="83" t="s">
        <v>186</v>
      </c>
      <c r="C15" s="36" t="s">
        <v>241</v>
      </c>
      <c r="D15" s="106">
        <v>360</v>
      </c>
      <c r="E15" s="26"/>
      <c r="F15" s="27" t="s">
        <v>17</v>
      </c>
      <c r="G15" s="28" t="s">
        <v>0</v>
      </c>
      <c r="H15" s="30" t="s">
        <v>185</v>
      </c>
      <c r="I15" s="23"/>
      <c r="J15" s="23" t="s">
        <v>11</v>
      </c>
      <c r="K15" s="49" t="s">
        <v>9</v>
      </c>
    </row>
    <row r="16" spans="1:11" ht="49.5" customHeight="1">
      <c r="A16" s="69">
        <v>6</v>
      </c>
      <c r="B16" s="83" t="s">
        <v>242</v>
      </c>
      <c r="C16" s="36" t="s">
        <v>243</v>
      </c>
      <c r="D16" s="106">
        <v>60</v>
      </c>
      <c r="E16" s="26"/>
      <c r="F16" s="27" t="s">
        <v>17</v>
      </c>
      <c r="G16" s="28" t="s">
        <v>0</v>
      </c>
      <c r="H16" s="30" t="s">
        <v>185</v>
      </c>
      <c r="I16" s="23"/>
      <c r="J16" s="23" t="s">
        <v>11</v>
      </c>
      <c r="K16" s="49" t="s">
        <v>9</v>
      </c>
    </row>
    <row r="17" spans="1:11" ht="49.5" customHeight="1">
      <c r="A17" s="69">
        <v>7</v>
      </c>
      <c r="B17" s="83" t="s">
        <v>244</v>
      </c>
      <c r="C17" s="36" t="s">
        <v>245</v>
      </c>
      <c r="D17" s="106">
        <v>29</v>
      </c>
      <c r="E17" s="26"/>
      <c r="F17" s="27" t="s">
        <v>17</v>
      </c>
      <c r="G17" s="28" t="s">
        <v>0</v>
      </c>
      <c r="H17" s="30" t="s">
        <v>185</v>
      </c>
      <c r="I17" s="23"/>
      <c r="J17" s="23" t="s">
        <v>11</v>
      </c>
      <c r="K17" s="49" t="s">
        <v>9</v>
      </c>
    </row>
    <row r="18" spans="1:11" ht="13.5" customHeight="1">
      <c r="A18" s="52"/>
      <c r="B18" s="8"/>
      <c r="C18" s="7"/>
      <c r="D18" s="90"/>
      <c r="E18" s="53"/>
      <c r="F18" s="53"/>
      <c r="G18" s="54"/>
      <c r="H18" s="54"/>
      <c r="I18" s="21"/>
      <c r="J18" s="21"/>
      <c r="K18" s="17"/>
    </row>
    <row r="19" spans="1:11" ht="19.5" customHeight="1">
      <c r="A19" s="24">
        <v>3</v>
      </c>
      <c r="B19" s="25" t="s">
        <v>18</v>
      </c>
      <c r="C19" s="15"/>
      <c r="D19" s="15"/>
      <c r="E19" s="16"/>
      <c r="F19" s="16"/>
      <c r="G19" s="16"/>
      <c r="H19" s="45"/>
      <c r="I19" s="16"/>
      <c r="J19" s="16"/>
      <c r="K19" s="18"/>
    </row>
    <row r="20" spans="1:11" ht="13.5" customHeight="1">
      <c r="A20" s="52"/>
      <c r="B20" s="8"/>
      <c r="C20" s="7"/>
      <c r="D20" s="90"/>
      <c r="E20" s="53"/>
      <c r="F20" s="53"/>
      <c r="G20" s="54"/>
      <c r="H20" s="54"/>
      <c r="I20" s="21"/>
      <c r="J20" s="21"/>
      <c r="K20" s="17"/>
    </row>
    <row r="21" spans="1:11" ht="19.5" customHeight="1">
      <c r="A21" s="24">
        <v>4</v>
      </c>
      <c r="B21" s="25" t="s">
        <v>19</v>
      </c>
      <c r="C21" s="15"/>
      <c r="D21" s="15"/>
      <c r="E21" s="16"/>
      <c r="F21" s="16"/>
      <c r="G21" s="16"/>
      <c r="H21" s="45"/>
      <c r="I21" s="16"/>
      <c r="J21" s="16"/>
      <c r="K21" s="18"/>
    </row>
    <row r="22" spans="1:11" ht="60" customHeight="1">
      <c r="A22" s="69">
        <v>8</v>
      </c>
      <c r="B22" s="8" t="s">
        <v>184</v>
      </c>
      <c r="C22" s="7" t="s">
        <v>214</v>
      </c>
      <c r="D22" s="106">
        <v>12.654</v>
      </c>
      <c r="E22" s="53"/>
      <c r="F22" s="105" t="s">
        <v>22</v>
      </c>
      <c r="G22" s="48" t="s">
        <v>0</v>
      </c>
      <c r="H22" s="54" t="s">
        <v>183</v>
      </c>
      <c r="I22" s="21" t="s">
        <v>64</v>
      </c>
      <c r="J22" s="21"/>
      <c r="K22" s="17"/>
    </row>
    <row r="23" spans="1:11" ht="13.5" customHeight="1">
      <c r="A23" s="52"/>
      <c r="B23" s="8"/>
      <c r="C23" s="7"/>
      <c r="D23" s="90"/>
      <c r="E23" s="53"/>
      <c r="F23" s="53"/>
      <c r="G23" s="54"/>
      <c r="H23" s="54"/>
      <c r="I23" s="21"/>
      <c r="J23" s="21"/>
      <c r="K23" s="17"/>
    </row>
    <row r="24" spans="1:11" ht="19.5" customHeight="1">
      <c r="A24" s="24">
        <v>5</v>
      </c>
      <c r="B24" s="25" t="s">
        <v>74</v>
      </c>
      <c r="C24" s="15"/>
      <c r="D24" s="15"/>
      <c r="E24" s="16"/>
      <c r="F24" s="16"/>
      <c r="G24" s="16"/>
      <c r="H24" s="45"/>
      <c r="I24" s="16"/>
      <c r="J24" s="16"/>
      <c r="K24" s="18"/>
    </row>
    <row r="25" spans="1:11" s="68" customFormat="1" ht="59.25" customHeight="1">
      <c r="A25" s="69">
        <v>9</v>
      </c>
      <c r="B25" s="26" t="s">
        <v>182</v>
      </c>
      <c r="C25" s="36" t="s">
        <v>246</v>
      </c>
      <c r="D25" s="106">
        <v>20</v>
      </c>
      <c r="E25" s="32"/>
      <c r="F25" s="29" t="s">
        <v>23</v>
      </c>
      <c r="G25" s="31" t="s">
        <v>0</v>
      </c>
      <c r="H25" s="37" t="s">
        <v>181</v>
      </c>
      <c r="I25" s="23" t="s">
        <v>11</v>
      </c>
      <c r="J25" s="23"/>
      <c r="K25" s="49"/>
    </row>
    <row r="26" spans="1:11" ht="13.5" customHeight="1">
      <c r="A26" s="52"/>
      <c r="B26" s="8"/>
      <c r="C26" s="7"/>
      <c r="D26" s="90"/>
      <c r="E26" s="53"/>
      <c r="F26" s="53"/>
      <c r="G26" s="54"/>
      <c r="H26" s="54"/>
      <c r="I26" s="21"/>
      <c r="J26" s="21"/>
      <c r="K26" s="17"/>
    </row>
    <row r="27" spans="1:11" ht="19.5" customHeight="1">
      <c r="A27" s="24">
        <v>6</v>
      </c>
      <c r="B27" s="25" t="s">
        <v>25</v>
      </c>
      <c r="C27" s="15"/>
      <c r="D27" s="15"/>
      <c r="E27" s="16"/>
      <c r="F27" s="16"/>
      <c r="G27" s="16"/>
      <c r="H27" s="45"/>
      <c r="I27" s="16"/>
      <c r="J27" s="16"/>
      <c r="K27" s="18"/>
    </row>
    <row r="28" spans="1:11" ht="13.5" customHeight="1">
      <c r="A28" s="52"/>
      <c r="B28" s="8"/>
      <c r="C28" s="7"/>
      <c r="D28" s="90"/>
      <c r="E28" s="53"/>
      <c r="F28" s="53"/>
      <c r="G28" s="54"/>
      <c r="H28" s="54"/>
      <c r="I28" s="21"/>
      <c r="J28" s="21"/>
      <c r="K28" s="17"/>
    </row>
    <row r="29" spans="1:11" ht="19.5" customHeight="1">
      <c r="A29" s="24">
        <v>7</v>
      </c>
      <c r="B29" s="25" t="s">
        <v>75</v>
      </c>
      <c r="C29" s="15"/>
      <c r="D29" s="15"/>
      <c r="E29" s="16"/>
      <c r="F29" s="16"/>
      <c r="G29" s="16"/>
      <c r="H29" s="45"/>
      <c r="I29" s="16"/>
      <c r="J29" s="16"/>
      <c r="K29" s="18"/>
    </row>
    <row r="30" spans="1:11" ht="63.75" customHeight="1">
      <c r="A30" s="69">
        <v>10</v>
      </c>
      <c r="B30" s="26" t="s">
        <v>180</v>
      </c>
      <c r="C30" s="36" t="s">
        <v>247</v>
      </c>
      <c r="D30" s="115">
        <v>9.482</v>
      </c>
      <c r="E30" s="53" t="s">
        <v>179</v>
      </c>
      <c r="F30" s="33" t="s">
        <v>20</v>
      </c>
      <c r="G30" s="48" t="s">
        <v>0</v>
      </c>
      <c r="H30" s="34" t="s">
        <v>200</v>
      </c>
      <c r="I30" s="21" t="s">
        <v>11</v>
      </c>
      <c r="J30" s="21"/>
      <c r="K30" s="17"/>
    </row>
    <row r="31" spans="1:11" ht="13.5" customHeight="1">
      <c r="A31" s="52"/>
      <c r="B31" s="8"/>
      <c r="C31" s="7"/>
      <c r="D31" s="90"/>
      <c r="E31" s="53"/>
      <c r="F31" s="53"/>
      <c r="G31" s="54"/>
      <c r="H31" s="54"/>
      <c r="I31" s="21"/>
      <c r="J31" s="21"/>
      <c r="K31" s="17"/>
    </row>
    <row r="32" spans="1:11" ht="19.5" customHeight="1">
      <c r="A32" s="24">
        <v>8</v>
      </c>
      <c r="B32" s="25" t="s">
        <v>76</v>
      </c>
      <c r="C32" s="15"/>
      <c r="D32" s="15"/>
      <c r="E32" s="16"/>
      <c r="F32" s="16"/>
      <c r="G32" s="16"/>
      <c r="H32" s="45"/>
      <c r="I32" s="16"/>
      <c r="J32" s="16"/>
      <c r="K32" s="18"/>
    </row>
    <row r="33" spans="1:11" ht="13.5" customHeight="1">
      <c r="A33" s="52"/>
      <c r="B33" s="8"/>
      <c r="C33" s="7"/>
      <c r="D33" s="90"/>
      <c r="E33" s="53"/>
      <c r="F33" s="53"/>
      <c r="G33" s="54"/>
      <c r="H33" s="54"/>
      <c r="I33" s="21"/>
      <c r="J33" s="21"/>
      <c r="K33" s="17"/>
    </row>
    <row r="34" spans="1:11" ht="19.5" customHeight="1">
      <c r="A34" s="24">
        <v>9</v>
      </c>
      <c r="B34" s="25" t="s">
        <v>77</v>
      </c>
      <c r="C34" s="15"/>
      <c r="D34" s="15"/>
      <c r="E34" s="16"/>
      <c r="F34" s="16"/>
      <c r="G34" s="16"/>
      <c r="H34" s="45"/>
      <c r="I34" s="16"/>
      <c r="J34" s="16"/>
      <c r="K34" s="18"/>
    </row>
    <row r="35" spans="1:11" s="68" customFormat="1" ht="49.5" customHeight="1">
      <c r="A35" s="69">
        <v>11</v>
      </c>
      <c r="B35" s="80" t="s">
        <v>248</v>
      </c>
      <c r="C35" s="63" t="s">
        <v>249</v>
      </c>
      <c r="D35" s="106">
        <v>50</v>
      </c>
      <c r="E35" s="32"/>
      <c r="F35" s="29" t="s">
        <v>89</v>
      </c>
      <c r="G35" s="31" t="s">
        <v>0</v>
      </c>
      <c r="H35" s="34" t="s">
        <v>178</v>
      </c>
      <c r="I35" s="23"/>
      <c r="J35" s="23" t="s">
        <v>11</v>
      </c>
      <c r="K35" s="49"/>
    </row>
    <row r="36" spans="1:11" ht="57.75" customHeight="1">
      <c r="A36" s="69">
        <v>12</v>
      </c>
      <c r="B36" s="80" t="s">
        <v>250</v>
      </c>
      <c r="C36" s="63" t="s">
        <v>251</v>
      </c>
      <c r="D36" s="115">
        <v>30.008</v>
      </c>
      <c r="E36" s="53" t="s">
        <v>177</v>
      </c>
      <c r="F36" s="33" t="s">
        <v>20</v>
      </c>
      <c r="G36" s="48" t="s">
        <v>0</v>
      </c>
      <c r="H36" s="54" t="s">
        <v>176</v>
      </c>
      <c r="I36" s="21" t="s">
        <v>11</v>
      </c>
      <c r="J36" s="21"/>
      <c r="K36" s="17"/>
    </row>
    <row r="37" spans="1:11" ht="13.5" customHeight="1">
      <c r="A37" s="52"/>
      <c r="B37" s="8"/>
      <c r="C37" s="7"/>
      <c r="D37" s="90"/>
      <c r="E37" s="53"/>
      <c r="F37" s="53"/>
      <c r="G37" s="54"/>
      <c r="H37" s="54"/>
      <c r="I37" s="21"/>
      <c r="J37" s="21"/>
      <c r="K37" s="17"/>
    </row>
    <row r="38" spans="1:11" ht="19.5" customHeight="1">
      <c r="A38" s="24">
        <v>10</v>
      </c>
      <c r="B38" s="25" t="s">
        <v>27</v>
      </c>
      <c r="C38" s="15"/>
      <c r="D38" s="15"/>
      <c r="E38" s="16"/>
      <c r="F38" s="16"/>
      <c r="G38" s="16"/>
      <c r="H38" s="45"/>
      <c r="I38" s="16"/>
      <c r="J38" s="16"/>
      <c r="K38" s="18"/>
    </row>
    <row r="39" spans="1:11" ht="64.5" customHeight="1">
      <c r="A39" s="69">
        <v>13</v>
      </c>
      <c r="B39" s="26" t="s">
        <v>175</v>
      </c>
      <c r="C39" s="36" t="s">
        <v>252</v>
      </c>
      <c r="D39" s="115">
        <v>12</v>
      </c>
      <c r="E39" s="53" t="s">
        <v>174</v>
      </c>
      <c r="F39" s="33" t="s">
        <v>20</v>
      </c>
      <c r="G39" s="48" t="s">
        <v>0</v>
      </c>
      <c r="H39" s="54" t="s">
        <v>173</v>
      </c>
      <c r="I39" s="21" t="s">
        <v>11</v>
      </c>
      <c r="J39" s="21"/>
      <c r="K39" s="17"/>
    </row>
    <row r="40" spans="1:11" ht="13.5" customHeight="1">
      <c r="A40" s="52"/>
      <c r="B40" s="8"/>
      <c r="C40" s="7"/>
      <c r="D40" s="90"/>
      <c r="E40" s="53"/>
      <c r="F40" s="105"/>
      <c r="G40" s="48"/>
      <c r="H40" s="54"/>
      <c r="I40" s="21"/>
      <c r="J40" s="21"/>
      <c r="K40" s="17"/>
    </row>
    <row r="41" spans="1:11" ht="19.5" customHeight="1">
      <c r="A41" s="24">
        <v>11</v>
      </c>
      <c r="B41" s="25" t="s">
        <v>29</v>
      </c>
      <c r="C41" s="15"/>
      <c r="D41" s="15"/>
      <c r="E41" s="16"/>
      <c r="F41" s="16"/>
      <c r="G41" s="16"/>
      <c r="H41" s="45"/>
      <c r="I41" s="16"/>
      <c r="J41" s="16"/>
      <c r="K41" s="18"/>
    </row>
    <row r="42" spans="1:11" s="68" customFormat="1" ht="49.5" customHeight="1">
      <c r="A42" s="69">
        <v>14</v>
      </c>
      <c r="B42" s="26" t="s">
        <v>172</v>
      </c>
      <c r="C42" s="63" t="s">
        <v>253</v>
      </c>
      <c r="D42" s="106">
        <v>65</v>
      </c>
      <c r="E42" s="32"/>
      <c r="F42" s="29" t="s">
        <v>89</v>
      </c>
      <c r="G42" s="31" t="s">
        <v>0</v>
      </c>
      <c r="H42" s="34" t="s">
        <v>78</v>
      </c>
      <c r="I42" s="23" t="s">
        <v>11</v>
      </c>
      <c r="J42" s="23"/>
      <c r="K42" s="49"/>
    </row>
    <row r="43" spans="1:11" ht="66.75" customHeight="1">
      <c r="A43" s="69">
        <v>15</v>
      </c>
      <c r="B43" s="26" t="s">
        <v>254</v>
      </c>
      <c r="C43" s="36" t="s">
        <v>255</v>
      </c>
      <c r="D43" s="115">
        <v>24.03</v>
      </c>
      <c r="E43" s="53"/>
      <c r="F43" s="33" t="s">
        <v>20</v>
      </c>
      <c r="G43" s="48" t="s">
        <v>0</v>
      </c>
      <c r="H43" s="54" t="s">
        <v>171</v>
      </c>
      <c r="I43" s="21" t="s">
        <v>11</v>
      </c>
      <c r="J43" s="21"/>
      <c r="K43" s="17"/>
    </row>
    <row r="44" spans="1:11" s="68" customFormat="1" ht="63.75" customHeight="1">
      <c r="A44" s="69">
        <v>16</v>
      </c>
      <c r="B44" s="83" t="s">
        <v>170</v>
      </c>
      <c r="C44" s="36" t="s">
        <v>256</v>
      </c>
      <c r="D44" s="106">
        <v>10000</v>
      </c>
      <c r="E44" s="32"/>
      <c r="F44" s="29" t="s">
        <v>17</v>
      </c>
      <c r="G44" s="31" t="s">
        <v>0</v>
      </c>
      <c r="H44" s="34" t="s">
        <v>62</v>
      </c>
      <c r="I44" s="23"/>
      <c r="J44" s="23" t="s">
        <v>11</v>
      </c>
      <c r="K44" s="49"/>
    </row>
    <row r="45" spans="1:11" s="68" customFormat="1" ht="49.5" customHeight="1">
      <c r="A45" s="69">
        <v>17</v>
      </c>
      <c r="B45" s="83" t="s">
        <v>169</v>
      </c>
      <c r="C45" s="36" t="s">
        <v>257</v>
      </c>
      <c r="D45" s="106">
        <v>12000</v>
      </c>
      <c r="E45" s="32"/>
      <c r="F45" s="29" t="s">
        <v>17</v>
      </c>
      <c r="G45" s="31" t="s">
        <v>0</v>
      </c>
      <c r="H45" s="34" t="s">
        <v>62</v>
      </c>
      <c r="I45" s="23"/>
      <c r="J45" s="23" t="s">
        <v>11</v>
      </c>
      <c r="K45" s="49"/>
    </row>
    <row r="46" spans="1:11" ht="13.5" customHeight="1">
      <c r="A46" s="52"/>
      <c r="B46" s="8"/>
      <c r="C46" s="7"/>
      <c r="D46" s="90"/>
      <c r="E46" s="53"/>
      <c r="F46" s="53"/>
      <c r="G46" s="54"/>
      <c r="H46" s="54"/>
      <c r="I46" s="21"/>
      <c r="J46" s="21"/>
      <c r="K46" s="17"/>
    </row>
    <row r="47" spans="1:11" ht="19.5" customHeight="1">
      <c r="A47" s="24">
        <v>12</v>
      </c>
      <c r="B47" s="25" t="s">
        <v>79</v>
      </c>
      <c r="C47" s="15"/>
      <c r="D47" s="15"/>
      <c r="E47" s="16"/>
      <c r="F47" s="16"/>
      <c r="G47" s="16"/>
      <c r="H47" s="45"/>
      <c r="I47" s="16"/>
      <c r="J47" s="16"/>
      <c r="K47" s="18"/>
    </row>
    <row r="48" spans="1:11" ht="49.5" customHeight="1">
      <c r="A48" s="69">
        <v>18</v>
      </c>
      <c r="B48" s="26" t="s">
        <v>258</v>
      </c>
      <c r="C48" s="36" t="s">
        <v>259</v>
      </c>
      <c r="D48" s="115">
        <v>22.631</v>
      </c>
      <c r="E48" s="53" t="s">
        <v>168</v>
      </c>
      <c r="F48" s="33" t="s">
        <v>20</v>
      </c>
      <c r="G48" s="31" t="s">
        <v>0</v>
      </c>
      <c r="H48" s="54" t="s">
        <v>162</v>
      </c>
      <c r="I48" s="21" t="s">
        <v>11</v>
      </c>
      <c r="J48" s="21"/>
      <c r="K48" s="17"/>
    </row>
    <row r="49" spans="1:11" ht="62.25" customHeight="1">
      <c r="A49" s="69">
        <v>19</v>
      </c>
      <c r="B49" s="26" t="s">
        <v>167</v>
      </c>
      <c r="C49" s="36" t="s">
        <v>260</v>
      </c>
      <c r="D49" s="115">
        <v>51</v>
      </c>
      <c r="E49" s="53" t="s">
        <v>166</v>
      </c>
      <c r="F49" s="33" t="s">
        <v>20</v>
      </c>
      <c r="G49" s="48" t="s">
        <v>0</v>
      </c>
      <c r="H49" s="54" t="s">
        <v>162</v>
      </c>
      <c r="I49" s="21" t="s">
        <v>11</v>
      </c>
      <c r="J49" s="21"/>
      <c r="K49" s="17"/>
    </row>
    <row r="50" spans="1:11" ht="67.5" customHeight="1">
      <c r="A50" s="69">
        <v>20</v>
      </c>
      <c r="B50" s="26" t="s">
        <v>165</v>
      </c>
      <c r="C50" s="36" t="s">
        <v>261</v>
      </c>
      <c r="D50" s="115">
        <v>9.487</v>
      </c>
      <c r="E50" s="53" t="s">
        <v>164</v>
      </c>
      <c r="F50" s="33" t="s">
        <v>20</v>
      </c>
      <c r="G50" s="48" t="s">
        <v>0</v>
      </c>
      <c r="H50" s="54" t="s">
        <v>162</v>
      </c>
      <c r="I50" s="21" t="s">
        <v>11</v>
      </c>
      <c r="J50" s="21"/>
      <c r="K50" s="17"/>
    </row>
    <row r="51" spans="1:11" ht="49.5" customHeight="1">
      <c r="A51" s="69">
        <v>21</v>
      </c>
      <c r="B51" s="26" t="s">
        <v>163</v>
      </c>
      <c r="C51" s="36" t="s">
        <v>262</v>
      </c>
      <c r="D51" s="115">
        <v>5</v>
      </c>
      <c r="E51" s="53"/>
      <c r="F51" s="33" t="s">
        <v>20</v>
      </c>
      <c r="G51" s="48" t="s">
        <v>0</v>
      </c>
      <c r="H51" s="54" t="s">
        <v>162</v>
      </c>
      <c r="I51" s="21" t="s">
        <v>11</v>
      </c>
      <c r="J51" s="21"/>
      <c r="K51" s="17"/>
    </row>
    <row r="52" spans="1:11" ht="13.5" customHeight="1">
      <c r="A52" s="52"/>
      <c r="B52" s="8"/>
      <c r="C52" s="7"/>
      <c r="D52" s="90"/>
      <c r="E52" s="53"/>
      <c r="F52" s="53"/>
      <c r="G52" s="54"/>
      <c r="H52" s="54"/>
      <c r="I52" s="21"/>
      <c r="J52" s="21"/>
      <c r="K52" s="17"/>
    </row>
    <row r="53" spans="1:11" ht="19.5" customHeight="1">
      <c r="A53" s="24">
        <v>13</v>
      </c>
      <c r="B53" s="25" t="s">
        <v>80</v>
      </c>
      <c r="C53" s="15"/>
      <c r="D53" s="15"/>
      <c r="E53" s="16"/>
      <c r="F53" s="16"/>
      <c r="G53" s="16"/>
      <c r="H53" s="45"/>
      <c r="I53" s="16"/>
      <c r="J53" s="16"/>
      <c r="K53" s="18"/>
    </row>
    <row r="54" spans="1:11" ht="13.5" customHeight="1">
      <c r="A54" s="52"/>
      <c r="B54" s="8"/>
      <c r="C54" s="7"/>
      <c r="D54" s="90"/>
      <c r="E54" s="53"/>
      <c r="F54" s="53"/>
      <c r="G54" s="54"/>
      <c r="H54" s="54"/>
      <c r="I54" s="21"/>
      <c r="J54" s="21"/>
      <c r="K54" s="17"/>
    </row>
    <row r="55" spans="1:11" ht="19.5" customHeight="1">
      <c r="A55" s="24">
        <v>14</v>
      </c>
      <c r="B55" s="25" t="s">
        <v>31</v>
      </c>
      <c r="C55" s="15"/>
      <c r="D55" s="15"/>
      <c r="E55" s="16"/>
      <c r="F55" s="16"/>
      <c r="G55" s="16"/>
      <c r="H55" s="45"/>
      <c r="I55" s="16"/>
      <c r="J55" s="16"/>
      <c r="K55" s="18"/>
    </row>
    <row r="56" spans="1:11" ht="93" customHeight="1">
      <c r="A56" s="85">
        <v>22</v>
      </c>
      <c r="B56" s="26" t="s">
        <v>210</v>
      </c>
      <c r="C56" s="63" t="s">
        <v>228</v>
      </c>
      <c r="D56" s="106">
        <v>30.021</v>
      </c>
      <c r="E56" s="32"/>
      <c r="F56" s="29" t="s">
        <v>39</v>
      </c>
      <c r="G56" s="31" t="s">
        <v>0</v>
      </c>
      <c r="H56" s="34" t="s">
        <v>211</v>
      </c>
      <c r="I56" s="23" t="s">
        <v>11</v>
      </c>
      <c r="J56" s="23"/>
      <c r="K56" s="49"/>
    </row>
    <row r="57" spans="1:11" ht="81" customHeight="1">
      <c r="A57" s="69">
        <v>23</v>
      </c>
      <c r="B57" s="8" t="s">
        <v>195</v>
      </c>
      <c r="C57" s="36" t="s">
        <v>227</v>
      </c>
      <c r="D57" s="115">
        <v>688.083</v>
      </c>
      <c r="E57" s="53" t="s">
        <v>196</v>
      </c>
      <c r="F57" s="105" t="s">
        <v>33</v>
      </c>
      <c r="G57" s="48" t="s">
        <v>0</v>
      </c>
      <c r="H57" s="54" t="s">
        <v>197</v>
      </c>
      <c r="I57" s="21" t="s">
        <v>11</v>
      </c>
      <c r="J57" s="21"/>
      <c r="K57" s="17"/>
    </row>
    <row r="58" spans="1:11" ht="13.5" customHeight="1">
      <c r="A58" s="52"/>
      <c r="B58" s="8"/>
      <c r="C58" s="7"/>
      <c r="D58" s="90"/>
      <c r="E58" s="53"/>
      <c r="F58" s="53"/>
      <c r="G58" s="54"/>
      <c r="H58" s="54"/>
      <c r="I58" s="21"/>
      <c r="J58" s="21"/>
      <c r="K58" s="17"/>
    </row>
    <row r="59" spans="1:11" ht="19.5" customHeight="1">
      <c r="A59" s="24">
        <v>15</v>
      </c>
      <c r="B59" s="25" t="s">
        <v>34</v>
      </c>
      <c r="C59" s="15"/>
      <c r="D59" s="15"/>
      <c r="E59" s="16"/>
      <c r="F59" s="16"/>
      <c r="G59" s="16"/>
      <c r="H59" s="45"/>
      <c r="I59" s="16"/>
      <c r="J59" s="16"/>
      <c r="K59" s="18"/>
    </row>
    <row r="60" spans="1:11" s="68" customFormat="1" ht="52.5" customHeight="1">
      <c r="A60" s="69">
        <v>24</v>
      </c>
      <c r="B60" s="26" t="s">
        <v>161</v>
      </c>
      <c r="C60" s="36" t="s">
        <v>263</v>
      </c>
      <c r="D60" s="106">
        <v>37</v>
      </c>
      <c r="E60" s="32"/>
      <c r="F60" s="29" t="s">
        <v>55</v>
      </c>
      <c r="G60" s="31" t="s">
        <v>0</v>
      </c>
      <c r="H60" s="37" t="s">
        <v>160</v>
      </c>
      <c r="I60" s="23" t="s">
        <v>11</v>
      </c>
      <c r="J60" s="23"/>
      <c r="K60" s="49"/>
    </row>
    <row r="61" spans="1:11" s="68" customFormat="1" ht="48.75" customHeight="1">
      <c r="A61" s="69">
        <v>25</v>
      </c>
      <c r="B61" s="26" t="s">
        <v>264</v>
      </c>
      <c r="C61" s="36" t="s">
        <v>265</v>
      </c>
      <c r="D61" s="106">
        <v>26</v>
      </c>
      <c r="E61" s="32"/>
      <c r="F61" s="29" t="s">
        <v>55</v>
      </c>
      <c r="G61" s="31" t="s">
        <v>0</v>
      </c>
      <c r="H61" s="34" t="s">
        <v>160</v>
      </c>
      <c r="I61" s="23" t="s">
        <v>11</v>
      </c>
      <c r="J61" s="23"/>
      <c r="K61" s="49"/>
    </row>
    <row r="62" spans="1:11" s="68" customFormat="1" ht="57.75" customHeight="1">
      <c r="A62" s="69">
        <v>26</v>
      </c>
      <c r="B62" s="107" t="s">
        <v>266</v>
      </c>
      <c r="C62" s="36" t="s">
        <v>265</v>
      </c>
      <c r="D62" s="106">
        <v>19</v>
      </c>
      <c r="E62" s="32"/>
      <c r="F62" s="29" t="s">
        <v>55</v>
      </c>
      <c r="G62" s="31" t="s">
        <v>0</v>
      </c>
      <c r="H62" s="34" t="s">
        <v>160</v>
      </c>
      <c r="I62" s="23" t="s">
        <v>11</v>
      </c>
      <c r="J62" s="23"/>
      <c r="K62" s="49"/>
    </row>
    <row r="63" spans="1:11" ht="13.5" customHeight="1">
      <c r="A63" s="52"/>
      <c r="B63" s="8"/>
      <c r="C63" s="7"/>
      <c r="D63" s="90"/>
      <c r="E63" s="53"/>
      <c r="F63" s="53"/>
      <c r="G63" s="54"/>
      <c r="H63" s="54"/>
      <c r="I63" s="21"/>
      <c r="J63" s="21"/>
      <c r="K63" s="17"/>
    </row>
    <row r="64" spans="1:11" ht="19.5" customHeight="1">
      <c r="A64" s="24">
        <v>16</v>
      </c>
      <c r="B64" s="25" t="s">
        <v>81</v>
      </c>
      <c r="C64" s="44"/>
      <c r="D64" s="15"/>
      <c r="E64" s="44"/>
      <c r="F64" s="16"/>
      <c r="G64" s="16"/>
      <c r="H64" s="16"/>
      <c r="I64" s="45"/>
      <c r="J64" s="46"/>
      <c r="K64" s="47"/>
    </row>
    <row r="65" spans="1:11" ht="13.5" customHeight="1">
      <c r="A65" s="52"/>
      <c r="B65" s="8"/>
      <c r="C65" s="7"/>
      <c r="D65" s="90"/>
      <c r="E65" s="53"/>
      <c r="F65" s="53"/>
      <c r="G65" s="54"/>
      <c r="H65" s="54"/>
      <c r="I65" s="21"/>
      <c r="J65" s="21"/>
      <c r="K65" s="17"/>
    </row>
    <row r="66" spans="1:11" ht="19.5" customHeight="1">
      <c r="A66" s="24">
        <v>17</v>
      </c>
      <c r="B66" s="25" t="s">
        <v>35</v>
      </c>
      <c r="C66" s="15"/>
      <c r="D66" s="15"/>
      <c r="E66" s="16"/>
      <c r="F66" s="16"/>
      <c r="G66" s="16"/>
      <c r="H66" s="45"/>
      <c r="I66" s="16"/>
      <c r="J66" s="16"/>
      <c r="K66" s="18"/>
    </row>
    <row r="67" spans="1:11" ht="13.5" customHeight="1">
      <c r="A67" s="52"/>
      <c r="B67" s="8"/>
      <c r="C67" s="7"/>
      <c r="D67" s="90"/>
      <c r="E67" s="53"/>
      <c r="F67" s="53"/>
      <c r="G67" s="54"/>
      <c r="H67" s="54"/>
      <c r="I67" s="21"/>
      <c r="J67" s="21"/>
      <c r="K67" s="17"/>
    </row>
    <row r="68" spans="1:11" ht="19.5" customHeight="1">
      <c r="A68" s="24">
        <v>18</v>
      </c>
      <c r="B68" s="25" t="s">
        <v>36</v>
      </c>
      <c r="C68" s="15"/>
      <c r="D68" s="15"/>
      <c r="E68" s="16"/>
      <c r="F68" s="16"/>
      <c r="G68" s="16"/>
      <c r="H68" s="45"/>
      <c r="I68" s="16"/>
      <c r="J68" s="16"/>
      <c r="K68" s="18"/>
    </row>
    <row r="69" spans="1:11" ht="13.5" customHeight="1">
      <c r="A69" s="52"/>
      <c r="B69" s="8"/>
      <c r="C69" s="7"/>
      <c r="D69" s="90"/>
      <c r="E69" s="53"/>
      <c r="F69" s="53"/>
      <c r="G69" s="54"/>
      <c r="H69" s="54"/>
      <c r="I69" s="21"/>
      <c r="J69" s="21"/>
      <c r="K69" s="17"/>
    </row>
    <row r="70" spans="1:11" ht="19.5" customHeight="1">
      <c r="A70" s="24">
        <v>19</v>
      </c>
      <c r="B70" s="25" t="s">
        <v>82</v>
      </c>
      <c r="C70" s="15"/>
      <c r="D70" s="15"/>
      <c r="E70" s="16"/>
      <c r="F70" s="16"/>
      <c r="G70" s="16"/>
      <c r="H70" s="45"/>
      <c r="I70" s="16"/>
      <c r="J70" s="16"/>
      <c r="K70" s="18"/>
    </row>
    <row r="71" spans="1:11" ht="61.5" customHeight="1">
      <c r="A71" s="69">
        <v>27</v>
      </c>
      <c r="B71" s="8" t="s">
        <v>159</v>
      </c>
      <c r="C71" s="7" t="s">
        <v>215</v>
      </c>
      <c r="D71" s="106">
        <v>18.444</v>
      </c>
      <c r="E71" s="53"/>
      <c r="F71" s="105" t="s">
        <v>22</v>
      </c>
      <c r="G71" s="48" t="s">
        <v>0</v>
      </c>
      <c r="H71" s="54" t="s">
        <v>65</v>
      </c>
      <c r="I71" s="21" t="s">
        <v>64</v>
      </c>
      <c r="J71" s="21"/>
      <c r="K71" s="17"/>
    </row>
    <row r="72" spans="1:11" ht="63.75" customHeight="1">
      <c r="A72" s="69">
        <v>28</v>
      </c>
      <c r="B72" s="8" t="s">
        <v>158</v>
      </c>
      <c r="C72" s="7" t="s">
        <v>216</v>
      </c>
      <c r="D72" s="106">
        <v>12.606</v>
      </c>
      <c r="E72" s="53"/>
      <c r="F72" s="105" t="s">
        <v>22</v>
      </c>
      <c r="G72" s="48" t="s">
        <v>0</v>
      </c>
      <c r="H72" s="54" t="s">
        <v>65</v>
      </c>
      <c r="I72" s="21" t="s">
        <v>64</v>
      </c>
      <c r="J72" s="21"/>
      <c r="K72" s="17"/>
    </row>
    <row r="73" spans="1:11" ht="49.5" customHeight="1">
      <c r="A73" s="69">
        <v>29</v>
      </c>
      <c r="B73" s="8" t="s">
        <v>157</v>
      </c>
      <c r="C73" s="7" t="s">
        <v>217</v>
      </c>
      <c r="D73" s="106">
        <v>73.123</v>
      </c>
      <c r="E73" s="53"/>
      <c r="F73" s="105" t="s">
        <v>22</v>
      </c>
      <c r="G73" s="48" t="s">
        <v>0</v>
      </c>
      <c r="H73" s="54" t="s">
        <v>65</v>
      </c>
      <c r="I73" s="21" t="s">
        <v>64</v>
      </c>
      <c r="J73" s="21"/>
      <c r="K73" s="17"/>
    </row>
    <row r="74" spans="1:11" ht="13.5" customHeight="1">
      <c r="A74" s="52"/>
      <c r="B74" s="8"/>
      <c r="C74" s="7"/>
      <c r="D74" s="90"/>
      <c r="E74" s="53"/>
      <c r="F74" s="53"/>
      <c r="G74" s="54"/>
      <c r="H74" s="54"/>
      <c r="I74" s="21"/>
      <c r="J74" s="21"/>
      <c r="K74" s="17"/>
    </row>
    <row r="75" spans="1:11" ht="19.5" customHeight="1">
      <c r="A75" s="24">
        <v>20</v>
      </c>
      <c r="B75" s="25" t="s">
        <v>83</v>
      </c>
      <c r="C75" s="15"/>
      <c r="D75" s="15"/>
      <c r="E75" s="16"/>
      <c r="F75" s="16"/>
      <c r="G75" s="16"/>
      <c r="H75" s="45"/>
      <c r="I75" s="16"/>
      <c r="J75" s="16"/>
      <c r="K75" s="18"/>
    </row>
    <row r="76" spans="1:11" ht="73.5" customHeight="1">
      <c r="A76" s="69">
        <v>30</v>
      </c>
      <c r="B76" s="42" t="s">
        <v>156</v>
      </c>
      <c r="C76" s="61" t="s">
        <v>221</v>
      </c>
      <c r="D76" s="115">
        <v>1400.396</v>
      </c>
      <c r="E76" s="56" t="s">
        <v>155</v>
      </c>
      <c r="F76" s="92" t="s">
        <v>37</v>
      </c>
      <c r="G76" s="57" t="s">
        <v>0</v>
      </c>
      <c r="H76" s="89" t="s">
        <v>151</v>
      </c>
      <c r="I76" s="22"/>
      <c r="J76" s="22"/>
      <c r="K76" s="19"/>
    </row>
    <row r="77" spans="1:11" ht="40.5" customHeight="1">
      <c r="A77" s="69">
        <v>31</v>
      </c>
      <c r="B77" s="42" t="s">
        <v>154</v>
      </c>
      <c r="C77" s="111" t="s">
        <v>219</v>
      </c>
      <c r="D77" s="115">
        <v>99.938</v>
      </c>
      <c r="E77" s="56"/>
      <c r="F77" s="92" t="s">
        <v>37</v>
      </c>
      <c r="G77" s="57" t="s">
        <v>0</v>
      </c>
      <c r="H77" s="89" t="s">
        <v>149</v>
      </c>
      <c r="I77" s="22"/>
      <c r="J77" s="22"/>
      <c r="K77" s="19"/>
    </row>
    <row r="78" spans="1:11" ht="73.5" customHeight="1">
      <c r="A78" s="69">
        <v>32</v>
      </c>
      <c r="B78" s="42" t="s">
        <v>153</v>
      </c>
      <c r="C78" s="61" t="s">
        <v>221</v>
      </c>
      <c r="D78" s="115">
        <v>499.644</v>
      </c>
      <c r="E78" s="56" t="s">
        <v>152</v>
      </c>
      <c r="F78" s="92" t="s">
        <v>37</v>
      </c>
      <c r="G78" s="57" t="s">
        <v>0</v>
      </c>
      <c r="H78" s="89" t="s">
        <v>151</v>
      </c>
      <c r="I78" s="22"/>
      <c r="J78" s="22"/>
      <c r="K78" s="19"/>
    </row>
    <row r="79" spans="1:11" ht="40.5" customHeight="1">
      <c r="A79" s="69">
        <v>33</v>
      </c>
      <c r="B79" s="42" t="s">
        <v>150</v>
      </c>
      <c r="C79" s="61" t="s">
        <v>220</v>
      </c>
      <c r="D79" s="115">
        <v>30.202</v>
      </c>
      <c r="E79" s="56"/>
      <c r="F79" s="92" t="s">
        <v>37</v>
      </c>
      <c r="G79" s="57" t="s">
        <v>0</v>
      </c>
      <c r="H79" s="89" t="s">
        <v>149</v>
      </c>
      <c r="I79" s="22"/>
      <c r="J79" s="22"/>
      <c r="K79" s="19"/>
    </row>
    <row r="80" spans="1:11" ht="13.5" customHeight="1">
      <c r="A80" s="55"/>
      <c r="B80" s="42"/>
      <c r="C80" s="61"/>
      <c r="D80" s="90"/>
      <c r="E80" s="56"/>
      <c r="F80" s="56"/>
      <c r="G80" s="89"/>
      <c r="H80" s="89"/>
      <c r="I80" s="22"/>
      <c r="J80" s="22"/>
      <c r="K80" s="19"/>
    </row>
    <row r="81" spans="1:11" ht="19.5" customHeight="1">
      <c r="A81" s="24">
        <v>21</v>
      </c>
      <c r="B81" s="25" t="s">
        <v>38</v>
      </c>
      <c r="C81" s="15"/>
      <c r="D81" s="15"/>
      <c r="E81" s="16"/>
      <c r="F81" s="16"/>
      <c r="G81" s="16"/>
      <c r="H81" s="45"/>
      <c r="I81" s="16"/>
      <c r="J81" s="16"/>
      <c r="K81" s="18"/>
    </row>
    <row r="82" spans="1:11" s="68" customFormat="1" ht="49.5" customHeight="1">
      <c r="A82" s="69">
        <v>34</v>
      </c>
      <c r="B82" s="75" t="s">
        <v>267</v>
      </c>
      <c r="C82" s="73" t="s">
        <v>305</v>
      </c>
      <c r="D82" s="106">
        <v>10</v>
      </c>
      <c r="E82" s="95"/>
      <c r="F82" s="29" t="s">
        <v>89</v>
      </c>
      <c r="G82" s="31" t="s">
        <v>0</v>
      </c>
      <c r="H82" s="86" t="s">
        <v>84</v>
      </c>
      <c r="I82" s="76" t="s">
        <v>11</v>
      </c>
      <c r="J82" s="76"/>
      <c r="K82" s="77"/>
    </row>
    <row r="83" spans="1:11" ht="13.5" customHeight="1">
      <c r="A83" s="55"/>
      <c r="B83" s="42"/>
      <c r="C83" s="61"/>
      <c r="D83" s="90"/>
      <c r="E83" s="56"/>
      <c r="F83" s="56"/>
      <c r="G83" s="89"/>
      <c r="H83" s="89"/>
      <c r="I83" s="22"/>
      <c r="J83" s="22"/>
      <c r="K83" s="19"/>
    </row>
    <row r="84" spans="1:11" ht="19.5" customHeight="1">
      <c r="A84" s="24">
        <v>22</v>
      </c>
      <c r="B84" s="25" t="s">
        <v>85</v>
      </c>
      <c r="C84" s="15"/>
      <c r="D84" s="15"/>
      <c r="E84" s="16"/>
      <c r="F84" s="16"/>
      <c r="G84" s="16"/>
      <c r="H84" s="45"/>
      <c r="I84" s="16"/>
      <c r="J84" s="16"/>
      <c r="K84" s="18"/>
    </row>
    <row r="85" spans="1:11" ht="13.5" customHeight="1">
      <c r="A85" s="55"/>
      <c r="B85" s="42"/>
      <c r="C85" s="61"/>
      <c r="D85" s="90"/>
      <c r="E85" s="56"/>
      <c r="F85" s="56"/>
      <c r="G85" s="89"/>
      <c r="H85" s="89"/>
      <c r="I85" s="22"/>
      <c r="J85" s="22"/>
      <c r="K85" s="19"/>
    </row>
    <row r="86" spans="1:11" ht="19.5" customHeight="1">
      <c r="A86" s="24">
        <v>23</v>
      </c>
      <c r="B86" s="25" t="s">
        <v>86</v>
      </c>
      <c r="C86" s="15"/>
      <c r="D86" s="15"/>
      <c r="E86" s="16"/>
      <c r="F86" s="16"/>
      <c r="G86" s="16"/>
      <c r="H86" s="45"/>
      <c r="I86" s="16"/>
      <c r="J86" s="16"/>
      <c r="K86" s="18"/>
    </row>
    <row r="87" spans="1:11" ht="13.5" customHeight="1">
      <c r="A87" s="55"/>
      <c r="B87" s="42"/>
      <c r="C87" s="61"/>
      <c r="D87" s="90"/>
      <c r="E87" s="56"/>
      <c r="F87" s="56"/>
      <c r="G87" s="89"/>
      <c r="H87" s="89"/>
      <c r="I87" s="22"/>
      <c r="J87" s="22"/>
      <c r="K87" s="19"/>
    </row>
    <row r="88" spans="1:11" ht="19.5" customHeight="1">
      <c r="A88" s="24">
        <v>24</v>
      </c>
      <c r="B88" s="25" t="s">
        <v>87</v>
      </c>
      <c r="C88" s="15"/>
      <c r="D88" s="15"/>
      <c r="E88" s="16"/>
      <c r="F88" s="16"/>
      <c r="G88" s="16"/>
      <c r="H88" s="45"/>
      <c r="I88" s="16"/>
      <c r="J88" s="16"/>
      <c r="K88" s="18"/>
    </row>
    <row r="89" spans="1:11" s="68" customFormat="1" ht="45" customHeight="1">
      <c r="A89" s="69">
        <v>35</v>
      </c>
      <c r="B89" s="78" t="s">
        <v>198</v>
      </c>
      <c r="C89" s="79" t="s">
        <v>226</v>
      </c>
      <c r="D89" s="106">
        <v>1000</v>
      </c>
      <c r="E89" s="95"/>
      <c r="F89" s="94" t="s">
        <v>33</v>
      </c>
      <c r="G89" s="93" t="s">
        <v>58</v>
      </c>
      <c r="H89" s="86" t="s">
        <v>199</v>
      </c>
      <c r="I89" s="76"/>
      <c r="J89" s="76" t="s">
        <v>11</v>
      </c>
      <c r="K89" s="77"/>
    </row>
    <row r="90" spans="1:11" ht="13.5" customHeight="1">
      <c r="A90" s="55"/>
      <c r="B90" s="42"/>
      <c r="C90" s="61"/>
      <c r="D90" s="90"/>
      <c r="E90" s="56"/>
      <c r="F90" s="56"/>
      <c r="G90" s="89"/>
      <c r="H90" s="89"/>
      <c r="I90" s="22"/>
      <c r="J90" s="22"/>
      <c r="K90" s="19"/>
    </row>
    <row r="91" spans="1:11" ht="19.5" customHeight="1">
      <c r="A91" s="24">
        <v>25</v>
      </c>
      <c r="B91" s="25" t="s">
        <v>88</v>
      </c>
      <c r="C91" s="15"/>
      <c r="D91" s="15"/>
      <c r="E91" s="16"/>
      <c r="F91" s="16"/>
      <c r="G91" s="16"/>
      <c r="H91" s="45"/>
      <c r="I91" s="16"/>
      <c r="J91" s="16"/>
      <c r="K91" s="18"/>
    </row>
    <row r="92" spans="1:11" s="68" customFormat="1" ht="49.5" customHeight="1">
      <c r="A92" s="69">
        <v>36</v>
      </c>
      <c r="B92" s="75" t="s">
        <v>148</v>
      </c>
      <c r="C92" s="73" t="s">
        <v>268</v>
      </c>
      <c r="D92" s="106">
        <v>1000</v>
      </c>
      <c r="E92" s="95" t="s">
        <v>147</v>
      </c>
      <c r="F92" s="29" t="s">
        <v>89</v>
      </c>
      <c r="G92" s="81" t="s">
        <v>0</v>
      </c>
      <c r="H92" s="84" t="s">
        <v>146</v>
      </c>
      <c r="I92" s="76"/>
      <c r="J92" s="76" t="s">
        <v>11</v>
      </c>
      <c r="K92" s="77"/>
    </row>
    <row r="93" spans="1:11" s="68" customFormat="1" ht="49.5" customHeight="1">
      <c r="A93" s="69">
        <v>37</v>
      </c>
      <c r="B93" s="75" t="s">
        <v>269</v>
      </c>
      <c r="C93" s="73" t="s">
        <v>270</v>
      </c>
      <c r="D93" s="106">
        <v>200</v>
      </c>
      <c r="E93" s="95" t="s">
        <v>145</v>
      </c>
      <c r="F93" s="29" t="s">
        <v>89</v>
      </c>
      <c r="G93" s="31" t="s">
        <v>0</v>
      </c>
      <c r="H93" s="86" t="s">
        <v>144</v>
      </c>
      <c r="I93" s="76"/>
      <c r="J93" s="76" t="s">
        <v>11</v>
      </c>
      <c r="K93" s="77"/>
    </row>
    <row r="94" spans="1:11" ht="13.5" customHeight="1">
      <c r="A94" s="55"/>
      <c r="B94" s="42"/>
      <c r="C94" s="61"/>
      <c r="D94" s="90"/>
      <c r="E94" s="56"/>
      <c r="F94" s="56"/>
      <c r="G94" s="89"/>
      <c r="H94" s="89"/>
      <c r="I94" s="22"/>
      <c r="J94" s="22"/>
      <c r="K94" s="19"/>
    </row>
    <row r="95" spans="1:11" ht="19.5" customHeight="1">
      <c r="A95" s="24">
        <v>26</v>
      </c>
      <c r="B95" s="25" t="s">
        <v>90</v>
      </c>
      <c r="C95" s="15"/>
      <c r="D95" s="15"/>
      <c r="E95" s="16"/>
      <c r="F95" s="16"/>
      <c r="G95" s="16"/>
      <c r="H95" s="45"/>
      <c r="I95" s="16"/>
      <c r="J95" s="16"/>
      <c r="K95" s="18"/>
    </row>
    <row r="96" spans="1:11" ht="13.5" customHeight="1">
      <c r="A96" s="55"/>
      <c r="B96" s="42"/>
      <c r="C96" s="61"/>
      <c r="D96" s="90"/>
      <c r="E96" s="56"/>
      <c r="F96" s="56"/>
      <c r="G96" s="89"/>
      <c r="H96" s="89"/>
      <c r="I96" s="22"/>
      <c r="J96" s="22"/>
      <c r="K96" s="19"/>
    </row>
    <row r="97" spans="1:11" ht="19.5" customHeight="1">
      <c r="A97" s="24">
        <v>27</v>
      </c>
      <c r="B97" s="25" t="s">
        <v>91</v>
      </c>
      <c r="C97" s="15"/>
      <c r="D97" s="15"/>
      <c r="E97" s="16"/>
      <c r="F97" s="16"/>
      <c r="G97" s="16"/>
      <c r="H97" s="45"/>
      <c r="I97" s="16"/>
      <c r="J97" s="16"/>
      <c r="K97" s="18"/>
    </row>
    <row r="98" spans="1:11" s="96" customFormat="1" ht="49.5" customHeight="1">
      <c r="A98" s="69">
        <v>38</v>
      </c>
      <c r="B98" s="103" t="s">
        <v>143</v>
      </c>
      <c r="C98" s="104" t="s">
        <v>99</v>
      </c>
      <c r="D98" s="113">
        <f>80.178+10</f>
        <v>90.178</v>
      </c>
      <c r="E98" s="103"/>
      <c r="F98" s="27" t="s">
        <v>142</v>
      </c>
      <c r="G98" s="28" t="s">
        <v>0</v>
      </c>
      <c r="H98" s="37" t="s">
        <v>141</v>
      </c>
      <c r="I98" s="98" t="s">
        <v>11</v>
      </c>
      <c r="J98" s="98"/>
      <c r="K98" s="97"/>
    </row>
    <row r="99" spans="1:11" ht="13.5" customHeight="1">
      <c r="A99" s="55"/>
      <c r="B99" s="42"/>
      <c r="C99" s="61"/>
      <c r="D99" s="90"/>
      <c r="E99" s="56"/>
      <c r="F99" s="56"/>
      <c r="G99" s="89"/>
      <c r="H99" s="89"/>
      <c r="I99" s="22"/>
      <c r="J99" s="22"/>
      <c r="K99" s="19"/>
    </row>
    <row r="100" spans="1:11" ht="19.5" customHeight="1">
      <c r="A100" s="24">
        <v>28</v>
      </c>
      <c r="B100" s="25" t="s">
        <v>92</v>
      </c>
      <c r="C100" s="15"/>
      <c r="D100" s="15"/>
      <c r="E100" s="16"/>
      <c r="F100" s="16"/>
      <c r="G100" s="16"/>
      <c r="H100" s="45"/>
      <c r="I100" s="16"/>
      <c r="J100" s="16"/>
      <c r="K100" s="18"/>
    </row>
    <row r="101" spans="1:11" ht="13.5" customHeight="1">
      <c r="A101" s="55"/>
      <c r="B101" s="42"/>
      <c r="C101" s="61"/>
      <c r="D101" s="90"/>
      <c r="E101" s="56"/>
      <c r="F101" s="56"/>
      <c r="G101" s="89"/>
      <c r="H101" s="89"/>
      <c r="I101" s="22"/>
      <c r="J101" s="22"/>
      <c r="K101" s="19"/>
    </row>
    <row r="102" spans="1:11" ht="19.5" customHeight="1">
      <c r="A102" s="24">
        <v>29</v>
      </c>
      <c r="B102" s="25" t="s">
        <v>93</v>
      </c>
      <c r="C102" s="15"/>
      <c r="D102" s="15"/>
      <c r="E102" s="16"/>
      <c r="F102" s="16"/>
      <c r="G102" s="16"/>
      <c r="H102" s="45"/>
      <c r="I102" s="16"/>
      <c r="J102" s="16"/>
      <c r="K102" s="18"/>
    </row>
    <row r="103" spans="1:11" s="68" customFormat="1" ht="57" customHeight="1">
      <c r="A103" s="69">
        <v>39</v>
      </c>
      <c r="B103" s="78" t="s">
        <v>140</v>
      </c>
      <c r="C103" s="36" t="s">
        <v>271</v>
      </c>
      <c r="D103" s="106">
        <v>12</v>
      </c>
      <c r="E103" s="95"/>
      <c r="F103" s="94" t="s">
        <v>23</v>
      </c>
      <c r="G103" s="93" t="s">
        <v>0</v>
      </c>
      <c r="H103" s="34" t="s">
        <v>139</v>
      </c>
      <c r="I103" s="76" t="s">
        <v>11</v>
      </c>
      <c r="J103" s="76"/>
      <c r="K103" s="77"/>
    </row>
    <row r="104" spans="1:11" ht="13.5" customHeight="1">
      <c r="A104" s="55"/>
      <c r="B104" s="42"/>
      <c r="C104" s="61"/>
      <c r="D104" s="90"/>
      <c r="E104" s="56"/>
      <c r="F104" s="56"/>
      <c r="G104" s="89"/>
      <c r="H104" s="89"/>
      <c r="I104" s="22"/>
      <c r="J104" s="22"/>
      <c r="K104" s="19"/>
    </row>
    <row r="105" spans="1:11" ht="19.5" customHeight="1">
      <c r="A105" s="24">
        <v>30</v>
      </c>
      <c r="B105" s="25" t="s">
        <v>94</v>
      </c>
      <c r="C105" s="15"/>
      <c r="D105" s="15"/>
      <c r="E105" s="16"/>
      <c r="F105" s="16"/>
      <c r="G105" s="16"/>
      <c r="H105" s="45"/>
      <c r="I105" s="16"/>
      <c r="J105" s="16"/>
      <c r="K105" s="18"/>
    </row>
    <row r="106" spans="1:11" ht="49.5" customHeight="1">
      <c r="A106" s="69">
        <v>40</v>
      </c>
      <c r="B106" s="42" t="s">
        <v>138</v>
      </c>
      <c r="C106" s="79" t="s">
        <v>229</v>
      </c>
      <c r="D106" s="115">
        <v>2.176</v>
      </c>
      <c r="E106" s="56"/>
      <c r="F106" s="92" t="s">
        <v>111</v>
      </c>
      <c r="G106" s="57" t="s">
        <v>32</v>
      </c>
      <c r="H106" s="89" t="s">
        <v>95</v>
      </c>
      <c r="I106" s="22" t="s">
        <v>11</v>
      </c>
      <c r="J106" s="22"/>
      <c r="K106" s="19"/>
    </row>
    <row r="107" spans="1:11" s="68" customFormat="1" ht="59.25" customHeight="1">
      <c r="A107" s="69">
        <v>41</v>
      </c>
      <c r="B107" s="78" t="s">
        <v>272</v>
      </c>
      <c r="C107" s="79" t="s">
        <v>273</v>
      </c>
      <c r="D107" s="106">
        <v>10</v>
      </c>
      <c r="E107" s="95"/>
      <c r="F107" s="94" t="s">
        <v>28</v>
      </c>
      <c r="G107" s="93" t="s">
        <v>0</v>
      </c>
      <c r="H107" s="86" t="s">
        <v>61</v>
      </c>
      <c r="I107" s="76"/>
      <c r="J107" s="76"/>
      <c r="K107" s="77"/>
    </row>
    <row r="108" spans="1:11" s="68" customFormat="1" ht="65.25" customHeight="1">
      <c r="A108" s="69">
        <v>42</v>
      </c>
      <c r="B108" s="78" t="s">
        <v>135</v>
      </c>
      <c r="C108" s="79" t="s">
        <v>274</v>
      </c>
      <c r="D108" s="106">
        <v>35</v>
      </c>
      <c r="E108" s="95" t="s">
        <v>134</v>
      </c>
      <c r="F108" s="94" t="s">
        <v>28</v>
      </c>
      <c r="G108" s="93" t="s">
        <v>0</v>
      </c>
      <c r="H108" s="86" t="s">
        <v>133</v>
      </c>
      <c r="I108" s="76" t="s">
        <v>11</v>
      </c>
      <c r="J108" s="76"/>
      <c r="K108" s="77"/>
    </row>
    <row r="109" spans="1:11" s="68" customFormat="1" ht="64.5" customHeight="1">
      <c r="A109" s="69">
        <v>43</v>
      </c>
      <c r="B109" s="78" t="s">
        <v>275</v>
      </c>
      <c r="C109" s="79" t="s">
        <v>276</v>
      </c>
      <c r="D109" s="106">
        <v>11</v>
      </c>
      <c r="E109" s="95" t="s">
        <v>132</v>
      </c>
      <c r="F109" s="94" t="s">
        <v>28</v>
      </c>
      <c r="G109" s="93" t="s">
        <v>0</v>
      </c>
      <c r="H109" s="86" t="s">
        <v>126</v>
      </c>
      <c r="I109" s="76" t="s">
        <v>11</v>
      </c>
      <c r="J109" s="76"/>
      <c r="K109" s="77"/>
    </row>
    <row r="110" spans="1:11" s="68" customFormat="1" ht="63.75" customHeight="1">
      <c r="A110" s="69">
        <v>44</v>
      </c>
      <c r="B110" s="78" t="s">
        <v>137</v>
      </c>
      <c r="C110" s="79" t="s">
        <v>277</v>
      </c>
      <c r="D110" s="106">
        <v>20</v>
      </c>
      <c r="E110" s="95"/>
      <c r="F110" s="94" t="s">
        <v>39</v>
      </c>
      <c r="G110" s="93" t="s">
        <v>0</v>
      </c>
      <c r="H110" s="86" t="s">
        <v>136</v>
      </c>
      <c r="I110" s="76" t="s">
        <v>64</v>
      </c>
      <c r="J110" s="76"/>
      <c r="K110" s="77"/>
    </row>
    <row r="111" spans="1:11" s="68" customFormat="1" ht="48.75" customHeight="1">
      <c r="A111" s="69">
        <v>45</v>
      </c>
      <c r="B111" s="78" t="s">
        <v>190</v>
      </c>
      <c r="C111" s="79" t="s">
        <v>218</v>
      </c>
      <c r="D111" s="106">
        <v>15.15</v>
      </c>
      <c r="E111" s="95"/>
      <c r="F111" s="94" t="s">
        <v>57</v>
      </c>
      <c r="G111" s="93" t="s">
        <v>0</v>
      </c>
      <c r="H111" s="37" t="s">
        <v>191</v>
      </c>
      <c r="I111" s="76" t="s">
        <v>192</v>
      </c>
      <c r="J111" s="76"/>
      <c r="K111" s="77"/>
    </row>
    <row r="112" spans="1:11" s="68" customFormat="1" ht="48.75" customHeight="1">
      <c r="A112" s="69">
        <v>46</v>
      </c>
      <c r="B112" s="78" t="s">
        <v>193</v>
      </c>
      <c r="C112" s="79" t="s">
        <v>213</v>
      </c>
      <c r="D112" s="106">
        <v>15.221</v>
      </c>
      <c r="E112" s="95"/>
      <c r="F112" s="94" t="s">
        <v>57</v>
      </c>
      <c r="G112" s="93" t="s">
        <v>0</v>
      </c>
      <c r="H112" s="37" t="s">
        <v>191</v>
      </c>
      <c r="I112" s="76" t="s">
        <v>192</v>
      </c>
      <c r="J112" s="76"/>
      <c r="K112" s="77"/>
    </row>
    <row r="113" spans="1:11" s="68" customFormat="1" ht="48.75" customHeight="1">
      <c r="A113" s="69">
        <v>47</v>
      </c>
      <c r="B113" s="78" t="s">
        <v>194</v>
      </c>
      <c r="C113" s="79" t="s">
        <v>213</v>
      </c>
      <c r="D113" s="106">
        <v>5.557</v>
      </c>
      <c r="E113" s="95"/>
      <c r="F113" s="94" t="s">
        <v>57</v>
      </c>
      <c r="G113" s="93" t="s">
        <v>0</v>
      </c>
      <c r="H113" s="37" t="s">
        <v>191</v>
      </c>
      <c r="I113" s="76" t="s">
        <v>192</v>
      </c>
      <c r="J113" s="76"/>
      <c r="K113" s="77"/>
    </row>
    <row r="114" spans="1:11" ht="13.5" customHeight="1">
      <c r="A114" s="55"/>
      <c r="B114" s="42"/>
      <c r="C114" s="61"/>
      <c r="D114" s="90"/>
      <c r="E114" s="56"/>
      <c r="F114" s="56"/>
      <c r="G114" s="89"/>
      <c r="H114" s="89"/>
      <c r="I114" s="22"/>
      <c r="J114" s="22"/>
      <c r="K114" s="19"/>
    </row>
    <row r="115" spans="1:11" ht="19.5" customHeight="1">
      <c r="A115" s="24">
        <v>31</v>
      </c>
      <c r="B115" s="25" t="s">
        <v>96</v>
      </c>
      <c r="C115" s="15"/>
      <c r="D115" s="15"/>
      <c r="E115" s="16"/>
      <c r="F115" s="16"/>
      <c r="G115" s="16"/>
      <c r="H115" s="45"/>
      <c r="I115" s="16"/>
      <c r="J115" s="16"/>
      <c r="K115" s="18"/>
    </row>
    <row r="116" spans="1:11" ht="49.5" customHeight="1">
      <c r="A116" s="69">
        <v>48</v>
      </c>
      <c r="B116" s="78" t="s">
        <v>131</v>
      </c>
      <c r="C116" s="79" t="s">
        <v>278</v>
      </c>
      <c r="D116" s="106">
        <v>15</v>
      </c>
      <c r="E116" s="95" t="s">
        <v>130</v>
      </c>
      <c r="F116" s="94" t="s">
        <v>26</v>
      </c>
      <c r="G116" s="93" t="s">
        <v>0</v>
      </c>
      <c r="H116" s="86" t="s">
        <v>129</v>
      </c>
      <c r="I116" s="76" t="s">
        <v>11</v>
      </c>
      <c r="J116" s="76"/>
      <c r="K116" s="77"/>
    </row>
    <row r="117" spans="1:11" ht="57" customHeight="1">
      <c r="A117" s="69">
        <v>49</v>
      </c>
      <c r="B117" s="78" t="s">
        <v>128</v>
      </c>
      <c r="C117" s="79" t="s">
        <v>279</v>
      </c>
      <c r="D117" s="106">
        <v>40</v>
      </c>
      <c r="E117" s="95" t="s">
        <v>209</v>
      </c>
      <c r="F117" s="94" t="s">
        <v>40</v>
      </c>
      <c r="G117" s="93" t="s">
        <v>0</v>
      </c>
      <c r="H117" s="86" t="s">
        <v>97</v>
      </c>
      <c r="I117" s="76" t="s">
        <v>11</v>
      </c>
      <c r="J117" s="76"/>
      <c r="K117" s="77"/>
    </row>
    <row r="118" spans="1:11" ht="13.5" customHeight="1">
      <c r="A118" s="55"/>
      <c r="B118" s="42"/>
      <c r="C118" s="61"/>
      <c r="D118" s="90"/>
      <c r="E118" s="56"/>
      <c r="F118" s="56"/>
      <c r="G118" s="89"/>
      <c r="H118" s="89"/>
      <c r="I118" s="22"/>
      <c r="J118" s="22"/>
      <c r="K118" s="19"/>
    </row>
    <row r="119" spans="1:11" ht="19.5" customHeight="1">
      <c r="A119" s="24">
        <v>32</v>
      </c>
      <c r="B119" s="25" t="s">
        <v>41</v>
      </c>
      <c r="C119" s="15"/>
      <c r="D119" s="15"/>
      <c r="E119" s="16"/>
      <c r="F119" s="16"/>
      <c r="G119" s="16"/>
      <c r="H119" s="45"/>
      <c r="I119" s="16"/>
      <c r="J119" s="16"/>
      <c r="K119" s="18"/>
    </row>
    <row r="120" spans="1:11" s="68" customFormat="1" ht="59.25" customHeight="1">
      <c r="A120" s="69">
        <v>50</v>
      </c>
      <c r="B120" s="78" t="s">
        <v>280</v>
      </c>
      <c r="C120" s="79" t="s">
        <v>281</v>
      </c>
      <c r="D120" s="106">
        <v>13.057</v>
      </c>
      <c r="E120" s="95" t="s">
        <v>127</v>
      </c>
      <c r="F120" s="94" t="s">
        <v>28</v>
      </c>
      <c r="G120" s="28" t="s">
        <v>0</v>
      </c>
      <c r="H120" s="86" t="s">
        <v>126</v>
      </c>
      <c r="I120" s="76" t="s">
        <v>11</v>
      </c>
      <c r="J120" s="76"/>
      <c r="K120" s="77"/>
    </row>
    <row r="121" spans="1:11" ht="54" customHeight="1">
      <c r="A121" s="69">
        <v>51</v>
      </c>
      <c r="B121" s="78" t="s">
        <v>125</v>
      </c>
      <c r="C121" s="79" t="s">
        <v>301</v>
      </c>
      <c r="D121" s="106">
        <v>30</v>
      </c>
      <c r="E121" s="95"/>
      <c r="F121" s="94" t="s">
        <v>40</v>
      </c>
      <c r="G121" s="81" t="s">
        <v>0</v>
      </c>
      <c r="H121" s="30" t="s">
        <v>122</v>
      </c>
      <c r="I121" s="23" t="s">
        <v>11</v>
      </c>
      <c r="J121" s="76"/>
      <c r="K121" s="77"/>
    </row>
    <row r="122" spans="1:11" ht="63" customHeight="1">
      <c r="A122" s="69">
        <v>52</v>
      </c>
      <c r="B122" s="78" t="s">
        <v>124</v>
      </c>
      <c r="C122" s="79" t="s">
        <v>302</v>
      </c>
      <c r="D122" s="106">
        <v>50</v>
      </c>
      <c r="E122" s="32" t="s">
        <v>123</v>
      </c>
      <c r="F122" s="29" t="s">
        <v>26</v>
      </c>
      <c r="G122" s="31" t="s">
        <v>0</v>
      </c>
      <c r="H122" s="102" t="s">
        <v>122</v>
      </c>
      <c r="I122" s="23" t="s">
        <v>11</v>
      </c>
      <c r="J122" s="76"/>
      <c r="K122" s="77"/>
    </row>
    <row r="123" spans="1:11" ht="72" customHeight="1">
      <c r="A123" s="69">
        <v>53</v>
      </c>
      <c r="B123" s="78" t="s">
        <v>121</v>
      </c>
      <c r="C123" s="79" t="s">
        <v>303</v>
      </c>
      <c r="D123" s="106">
        <v>189.512</v>
      </c>
      <c r="E123" s="95"/>
      <c r="F123" s="94" t="s">
        <v>26</v>
      </c>
      <c r="G123" s="93" t="s">
        <v>0</v>
      </c>
      <c r="H123" s="101" t="s">
        <v>118</v>
      </c>
      <c r="I123" s="76" t="s">
        <v>11</v>
      </c>
      <c r="J123" s="76"/>
      <c r="K123" s="77"/>
    </row>
    <row r="124" spans="1:11" ht="49.5" customHeight="1">
      <c r="A124" s="69">
        <v>54</v>
      </c>
      <c r="B124" s="78" t="s">
        <v>120</v>
      </c>
      <c r="C124" s="79" t="s">
        <v>304</v>
      </c>
      <c r="D124" s="106">
        <v>180</v>
      </c>
      <c r="E124" s="95" t="s">
        <v>119</v>
      </c>
      <c r="F124" s="94" t="s">
        <v>40</v>
      </c>
      <c r="G124" s="93" t="s">
        <v>0</v>
      </c>
      <c r="H124" s="86" t="s">
        <v>118</v>
      </c>
      <c r="I124" s="76" t="s">
        <v>11</v>
      </c>
      <c r="J124" s="76"/>
      <c r="K124" s="77"/>
    </row>
    <row r="125" spans="1:11" s="68" customFormat="1" ht="37.5" customHeight="1">
      <c r="A125" s="112"/>
      <c r="B125" s="26" t="s">
        <v>212</v>
      </c>
      <c r="C125" s="36"/>
      <c r="D125" s="35"/>
      <c r="E125" s="32"/>
      <c r="F125" s="33" t="s">
        <v>20</v>
      </c>
      <c r="G125" s="34"/>
      <c r="H125" s="37"/>
      <c r="I125" s="23"/>
      <c r="J125" s="23"/>
      <c r="K125" s="49"/>
    </row>
    <row r="126" spans="1:11" ht="13.5" customHeight="1">
      <c r="A126" s="55"/>
      <c r="B126" s="42"/>
      <c r="C126" s="61"/>
      <c r="D126" s="90"/>
      <c r="E126" s="56"/>
      <c r="F126" s="56"/>
      <c r="G126" s="89"/>
      <c r="H126" s="89"/>
      <c r="I126" s="22"/>
      <c r="J126" s="22"/>
      <c r="K126" s="19"/>
    </row>
    <row r="127" spans="1:11" ht="19.5" customHeight="1">
      <c r="A127" s="24">
        <v>33</v>
      </c>
      <c r="B127" s="25" t="s">
        <v>42</v>
      </c>
      <c r="C127" s="15"/>
      <c r="D127" s="15"/>
      <c r="E127" s="16"/>
      <c r="F127" s="16"/>
      <c r="G127" s="16"/>
      <c r="H127" s="45"/>
      <c r="I127" s="16"/>
      <c r="J127" s="16"/>
      <c r="K127" s="18"/>
    </row>
    <row r="128" spans="1:11" ht="104.25" customHeight="1">
      <c r="A128" s="69">
        <v>55</v>
      </c>
      <c r="B128" s="78" t="s">
        <v>117</v>
      </c>
      <c r="C128" s="79" t="s">
        <v>230</v>
      </c>
      <c r="D128" s="106">
        <v>135.942</v>
      </c>
      <c r="E128" s="95"/>
      <c r="F128" s="94" t="s">
        <v>39</v>
      </c>
      <c r="G128" s="93" t="s">
        <v>0</v>
      </c>
      <c r="H128" s="101" t="s">
        <v>115</v>
      </c>
      <c r="I128" s="76" t="s">
        <v>11</v>
      </c>
      <c r="J128" s="76"/>
      <c r="K128" s="77"/>
    </row>
    <row r="129" spans="1:11" ht="99" customHeight="1">
      <c r="A129" s="69">
        <v>56</v>
      </c>
      <c r="B129" s="78" t="s">
        <v>116</v>
      </c>
      <c r="C129" s="79" t="s">
        <v>231</v>
      </c>
      <c r="D129" s="106">
        <v>6.192</v>
      </c>
      <c r="E129" s="95"/>
      <c r="F129" s="94" t="s">
        <v>39</v>
      </c>
      <c r="G129" s="93" t="s">
        <v>0</v>
      </c>
      <c r="H129" s="101" t="s">
        <v>115</v>
      </c>
      <c r="I129" s="76" t="s">
        <v>11</v>
      </c>
      <c r="J129" s="76"/>
      <c r="K129" s="77"/>
    </row>
    <row r="130" spans="1:11" ht="13.5" customHeight="1">
      <c r="A130" s="55"/>
      <c r="B130" s="42"/>
      <c r="C130" s="61"/>
      <c r="D130" s="90"/>
      <c r="E130" s="56"/>
      <c r="F130" s="56"/>
      <c r="G130" s="89"/>
      <c r="H130" s="89"/>
      <c r="I130" s="22"/>
      <c r="J130" s="22"/>
      <c r="K130" s="19"/>
    </row>
    <row r="131" spans="1:11" ht="19.5" customHeight="1">
      <c r="A131" s="24">
        <v>34</v>
      </c>
      <c r="B131" s="25" t="s">
        <v>43</v>
      </c>
      <c r="C131" s="15"/>
      <c r="D131" s="15"/>
      <c r="E131" s="16"/>
      <c r="F131" s="16"/>
      <c r="G131" s="16"/>
      <c r="H131" s="45"/>
      <c r="I131" s="16"/>
      <c r="J131" s="16"/>
      <c r="K131" s="18"/>
    </row>
    <row r="132" spans="1:11" ht="13.5" customHeight="1">
      <c r="A132" s="55"/>
      <c r="B132" s="42"/>
      <c r="C132" s="61"/>
      <c r="D132" s="90"/>
      <c r="E132" s="56"/>
      <c r="F132" s="56"/>
      <c r="G132" s="89"/>
      <c r="H132" s="89"/>
      <c r="I132" s="22"/>
      <c r="J132" s="22"/>
      <c r="K132" s="19"/>
    </row>
    <row r="133" spans="1:11" ht="19.5" customHeight="1">
      <c r="A133" s="24">
        <v>35</v>
      </c>
      <c r="B133" s="25" t="s">
        <v>44</v>
      </c>
      <c r="C133" s="15"/>
      <c r="D133" s="15"/>
      <c r="E133" s="16"/>
      <c r="F133" s="16"/>
      <c r="G133" s="16"/>
      <c r="H133" s="45"/>
      <c r="I133" s="16"/>
      <c r="J133" s="16"/>
      <c r="K133" s="18"/>
    </row>
    <row r="134" spans="1:11" s="96" customFormat="1" ht="91.5" customHeight="1">
      <c r="A134" s="69">
        <v>57</v>
      </c>
      <c r="B134" s="100" t="s">
        <v>114</v>
      </c>
      <c r="C134" s="99" t="s">
        <v>234</v>
      </c>
      <c r="D134" s="113">
        <v>150446</v>
      </c>
      <c r="E134" s="109" t="s">
        <v>189</v>
      </c>
      <c r="F134" s="27" t="s">
        <v>24</v>
      </c>
      <c r="G134" s="28" t="s">
        <v>0</v>
      </c>
      <c r="H134" s="37" t="s">
        <v>113</v>
      </c>
      <c r="I134" s="98" t="s">
        <v>11</v>
      </c>
      <c r="J134" s="98"/>
      <c r="K134" s="97"/>
    </row>
    <row r="135" spans="1:11" ht="13.5" customHeight="1">
      <c r="A135" s="55"/>
      <c r="B135" s="42"/>
      <c r="C135" s="61"/>
      <c r="D135" s="90"/>
      <c r="E135" s="56"/>
      <c r="F135" s="56"/>
      <c r="G135" s="89"/>
      <c r="H135" s="89"/>
      <c r="I135" s="22"/>
      <c r="J135" s="22"/>
      <c r="K135" s="19"/>
    </row>
    <row r="136" spans="1:11" ht="19.5" customHeight="1">
      <c r="A136" s="24">
        <v>36</v>
      </c>
      <c r="B136" s="25" t="s">
        <v>45</v>
      </c>
      <c r="C136" s="15"/>
      <c r="D136" s="15"/>
      <c r="E136" s="16"/>
      <c r="F136" s="16"/>
      <c r="G136" s="16"/>
      <c r="H136" s="45"/>
      <c r="I136" s="16"/>
      <c r="J136" s="16"/>
      <c r="K136" s="18"/>
    </row>
    <row r="137" spans="1:11" s="68" customFormat="1" ht="84" customHeight="1">
      <c r="A137" s="69">
        <v>58</v>
      </c>
      <c r="B137" s="78" t="s">
        <v>201</v>
      </c>
      <c r="C137" s="79" t="s">
        <v>223</v>
      </c>
      <c r="D137" s="106">
        <v>210</v>
      </c>
      <c r="E137" s="95" t="s">
        <v>202</v>
      </c>
      <c r="F137" s="94" t="s">
        <v>56</v>
      </c>
      <c r="G137" s="93" t="s">
        <v>0</v>
      </c>
      <c r="H137" s="30" t="s">
        <v>203</v>
      </c>
      <c r="I137" s="76" t="s">
        <v>11</v>
      </c>
      <c r="J137" s="76" t="s">
        <v>9</v>
      </c>
      <c r="K137" s="77"/>
    </row>
    <row r="138" spans="1:11" s="68" customFormat="1" ht="74.25" customHeight="1">
      <c r="A138" s="69">
        <v>59</v>
      </c>
      <c r="B138" s="78" t="s">
        <v>204</v>
      </c>
      <c r="C138" s="79" t="s">
        <v>224</v>
      </c>
      <c r="D138" s="106">
        <v>100</v>
      </c>
      <c r="E138" s="95" t="s">
        <v>205</v>
      </c>
      <c r="F138" s="94" t="s">
        <v>56</v>
      </c>
      <c r="G138" s="93" t="s">
        <v>0</v>
      </c>
      <c r="H138" s="84" t="s">
        <v>206</v>
      </c>
      <c r="I138" s="76" t="s">
        <v>11</v>
      </c>
      <c r="J138" s="76"/>
      <c r="K138" s="77"/>
    </row>
    <row r="139" spans="1:11" s="68" customFormat="1" ht="60" customHeight="1">
      <c r="A139" s="69">
        <v>60</v>
      </c>
      <c r="B139" s="78" t="s">
        <v>207</v>
      </c>
      <c r="C139" s="79" t="s">
        <v>225</v>
      </c>
      <c r="D139" s="106">
        <v>38.628</v>
      </c>
      <c r="E139" s="95"/>
      <c r="F139" s="94" t="s">
        <v>21</v>
      </c>
      <c r="G139" s="93" t="s">
        <v>0</v>
      </c>
      <c r="H139" s="86" t="s">
        <v>208</v>
      </c>
      <c r="I139" s="76"/>
      <c r="J139" s="76" t="s">
        <v>11</v>
      </c>
      <c r="K139" s="77"/>
    </row>
    <row r="140" spans="1:11" ht="13.5" customHeight="1">
      <c r="A140" s="55"/>
      <c r="B140" s="42"/>
      <c r="C140" s="61"/>
      <c r="D140" s="90"/>
      <c r="E140" s="56"/>
      <c r="F140" s="56"/>
      <c r="G140" s="89"/>
      <c r="H140" s="89"/>
      <c r="I140" s="22"/>
      <c r="J140" s="22"/>
      <c r="K140" s="19"/>
    </row>
    <row r="141" spans="1:11" ht="19.5" customHeight="1">
      <c r="A141" s="24">
        <v>35</v>
      </c>
      <c r="B141" s="25" t="s">
        <v>44</v>
      </c>
      <c r="C141" s="15"/>
      <c r="D141" s="15"/>
      <c r="E141" s="16"/>
      <c r="F141" s="16"/>
      <c r="G141" s="16"/>
      <c r="H141" s="45"/>
      <c r="I141" s="16"/>
      <c r="J141" s="16"/>
      <c r="K141" s="18"/>
    </row>
    <row r="142" spans="1:11" ht="13.5" customHeight="1">
      <c r="A142" s="55"/>
      <c r="B142" s="42"/>
      <c r="C142" s="61"/>
      <c r="D142" s="90"/>
      <c r="E142" s="56"/>
      <c r="F142" s="56"/>
      <c r="G142" s="89"/>
      <c r="H142" s="89"/>
      <c r="I142" s="22"/>
      <c r="J142" s="22"/>
      <c r="K142" s="19"/>
    </row>
    <row r="143" spans="1:11" ht="19.5" customHeight="1">
      <c r="A143" s="24">
        <v>37</v>
      </c>
      <c r="B143" s="25" t="s">
        <v>46</v>
      </c>
      <c r="C143" s="15"/>
      <c r="D143" s="15"/>
      <c r="E143" s="16"/>
      <c r="F143" s="16"/>
      <c r="G143" s="16"/>
      <c r="H143" s="45"/>
      <c r="I143" s="16"/>
      <c r="J143" s="16"/>
      <c r="K143" s="18"/>
    </row>
    <row r="144" spans="1:11" ht="78.75" customHeight="1">
      <c r="A144" s="69">
        <v>61</v>
      </c>
      <c r="B144" s="78" t="s">
        <v>282</v>
      </c>
      <c r="C144" s="79" t="s">
        <v>283</v>
      </c>
      <c r="D144" s="115">
        <v>20000</v>
      </c>
      <c r="E144" s="56"/>
      <c r="F144" s="92" t="s">
        <v>30</v>
      </c>
      <c r="G144" s="57" t="s">
        <v>0</v>
      </c>
      <c r="H144" s="86" t="s">
        <v>306</v>
      </c>
      <c r="I144" s="22"/>
      <c r="J144" s="22" t="s">
        <v>11</v>
      </c>
      <c r="K144" s="19"/>
    </row>
    <row r="145" spans="1:11" ht="90.75" customHeight="1">
      <c r="A145" s="69">
        <v>62</v>
      </c>
      <c r="B145" s="78" t="s">
        <v>112</v>
      </c>
      <c r="C145" s="79" t="s">
        <v>284</v>
      </c>
      <c r="D145" s="115">
        <v>10</v>
      </c>
      <c r="E145" s="56"/>
      <c r="F145" s="92" t="s">
        <v>30</v>
      </c>
      <c r="G145" s="57" t="s">
        <v>0</v>
      </c>
      <c r="H145" s="86" t="s">
        <v>307</v>
      </c>
      <c r="I145" s="22" t="s">
        <v>11</v>
      </c>
      <c r="J145" s="22"/>
      <c r="K145" s="19"/>
    </row>
    <row r="146" spans="1:11" ht="90.75" customHeight="1">
      <c r="A146" s="69">
        <v>63</v>
      </c>
      <c r="B146" s="78" t="s">
        <v>285</v>
      </c>
      <c r="C146" s="79" t="s">
        <v>286</v>
      </c>
      <c r="D146" s="115">
        <v>300</v>
      </c>
      <c r="E146" s="56"/>
      <c r="F146" s="92" t="s">
        <v>30</v>
      </c>
      <c r="G146" s="57" t="s">
        <v>0</v>
      </c>
      <c r="H146" s="86" t="s">
        <v>308</v>
      </c>
      <c r="I146" s="22" t="s">
        <v>64</v>
      </c>
      <c r="J146" s="22"/>
      <c r="K146" s="19"/>
    </row>
    <row r="147" spans="1:11" ht="13.5" customHeight="1">
      <c r="A147" s="55"/>
      <c r="B147" s="42"/>
      <c r="C147" s="61"/>
      <c r="D147" s="90"/>
      <c r="E147" s="56"/>
      <c r="F147" s="56"/>
      <c r="G147" s="89"/>
      <c r="H147" s="89"/>
      <c r="I147" s="22"/>
      <c r="J147" s="22"/>
      <c r="K147" s="19"/>
    </row>
    <row r="148" spans="1:11" ht="19.5" customHeight="1">
      <c r="A148" s="24">
        <v>38</v>
      </c>
      <c r="B148" s="25" t="s">
        <v>47</v>
      </c>
      <c r="C148" s="15"/>
      <c r="D148" s="15"/>
      <c r="E148" s="16"/>
      <c r="F148" s="16"/>
      <c r="G148" s="16"/>
      <c r="H148" s="45"/>
      <c r="I148" s="16"/>
      <c r="J148" s="16"/>
      <c r="K148" s="18"/>
    </row>
    <row r="149" spans="1:11" ht="13.5" customHeight="1">
      <c r="A149" s="55"/>
      <c r="B149" s="42"/>
      <c r="C149" s="61"/>
      <c r="D149" s="90"/>
      <c r="E149" s="56"/>
      <c r="F149" s="56"/>
      <c r="G149" s="89"/>
      <c r="H149" s="89"/>
      <c r="I149" s="22"/>
      <c r="J149" s="22"/>
      <c r="K149" s="19"/>
    </row>
    <row r="150" spans="1:11" ht="19.5" customHeight="1">
      <c r="A150" s="24">
        <v>39</v>
      </c>
      <c r="B150" s="25" t="s">
        <v>48</v>
      </c>
      <c r="C150" s="15"/>
      <c r="D150" s="15"/>
      <c r="E150" s="16"/>
      <c r="F150" s="16"/>
      <c r="G150" s="16"/>
      <c r="H150" s="45"/>
      <c r="I150" s="16"/>
      <c r="J150" s="16"/>
      <c r="K150" s="18"/>
    </row>
    <row r="151" spans="1:11" ht="13.5" customHeight="1">
      <c r="A151" s="55"/>
      <c r="B151" s="42"/>
      <c r="C151" s="61"/>
      <c r="D151" s="90"/>
      <c r="E151" s="56"/>
      <c r="F151" s="56"/>
      <c r="G151" s="89"/>
      <c r="H151" s="89"/>
      <c r="I151" s="22"/>
      <c r="J151" s="22"/>
      <c r="K151" s="19"/>
    </row>
    <row r="152" spans="1:11" ht="19.5" customHeight="1">
      <c r="A152" s="24">
        <v>38</v>
      </c>
      <c r="B152" s="25" t="s">
        <v>47</v>
      </c>
      <c r="C152" s="15"/>
      <c r="D152" s="15"/>
      <c r="E152" s="16"/>
      <c r="F152" s="16"/>
      <c r="G152" s="16"/>
      <c r="H152" s="45"/>
      <c r="I152" s="16"/>
      <c r="J152" s="16"/>
      <c r="K152" s="18"/>
    </row>
    <row r="153" spans="1:11" ht="13.5" customHeight="1">
      <c r="A153" s="55"/>
      <c r="B153" s="42"/>
      <c r="C153" s="61"/>
      <c r="D153" s="90"/>
      <c r="E153" s="56"/>
      <c r="F153" s="56"/>
      <c r="G153" s="89"/>
      <c r="H153" s="89"/>
      <c r="I153" s="22"/>
      <c r="J153" s="22"/>
      <c r="K153" s="19"/>
    </row>
    <row r="154" spans="1:11" ht="19.5" customHeight="1">
      <c r="A154" s="24">
        <v>40</v>
      </c>
      <c r="B154" s="25" t="s">
        <v>49</v>
      </c>
      <c r="C154" s="15"/>
      <c r="D154" s="15"/>
      <c r="E154" s="16"/>
      <c r="F154" s="16"/>
      <c r="G154" s="16"/>
      <c r="H154" s="45"/>
      <c r="I154" s="16"/>
      <c r="J154" s="16"/>
      <c r="K154" s="18"/>
    </row>
    <row r="155" spans="1:11" ht="13.5" customHeight="1">
      <c r="A155" s="55"/>
      <c r="B155" s="42"/>
      <c r="C155" s="61"/>
      <c r="D155" s="90"/>
      <c r="E155" s="56"/>
      <c r="F155" s="56"/>
      <c r="G155" s="89"/>
      <c r="H155" s="89"/>
      <c r="I155" s="22"/>
      <c r="J155" s="22"/>
      <c r="K155" s="19"/>
    </row>
    <row r="156" spans="1:11" ht="19.5" customHeight="1">
      <c r="A156" s="24">
        <v>41</v>
      </c>
      <c r="B156" s="25" t="s">
        <v>50</v>
      </c>
      <c r="C156" s="15"/>
      <c r="D156" s="15"/>
      <c r="E156" s="16"/>
      <c r="F156" s="16"/>
      <c r="G156" s="16"/>
      <c r="H156" s="45"/>
      <c r="I156" s="16"/>
      <c r="J156" s="16"/>
      <c r="K156" s="18"/>
    </row>
    <row r="157" spans="1:11" s="68" customFormat="1" ht="56.25" customHeight="1">
      <c r="A157" s="69">
        <v>64</v>
      </c>
      <c r="B157" s="75" t="s">
        <v>287</v>
      </c>
      <c r="C157" s="73" t="s">
        <v>288</v>
      </c>
      <c r="D157" s="114">
        <v>95</v>
      </c>
      <c r="E157" s="62"/>
      <c r="F157" s="64" t="s">
        <v>28</v>
      </c>
      <c r="G157" s="65" t="s">
        <v>0</v>
      </c>
      <c r="H157" s="66" t="s">
        <v>63</v>
      </c>
      <c r="I157" s="74"/>
      <c r="J157" s="74"/>
      <c r="K157" s="72"/>
    </row>
    <row r="158" spans="1:11" s="68" customFormat="1" ht="75" customHeight="1">
      <c r="A158" s="69">
        <v>65</v>
      </c>
      <c r="B158" s="75" t="s">
        <v>289</v>
      </c>
      <c r="C158" s="73" t="s">
        <v>290</v>
      </c>
      <c r="D158" s="114">
        <v>80</v>
      </c>
      <c r="E158" s="62"/>
      <c r="F158" s="64" t="s">
        <v>111</v>
      </c>
      <c r="G158" s="65" t="s">
        <v>0</v>
      </c>
      <c r="H158" s="67" t="s">
        <v>59</v>
      </c>
      <c r="I158" s="74"/>
      <c r="J158" s="74"/>
      <c r="K158" s="72"/>
    </row>
    <row r="159" spans="1:11" ht="62.25" customHeight="1">
      <c r="A159" s="69">
        <v>66</v>
      </c>
      <c r="B159" s="78" t="s">
        <v>110</v>
      </c>
      <c r="C159" s="79" t="s">
        <v>232</v>
      </c>
      <c r="D159" s="106">
        <v>34.433</v>
      </c>
      <c r="E159" s="95"/>
      <c r="F159" s="94" t="s">
        <v>39</v>
      </c>
      <c r="G159" s="93" t="s">
        <v>0</v>
      </c>
      <c r="H159" s="82" t="s">
        <v>59</v>
      </c>
      <c r="I159" s="76" t="s">
        <v>11</v>
      </c>
      <c r="J159" s="76"/>
      <c r="K159" s="77"/>
    </row>
    <row r="160" spans="1:11" ht="60" customHeight="1">
      <c r="A160" s="69">
        <v>67</v>
      </c>
      <c r="B160" s="78" t="s">
        <v>109</v>
      </c>
      <c r="C160" s="79" t="s">
        <v>233</v>
      </c>
      <c r="D160" s="106">
        <v>18.84</v>
      </c>
      <c r="E160" s="95"/>
      <c r="F160" s="94" t="s">
        <v>39</v>
      </c>
      <c r="G160" s="93" t="s">
        <v>0</v>
      </c>
      <c r="H160" s="108" t="s">
        <v>59</v>
      </c>
      <c r="I160" s="76" t="s">
        <v>11</v>
      </c>
      <c r="J160" s="76"/>
      <c r="K160" s="77"/>
    </row>
    <row r="161" spans="1:11" ht="59.25" customHeight="1">
      <c r="A161" s="69">
        <v>68</v>
      </c>
      <c r="B161" s="78" t="s">
        <v>108</v>
      </c>
      <c r="C161" s="79" t="s">
        <v>291</v>
      </c>
      <c r="D161" s="115">
        <v>14</v>
      </c>
      <c r="E161" s="56" t="s">
        <v>107</v>
      </c>
      <c r="F161" s="33" t="s">
        <v>20</v>
      </c>
      <c r="G161" s="57" t="s">
        <v>0</v>
      </c>
      <c r="H161" s="89" t="s">
        <v>106</v>
      </c>
      <c r="I161" s="22" t="s">
        <v>11</v>
      </c>
      <c r="J161" s="22"/>
      <c r="K161" s="19"/>
    </row>
    <row r="162" spans="1:11" ht="49.5" customHeight="1">
      <c r="A162" s="69">
        <v>69</v>
      </c>
      <c r="B162" s="78" t="s">
        <v>292</v>
      </c>
      <c r="C162" s="79" t="s">
        <v>293</v>
      </c>
      <c r="D162" s="115">
        <v>12.054</v>
      </c>
      <c r="E162" s="56"/>
      <c r="F162" s="92" t="s">
        <v>102</v>
      </c>
      <c r="G162" s="57" t="s">
        <v>0</v>
      </c>
      <c r="H162" s="89" t="s">
        <v>60</v>
      </c>
      <c r="I162" s="22" t="s">
        <v>11</v>
      </c>
      <c r="J162" s="22"/>
      <c r="K162" s="19"/>
    </row>
    <row r="163" spans="1:11" ht="57" customHeight="1">
      <c r="A163" s="69">
        <v>70</v>
      </c>
      <c r="B163" s="78" t="s">
        <v>294</v>
      </c>
      <c r="C163" s="79" t="s">
        <v>295</v>
      </c>
      <c r="D163" s="115">
        <v>23.109</v>
      </c>
      <c r="E163" s="56"/>
      <c r="F163" s="92" t="s">
        <v>102</v>
      </c>
      <c r="G163" s="57" t="s">
        <v>0</v>
      </c>
      <c r="H163" s="89" t="s">
        <v>60</v>
      </c>
      <c r="I163" s="22" t="s">
        <v>11</v>
      </c>
      <c r="J163" s="22"/>
      <c r="K163" s="19"/>
    </row>
    <row r="164" spans="1:11" ht="56.25" customHeight="1">
      <c r="A164" s="69">
        <v>71</v>
      </c>
      <c r="B164" s="78" t="s">
        <v>105</v>
      </c>
      <c r="C164" s="79" t="s">
        <v>296</v>
      </c>
      <c r="D164" s="115">
        <v>13.052</v>
      </c>
      <c r="E164" s="56"/>
      <c r="F164" s="92" t="s">
        <v>102</v>
      </c>
      <c r="G164" s="57" t="s">
        <v>0</v>
      </c>
      <c r="H164" s="89" t="s">
        <v>60</v>
      </c>
      <c r="I164" s="22" t="s">
        <v>11</v>
      </c>
      <c r="J164" s="22"/>
      <c r="K164" s="19"/>
    </row>
    <row r="165" spans="1:11" ht="61.5" customHeight="1">
      <c r="A165" s="69">
        <v>72</v>
      </c>
      <c r="B165" s="78" t="s">
        <v>104</v>
      </c>
      <c r="C165" s="79" t="s">
        <v>297</v>
      </c>
      <c r="D165" s="115">
        <v>17.038</v>
      </c>
      <c r="E165" s="56"/>
      <c r="F165" s="92" t="s">
        <v>102</v>
      </c>
      <c r="G165" s="57" t="s">
        <v>0</v>
      </c>
      <c r="H165" s="89" t="s">
        <v>60</v>
      </c>
      <c r="I165" s="22" t="s">
        <v>11</v>
      </c>
      <c r="J165" s="22"/>
      <c r="K165" s="19"/>
    </row>
    <row r="166" spans="1:11" ht="69.75" customHeight="1">
      <c r="A166" s="69">
        <v>73</v>
      </c>
      <c r="B166" s="78" t="s">
        <v>103</v>
      </c>
      <c r="C166" s="79" t="s">
        <v>298</v>
      </c>
      <c r="D166" s="115">
        <v>15.018</v>
      </c>
      <c r="E166" s="56"/>
      <c r="F166" s="92" t="s">
        <v>102</v>
      </c>
      <c r="G166" s="57" t="s">
        <v>0</v>
      </c>
      <c r="H166" s="89" t="s">
        <v>60</v>
      </c>
      <c r="I166" s="22" t="s">
        <v>11</v>
      </c>
      <c r="J166" s="22"/>
      <c r="K166" s="19"/>
    </row>
    <row r="167" spans="1:11" ht="49.5" customHeight="1">
      <c r="A167" s="69">
        <v>74</v>
      </c>
      <c r="B167" s="78" t="s">
        <v>299</v>
      </c>
      <c r="C167" s="79" t="s">
        <v>300</v>
      </c>
      <c r="D167" s="115">
        <v>12.021</v>
      </c>
      <c r="E167" s="56"/>
      <c r="F167" s="92" t="s">
        <v>102</v>
      </c>
      <c r="G167" s="57" t="s">
        <v>0</v>
      </c>
      <c r="H167" s="89" t="s">
        <v>60</v>
      </c>
      <c r="I167" s="22" t="s">
        <v>11</v>
      </c>
      <c r="J167" s="22"/>
      <c r="K167" s="19"/>
    </row>
    <row r="168" spans="1:11" ht="49.5" customHeight="1">
      <c r="A168" s="69">
        <v>75</v>
      </c>
      <c r="B168" s="42" t="s">
        <v>101</v>
      </c>
      <c r="C168" s="79" t="s">
        <v>222</v>
      </c>
      <c r="D168" s="115">
        <v>8.017</v>
      </c>
      <c r="E168" s="56"/>
      <c r="F168" s="92" t="s">
        <v>51</v>
      </c>
      <c r="G168" s="57" t="s">
        <v>0</v>
      </c>
      <c r="H168" s="54" t="s">
        <v>100</v>
      </c>
      <c r="I168" s="22" t="s">
        <v>11</v>
      </c>
      <c r="J168" s="22"/>
      <c r="K168" s="19"/>
    </row>
    <row r="169" spans="1:11" ht="13.5" customHeight="1">
      <c r="A169" s="55"/>
      <c r="B169" s="42"/>
      <c r="C169" s="61"/>
      <c r="D169" s="90"/>
      <c r="E169" s="56"/>
      <c r="F169" s="56"/>
      <c r="G169" s="89"/>
      <c r="H169" s="89"/>
      <c r="I169" s="22"/>
      <c r="J169" s="22"/>
      <c r="K169" s="19"/>
    </row>
    <row r="170" spans="1:11" ht="19.5" customHeight="1">
      <c r="A170" s="24">
        <v>42</v>
      </c>
      <c r="B170" s="25" t="s">
        <v>52</v>
      </c>
      <c r="C170" s="15"/>
      <c r="D170" s="15"/>
      <c r="E170" s="16"/>
      <c r="F170" s="16"/>
      <c r="G170" s="16"/>
      <c r="H170" s="45"/>
      <c r="I170" s="16"/>
      <c r="J170" s="16"/>
      <c r="K170" s="18"/>
    </row>
    <row r="171" spans="1:11" ht="13.5" customHeight="1">
      <c r="A171" s="55"/>
      <c r="B171" s="42"/>
      <c r="C171" s="61"/>
      <c r="D171" s="90"/>
      <c r="E171" s="56"/>
      <c r="F171" s="56"/>
      <c r="G171" s="89"/>
      <c r="H171" s="89"/>
      <c r="I171" s="22"/>
      <c r="J171" s="22"/>
      <c r="K171" s="19"/>
    </row>
    <row r="172" spans="1:11" ht="19.5" customHeight="1">
      <c r="A172" s="24">
        <v>43</v>
      </c>
      <c r="B172" s="25" t="s">
        <v>53</v>
      </c>
      <c r="C172" s="15"/>
      <c r="D172" s="15"/>
      <c r="E172" s="16"/>
      <c r="F172" s="16"/>
      <c r="G172" s="16"/>
      <c r="H172" s="45"/>
      <c r="I172" s="16"/>
      <c r="J172" s="16"/>
      <c r="K172" s="18"/>
    </row>
    <row r="173" spans="1:11" ht="13.5" customHeight="1">
      <c r="A173" s="55"/>
      <c r="B173" s="42"/>
      <c r="C173" s="61"/>
      <c r="D173" s="90"/>
      <c r="E173" s="56"/>
      <c r="F173" s="56"/>
      <c r="G173" s="89"/>
      <c r="H173" s="89"/>
      <c r="I173" s="22"/>
      <c r="J173" s="22"/>
      <c r="K173" s="19"/>
    </row>
    <row r="174" spans="1:11" ht="19.5" customHeight="1">
      <c r="A174" s="24">
        <v>44</v>
      </c>
      <c r="B174" s="25" t="s">
        <v>54</v>
      </c>
      <c r="C174" s="15"/>
      <c r="D174" s="15"/>
      <c r="E174" s="16"/>
      <c r="F174" s="16"/>
      <c r="G174" s="16"/>
      <c r="H174" s="45"/>
      <c r="I174" s="16"/>
      <c r="J174" s="16"/>
      <c r="K174" s="18"/>
    </row>
    <row r="175" spans="1:11" ht="13.5" customHeight="1">
      <c r="A175" s="55"/>
      <c r="B175" s="42"/>
      <c r="C175" s="61"/>
      <c r="D175" s="90"/>
      <c r="E175" s="56"/>
      <c r="F175" s="56"/>
      <c r="G175" s="89"/>
      <c r="H175" s="89"/>
      <c r="I175" s="22"/>
      <c r="J175" s="22"/>
      <c r="K175" s="19"/>
    </row>
    <row r="176" spans="1:11" ht="19.5" customHeight="1">
      <c r="A176" s="70"/>
      <c r="B176" s="25" t="s">
        <v>6</v>
      </c>
      <c r="C176" s="15"/>
      <c r="D176" s="15"/>
      <c r="E176" s="16"/>
      <c r="F176" s="16"/>
      <c r="G176" s="16"/>
      <c r="H176" s="45"/>
      <c r="I176" s="16"/>
      <c r="J176" s="16"/>
      <c r="K176" s="18"/>
    </row>
    <row r="177" spans="1:11" ht="13.5" customHeight="1" thickBot="1">
      <c r="A177" s="58"/>
      <c r="B177" s="10"/>
      <c r="C177" s="9"/>
      <c r="D177" s="91"/>
      <c r="E177" s="59"/>
      <c r="F177" s="59"/>
      <c r="G177" s="60"/>
      <c r="H177" s="60"/>
      <c r="I177" s="50"/>
      <c r="J177" s="50"/>
      <c r="K177" s="51"/>
    </row>
    <row r="178" spans="1:11" ht="15" customHeight="1" thickTop="1">
      <c r="A178" s="149" t="s">
        <v>1</v>
      </c>
      <c r="B178" s="150"/>
      <c r="C178" s="41" t="s">
        <v>0</v>
      </c>
      <c r="D178" s="116">
        <f>SUM(D9:D177)-D89</f>
        <v>201227.944</v>
      </c>
      <c r="E178" s="124"/>
      <c r="F178" s="124"/>
      <c r="G178" s="124"/>
      <c r="H178" s="124"/>
      <c r="I178" s="124"/>
      <c r="J178" s="124"/>
      <c r="K178" s="127"/>
    </row>
    <row r="179" spans="1:11" ht="15" customHeight="1">
      <c r="A179" s="151"/>
      <c r="B179" s="152"/>
      <c r="C179" s="40" t="s">
        <v>67</v>
      </c>
      <c r="D179" s="106">
        <f>D183</f>
        <v>1000</v>
      </c>
      <c r="E179" s="125"/>
      <c r="F179" s="125"/>
      <c r="G179" s="125"/>
      <c r="H179" s="125"/>
      <c r="I179" s="125"/>
      <c r="J179" s="125"/>
      <c r="K179" s="128"/>
    </row>
    <row r="180" spans="1:11" ht="15" customHeight="1">
      <c r="A180" s="151"/>
      <c r="B180" s="152"/>
      <c r="C180" s="38" t="s">
        <v>70</v>
      </c>
      <c r="D180" s="87">
        <v>0</v>
      </c>
      <c r="E180" s="125"/>
      <c r="F180" s="125"/>
      <c r="G180" s="125"/>
      <c r="H180" s="125"/>
      <c r="I180" s="125"/>
      <c r="J180" s="125"/>
      <c r="K180" s="128"/>
    </row>
    <row r="181" spans="1:11" ht="15" customHeight="1">
      <c r="A181" s="151"/>
      <c r="B181" s="152"/>
      <c r="C181" s="39" t="s">
        <v>68</v>
      </c>
      <c r="D181" s="88">
        <v>0</v>
      </c>
      <c r="E181" s="125"/>
      <c r="F181" s="125"/>
      <c r="G181" s="125"/>
      <c r="H181" s="125"/>
      <c r="I181" s="125"/>
      <c r="J181" s="125"/>
      <c r="K181" s="128"/>
    </row>
    <row r="182" spans="1:11" ht="15" customHeight="1">
      <c r="A182" s="151"/>
      <c r="B182" s="152"/>
      <c r="C182" s="39" t="s">
        <v>69</v>
      </c>
      <c r="D182" s="88">
        <v>0</v>
      </c>
      <c r="E182" s="125"/>
      <c r="F182" s="125"/>
      <c r="G182" s="125"/>
      <c r="H182" s="125"/>
      <c r="I182" s="125"/>
      <c r="J182" s="125"/>
      <c r="K182" s="128"/>
    </row>
    <row r="183" spans="1:11" ht="15" customHeight="1" thickBot="1">
      <c r="A183" s="153"/>
      <c r="B183" s="154"/>
      <c r="C183" s="110" t="s">
        <v>66</v>
      </c>
      <c r="D183" s="117">
        <f>D89</f>
        <v>1000</v>
      </c>
      <c r="E183" s="126"/>
      <c r="F183" s="126"/>
      <c r="G183" s="126"/>
      <c r="H183" s="126"/>
      <c r="I183" s="126"/>
      <c r="J183" s="126"/>
      <c r="K183" s="129"/>
    </row>
    <row r="185" ht="19.5" customHeight="1"/>
    <row r="189" ht="19.5" customHeight="1"/>
    <row r="193" ht="19.5" customHeight="1"/>
    <row r="198" ht="19.5" customHeight="1"/>
    <row r="203" ht="19.5" customHeight="1"/>
    <row r="207" ht="19.5" customHeight="1"/>
    <row r="211" ht="19.5" customHeight="1"/>
    <row r="215" ht="19.5" customHeight="1"/>
  </sheetData>
  <sheetProtection/>
  <mergeCells count="20">
    <mergeCell ref="F5:F7"/>
    <mergeCell ref="I5:I7"/>
    <mergeCell ref="G5:G7"/>
    <mergeCell ref="H5:H7"/>
    <mergeCell ref="A178:B183"/>
    <mergeCell ref="E178:E183"/>
    <mergeCell ref="F178:F183"/>
    <mergeCell ref="G178:G183"/>
    <mergeCell ref="H178:H183"/>
    <mergeCell ref="I178:I183"/>
    <mergeCell ref="J5:J7"/>
    <mergeCell ref="K5:K7"/>
    <mergeCell ref="J178:J183"/>
    <mergeCell ref="K178:K183"/>
    <mergeCell ref="H4:K4"/>
    <mergeCell ref="A5:A7"/>
    <mergeCell ref="B5:B7"/>
    <mergeCell ref="C5:C7"/>
    <mergeCell ref="D5:D7"/>
    <mergeCell ref="E5:E7"/>
  </mergeCells>
  <dataValidations count="1">
    <dataValidation type="list" allowBlank="1" showInputMessage="1" showErrorMessage="1" sqref="K64 I8:K63 I65:K177">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75" r:id="rId1"/>
  <headerFooter alignWithMargins="0">
    <oddHeader>&amp;L&amp;18様式３</oddHeader>
    <oddFooter>&amp;C&amp;P/&amp;N</oddFooter>
  </headerFooter>
  <rowBreaks count="1" manualBreakCount="1">
    <brk id="10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2014-09-11T01:01:12Z</dcterms:modified>
  <cp:category/>
  <cp:version/>
  <cp:contentType/>
  <cp:contentStatus/>
</cp:coreProperties>
</file>