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2" sheetId="1" r:id="rId1"/>
  </sheets>
  <definedNames>
    <definedName name="_xlnm.Print_Area" localSheetId="0">'312'!$A$1:$AX$928</definedName>
  </definedNames>
  <calcPr calcId="125725" iterate="1" iterateCount="1"/>
</workbook>
</file>

<file path=xl/calcChain.xml><?xml version="1.0" encoding="utf-8"?>
<calcChain xmlns="http://schemas.openxmlformats.org/spreadsheetml/2006/main">
  <c r="R37" i="1"/>
  <c r="AD19"/>
  <c r="AE23"/>
  <c r="AJ23"/>
  <c r="AO23"/>
  <c r="L37"/>
  <c r="Y113"/>
  <c r="AU113"/>
  <c r="Y124"/>
  <c r="AU124"/>
  <c r="Y135"/>
  <c r="AU135"/>
  <c r="Y146"/>
  <c r="AU146"/>
</calcChain>
</file>

<file path=xl/sharedStrings.xml><?xml version="1.0" encoding="utf-8"?>
<sst xmlns="http://schemas.openxmlformats.org/spreadsheetml/2006/main" count="413" uniqueCount="216">
  <si>
    <t>不動産市場の国際化及び多様な評価ニーズに対応した不動産鑑定評価基準等のあり方の検討業務</t>
    <phoneticPr fontId="3"/>
  </si>
  <si>
    <t>（公社）日本不動産鑑定士協会連合会</t>
    <rPh sb="1" eb="3">
      <t>コウシャ</t>
    </rPh>
    <rPh sb="4" eb="6">
      <t>ニホン</t>
    </rPh>
    <rPh sb="6" eb="9">
      <t>フドウサン</t>
    </rPh>
    <rPh sb="9" eb="12">
      <t>カンテイシ</t>
    </rPh>
    <rPh sb="12" eb="14">
      <t>キョウカイ</t>
    </rPh>
    <rPh sb="14" eb="17">
      <t>レンゴウカイ</t>
    </rPh>
    <phoneticPr fontId="3"/>
  </si>
  <si>
    <t>落札率</t>
  </si>
  <si>
    <t>入札者数</t>
  </si>
  <si>
    <t>支　出　額
（百万円）</t>
    <phoneticPr fontId="3"/>
  </si>
  <si>
    <t>業　務　概　要</t>
    <phoneticPr fontId="3"/>
  </si>
  <si>
    <t>支　出　先</t>
    <phoneticPr fontId="3"/>
  </si>
  <si>
    <t>P.</t>
    <phoneticPr fontId="3"/>
  </si>
  <si>
    <t>－</t>
    <phoneticPr fontId="3"/>
  </si>
  <si>
    <t>少額随意契約</t>
    <phoneticPr fontId="3"/>
  </si>
  <si>
    <t>公的主体における定期借地権の活用実態調査</t>
    <phoneticPr fontId="3"/>
  </si>
  <si>
    <t>（一財）都市農地活用支援センター</t>
    <phoneticPr fontId="3"/>
  </si>
  <si>
    <t>O.</t>
    <phoneticPr fontId="3"/>
  </si>
  <si>
    <t>データ入力</t>
    <phoneticPr fontId="3"/>
  </si>
  <si>
    <t>（株）JSFIT</t>
    <phoneticPr fontId="3"/>
  </si>
  <si>
    <t>N.</t>
    <phoneticPr fontId="3"/>
  </si>
  <si>
    <t>調査票類、報告書印刷</t>
    <phoneticPr fontId="3"/>
  </si>
  <si>
    <t>（株）信東社</t>
    <phoneticPr fontId="3"/>
  </si>
  <si>
    <t>M.</t>
    <phoneticPr fontId="3"/>
  </si>
  <si>
    <t>調査票類印刷</t>
    <phoneticPr fontId="3"/>
  </si>
  <si>
    <t>（株）ヴィアックス</t>
    <phoneticPr fontId="3"/>
  </si>
  <si>
    <t>L.</t>
    <phoneticPr fontId="3"/>
  </si>
  <si>
    <t>企業データ抽出</t>
    <phoneticPr fontId="3"/>
  </si>
  <si>
    <t>（株）帝国データバンク</t>
    <phoneticPr fontId="3"/>
  </si>
  <si>
    <t>K.</t>
    <phoneticPr fontId="3"/>
  </si>
  <si>
    <t>平成25年度 企業のＤＩ等調査及び土地の所有・利用に関する意向調査</t>
    <phoneticPr fontId="3"/>
  </si>
  <si>
    <t>（株）タイム・エージェント</t>
    <phoneticPr fontId="3"/>
  </si>
  <si>
    <t>J.</t>
    <phoneticPr fontId="3"/>
  </si>
  <si>
    <t>報告書製本業務</t>
    <phoneticPr fontId="3"/>
  </si>
  <si>
    <t>キンコーズ・ジャパン（株）</t>
    <phoneticPr fontId="3"/>
  </si>
  <si>
    <t>I.</t>
    <phoneticPr fontId="3"/>
  </si>
  <si>
    <t>WEBアンケート構築業務等</t>
    <phoneticPr fontId="3"/>
  </si>
  <si>
    <t>エクスポートジャパン（株）</t>
    <phoneticPr fontId="3"/>
  </si>
  <si>
    <t>H.</t>
    <phoneticPr fontId="3"/>
  </si>
  <si>
    <t>海外投資家アンケート調査業務</t>
    <phoneticPr fontId="3"/>
  </si>
  <si>
    <t>シービーアールイー(株)</t>
    <phoneticPr fontId="3"/>
  </si>
  <si>
    <t>G.</t>
    <phoneticPr fontId="3"/>
  </si>
  <si>
    <t>土地市場動向に関する基礎的データの収集業務</t>
    <phoneticPr fontId="3"/>
  </si>
  <si>
    <t>（株）都市未来総合研究所</t>
    <phoneticPr fontId="3"/>
  </si>
  <si>
    <t>F.</t>
    <phoneticPr fontId="3"/>
  </si>
  <si>
    <t>WEBアンケート調査</t>
    <phoneticPr fontId="3"/>
  </si>
  <si>
    <t>(株)サーベイリサーチセンター</t>
    <rPh sb="0" eb="3">
      <t>カブ</t>
    </rPh>
    <phoneticPr fontId="3"/>
  </si>
  <si>
    <t>E.</t>
    <phoneticPr fontId="3"/>
  </si>
  <si>
    <t>人口減少化における地域の価値向上や低・未利用地の活用に向けた実態調査</t>
    <phoneticPr fontId="3"/>
  </si>
  <si>
    <t>エム・アール・アイリサーチアソシエイツ㈱</t>
    <phoneticPr fontId="3"/>
  </si>
  <si>
    <t>D.</t>
    <phoneticPr fontId="3"/>
  </si>
  <si>
    <t>データ入力</t>
    <rPh sb="3" eb="5">
      <t>ニュウリョク</t>
    </rPh>
    <phoneticPr fontId="3"/>
  </si>
  <si>
    <t>(株)統計データーセンター</t>
    <rPh sb="0" eb="3">
      <t>カブ</t>
    </rPh>
    <rPh sb="3" eb="5">
      <t>トウケイ</t>
    </rPh>
    <phoneticPr fontId="3"/>
  </si>
  <si>
    <t>C.</t>
    <phoneticPr fontId="3"/>
  </si>
  <si>
    <t>調査書類印刷</t>
    <rPh sb="0" eb="2">
      <t>チョウサ</t>
    </rPh>
    <rPh sb="2" eb="4">
      <t>ショルイ</t>
    </rPh>
    <rPh sb="4" eb="6">
      <t>インサツ</t>
    </rPh>
    <phoneticPr fontId="3"/>
  </si>
  <si>
    <t>(株)さんゆう美術</t>
    <rPh sb="0" eb="3">
      <t>カブ</t>
    </rPh>
    <phoneticPr fontId="3"/>
  </si>
  <si>
    <t>B.</t>
    <phoneticPr fontId="3"/>
  </si>
  <si>
    <t>平成25年度土地問題に関する国民の意識調査</t>
    <phoneticPr fontId="3"/>
  </si>
  <si>
    <t>（一社）新情報センター</t>
    <rPh sb="1" eb="2">
      <t>イチ</t>
    </rPh>
    <rPh sb="2" eb="3">
      <t>シャ</t>
    </rPh>
    <rPh sb="4" eb="5">
      <t>シン</t>
    </rPh>
    <rPh sb="5" eb="7">
      <t>ジョウホウ</t>
    </rPh>
    <phoneticPr fontId="3"/>
  </si>
  <si>
    <t>A.</t>
    <phoneticPr fontId="3"/>
  </si>
  <si>
    <t>支出先上位１０者リスト</t>
    <phoneticPr fontId="3"/>
  </si>
  <si>
    <t>計</t>
    <rPh sb="0" eb="1">
      <t>ケイ</t>
    </rPh>
    <phoneticPr fontId="3"/>
  </si>
  <si>
    <t>謝金、資料印刷費</t>
    <rPh sb="0" eb="2">
      <t>シャキン</t>
    </rPh>
    <rPh sb="3" eb="5">
      <t>シリョウ</t>
    </rPh>
    <rPh sb="5" eb="8">
      <t>インサツヒ</t>
    </rPh>
    <phoneticPr fontId="3"/>
  </si>
  <si>
    <t>その他</t>
    <rPh sb="2" eb="3">
      <t>タ</t>
    </rPh>
    <phoneticPr fontId="3"/>
  </si>
  <si>
    <t>技師等</t>
    <rPh sb="0" eb="2">
      <t>ギシ</t>
    </rPh>
    <rPh sb="2" eb="3">
      <t>トウ</t>
    </rPh>
    <phoneticPr fontId="3"/>
  </si>
  <si>
    <t>人件費</t>
    <rPh sb="0" eb="3">
      <t>ジンケンヒ</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</si>
  <si>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</si>
  <si>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</si>
  <si>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</si>
  <si>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F.都市未来総合研究所</t>
    <rPh sb="2" eb="4">
      <t>トシ</t>
    </rPh>
    <rPh sb="4" eb="6">
      <t>ミライ</t>
    </rPh>
    <rPh sb="6" eb="8">
      <t>ソウゴウ</t>
    </rPh>
    <rPh sb="8" eb="11">
      <t>ケンキュウジョ</t>
    </rPh>
    <phoneticPr fontId="3"/>
  </si>
  <si>
    <t>直接人件費、会議費（委員謝金等）等</t>
    <rPh sb="0" eb="2">
      <t>チョクセツ</t>
    </rPh>
    <rPh sb="2" eb="5">
      <t>ジンケンヒ</t>
    </rPh>
    <rPh sb="6" eb="9">
      <t>カイギヒ</t>
    </rPh>
    <rPh sb="10" eb="12">
      <t>イイン</t>
    </rPh>
    <rPh sb="12" eb="14">
      <t>シャキン</t>
    </rPh>
    <rPh sb="14" eb="15">
      <t>トウ</t>
    </rPh>
    <rPh sb="16" eb="17">
      <t>トウ</t>
    </rPh>
    <phoneticPr fontId="3"/>
  </si>
  <si>
    <t>雑役務費</t>
    <rPh sb="0" eb="1">
      <t>ザツ</t>
    </rPh>
    <rPh sb="1" eb="3">
      <t>エキム</t>
    </rPh>
    <rPh sb="3" eb="4">
      <t>ヒ</t>
    </rPh>
    <phoneticPr fontId="3"/>
  </si>
  <si>
    <t>社員人件費</t>
    <rPh sb="0" eb="2">
      <t>シャイン</t>
    </rPh>
    <rPh sb="2" eb="5">
      <t>ジンケンヒ</t>
    </rPh>
    <phoneticPr fontId="3"/>
  </si>
  <si>
    <t>P.（公社）日本不動産鑑定士協会連合会</t>
    <rPh sb="3" eb="5">
      <t>コウシャ</t>
    </rPh>
    <rPh sb="6" eb="8">
      <t>ニホン</t>
    </rPh>
    <rPh sb="8" eb="11">
      <t>フドウサン</t>
    </rPh>
    <rPh sb="11" eb="14">
      <t>カンテイシ</t>
    </rPh>
    <rPh sb="14" eb="16">
      <t>キョウカイ</t>
    </rPh>
    <rPh sb="16" eb="19">
      <t>レンゴウカイ</t>
    </rPh>
    <phoneticPr fontId="3"/>
  </si>
  <si>
    <t>E.(株)サーベイリサーチセンター</t>
    <rPh sb="2" eb="5">
      <t>カブ</t>
    </rPh>
    <phoneticPr fontId="3"/>
  </si>
  <si>
    <t>(株)ＪＳＦＩＴ
（データ入力費）</t>
    <rPh sb="0" eb="3">
      <t>カブシキガイシャ</t>
    </rPh>
    <rPh sb="13" eb="15">
      <t>ニュウリョク</t>
    </rPh>
    <rPh sb="15" eb="16">
      <t>ヒ</t>
    </rPh>
    <phoneticPr fontId="3"/>
  </si>
  <si>
    <t>外部委託</t>
    <rPh sb="0" eb="2">
      <t>ガイブ</t>
    </rPh>
    <rPh sb="2" eb="4">
      <t>イタク</t>
    </rPh>
    <phoneticPr fontId="3"/>
  </si>
  <si>
    <t>(株)信東社
（報告書印刷費）</t>
    <rPh sb="0" eb="3">
      <t>カブシキガイシャ</t>
    </rPh>
    <rPh sb="3" eb="4">
      <t>シン</t>
    </rPh>
    <rPh sb="4" eb="5">
      <t>ヒガシ</t>
    </rPh>
    <rPh sb="5" eb="6">
      <t>シャ</t>
    </rPh>
    <rPh sb="8" eb="11">
      <t>ホウコクショ</t>
    </rPh>
    <rPh sb="11" eb="13">
      <t>インサツ</t>
    </rPh>
    <rPh sb="13" eb="14">
      <t>ヒ</t>
    </rPh>
    <phoneticPr fontId="3"/>
  </si>
  <si>
    <t>(株)ヴィアックス
（調査票、封筒等印刷費）</t>
    <rPh sb="0" eb="3">
      <t>カブシキガイシャ</t>
    </rPh>
    <rPh sb="11" eb="14">
      <t>チョウサヒョウ</t>
    </rPh>
    <rPh sb="15" eb="17">
      <t>フウトウ</t>
    </rPh>
    <rPh sb="17" eb="18">
      <t>トウ</t>
    </rPh>
    <rPh sb="18" eb="20">
      <t>インサツ</t>
    </rPh>
    <rPh sb="20" eb="21">
      <t>ヒ</t>
    </rPh>
    <phoneticPr fontId="3"/>
  </si>
  <si>
    <t>(株)帝国データバンク
（企業データ抽出費）</t>
    <rPh sb="0" eb="3">
      <t>カブシキガイシャ</t>
    </rPh>
    <rPh sb="3" eb="5">
      <t>テイコク</t>
    </rPh>
    <phoneticPr fontId="3"/>
  </si>
  <si>
    <t>郵便料金</t>
    <rPh sb="0" eb="2">
      <t>ユウビン</t>
    </rPh>
    <rPh sb="2" eb="4">
      <t>リョウキン</t>
    </rPh>
    <phoneticPr fontId="3"/>
  </si>
  <si>
    <t>物品購入費</t>
    <rPh sb="0" eb="2">
      <t>ブッピン</t>
    </rPh>
    <rPh sb="2" eb="5">
      <t>コウニュウヒ</t>
    </rPh>
    <phoneticPr fontId="3"/>
  </si>
  <si>
    <t>印刷製本費、旅費交通費</t>
    <rPh sb="0" eb="2">
      <t>インサツ</t>
    </rPh>
    <rPh sb="2" eb="4">
      <t>セイホン</t>
    </rPh>
    <rPh sb="4" eb="5">
      <t>ヒ</t>
    </rPh>
    <rPh sb="6" eb="8">
      <t>リョヒ</t>
    </rPh>
    <rPh sb="8" eb="11">
      <t>コウツウヒ</t>
    </rPh>
    <phoneticPr fontId="3"/>
  </si>
  <si>
    <t>社員補助人件費</t>
    <rPh sb="0" eb="2">
      <t>シャイン</t>
    </rPh>
    <rPh sb="2" eb="4">
      <t>ホジョ</t>
    </rPh>
    <rPh sb="4" eb="7">
      <t>ジンケンヒ</t>
    </rPh>
    <phoneticPr fontId="3"/>
  </si>
  <si>
    <t>WEBアンケート調査実施費
（株）サーベイリサーチセンター</t>
    <rPh sb="8" eb="10">
      <t>チョウサ</t>
    </rPh>
    <rPh sb="10" eb="12">
      <t>ジッシ</t>
    </rPh>
    <rPh sb="12" eb="13">
      <t>ヒ</t>
    </rPh>
    <rPh sb="14" eb="17">
      <t>カブ</t>
    </rPh>
    <phoneticPr fontId="3"/>
  </si>
  <si>
    <t>J.(株)タイム・エージェント</t>
    <rPh sb="2" eb="5">
      <t>カブ</t>
    </rPh>
    <phoneticPr fontId="3"/>
  </si>
  <si>
    <t>D.エム・アール・アイリサーチアソシエイツ(株)</t>
    <rPh sb="21" eb="24">
      <t>カブ</t>
    </rPh>
    <phoneticPr fontId="3"/>
  </si>
  <si>
    <t>調査データの入力費
（株）統計データーセンター</t>
    <phoneticPr fontId="3"/>
  </si>
  <si>
    <t>調査書類等の印刷費
（株）さんゆう美術</t>
    <phoneticPr fontId="3"/>
  </si>
  <si>
    <t>キンコーズ・ジャパン（株）
報告書製本業務</t>
    <rPh sb="10" eb="13">
      <t>カブ</t>
    </rPh>
    <rPh sb="14" eb="16">
      <t>ホウコク</t>
    </rPh>
    <rPh sb="16" eb="17">
      <t>ショ</t>
    </rPh>
    <rPh sb="17" eb="19">
      <t>セイホン</t>
    </rPh>
    <rPh sb="19" eb="21">
      <t>ギョウム</t>
    </rPh>
    <phoneticPr fontId="3"/>
  </si>
  <si>
    <t>一般管理費</t>
    <rPh sb="0" eb="2">
      <t>イッパン</t>
    </rPh>
    <rPh sb="2" eb="5">
      <t>カンリヒ</t>
    </rPh>
    <phoneticPr fontId="9"/>
  </si>
  <si>
    <t>エクスポートジャパン（株）　
報告書概要版・海外情報発信資料英訳業務</t>
    <rPh sb="10" eb="13">
      <t>カブ</t>
    </rPh>
    <phoneticPr fontId="3"/>
  </si>
  <si>
    <t>消耗品代、用紙代、謝礼品購入費</t>
    <phoneticPr fontId="3"/>
  </si>
  <si>
    <t>エクスポートジャパン（株）　
Webアンケート構築業務</t>
    <rPh sb="10" eb="13">
      <t>カブ</t>
    </rPh>
    <rPh sb="23" eb="25">
      <t>コウチク</t>
    </rPh>
    <rPh sb="25" eb="27">
      <t>ギョウム</t>
    </rPh>
    <phoneticPr fontId="3"/>
  </si>
  <si>
    <t>企画準備、地点抽出、調査員管理、集計、報告書作成</t>
    <phoneticPr fontId="3"/>
  </si>
  <si>
    <t>直接人件費含む</t>
    <rPh sb="0" eb="2">
      <t>チョクセツ</t>
    </rPh>
    <rPh sb="2" eb="5">
      <t>ジンケンヒ</t>
    </rPh>
    <rPh sb="5" eb="6">
      <t>フク</t>
    </rPh>
    <phoneticPr fontId="3"/>
  </si>
  <si>
    <t>抽出員・調査員手当、抽出員・調査員交通費、住民基本台帳閲覧料、宅急便代</t>
    <phoneticPr fontId="3"/>
  </si>
  <si>
    <t>調査実施費</t>
    <rPh sb="0" eb="2">
      <t>チョウサ</t>
    </rPh>
    <rPh sb="2" eb="4">
      <t>ジッシ</t>
    </rPh>
    <rPh sb="4" eb="5">
      <t>ヒ</t>
    </rPh>
    <phoneticPr fontId="3"/>
  </si>
  <si>
    <t>G.シービーアールイー(株)</t>
    <rPh sb="11" eb="14">
      <t>カブ</t>
    </rPh>
    <phoneticPr fontId="3"/>
  </si>
  <si>
    <t>A.（一財）新情報センター</t>
    <rPh sb="3" eb="4">
      <t>イチ</t>
    </rPh>
    <rPh sb="4" eb="5">
      <t>ザイ</t>
    </rPh>
    <rPh sb="6" eb="9">
      <t>シンジョウホウ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</si>
  <si>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</si>
  <si>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</si>
  <si>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</si>
  <si>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</si>
  <si>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</si>
  <si>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</si>
  <si>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関連する過去のレビューシートの事業番号</t>
    <rPh sb="0" eb="2">
      <t>カンレン</t>
    </rPh>
    <rPh sb="4" eb="6">
      <t>カコ</t>
    </rPh>
    <rPh sb="15" eb="17">
      <t>ジギョウ</t>
    </rPh>
    <rPh sb="17" eb="19">
      <t>バンゴウ</t>
    </rPh>
    <phoneticPr fontId="3"/>
  </si>
  <si>
    <t>備考</t>
    <rPh sb="0" eb="2">
      <t>ビコウ</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</si>
  <si>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</si>
  <si>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行政事業レビュー推進チームの所見</t>
    <rPh sb="0" eb="2">
      <t>ギョウセイ</t>
    </rPh>
    <rPh sb="2" eb="4">
      <t>ジギョウ</t>
    </rPh>
    <rPh sb="8" eb="10">
      <t>スイシン</t>
    </rPh>
    <rPh sb="14" eb="16">
      <t>ショケン</t>
    </rPh>
    <phoneticPr fontId="3"/>
  </si>
  <si>
    <t>外部有識者の所見</t>
    <rPh sb="0" eb="2">
      <t>ガイブ</t>
    </rPh>
    <rPh sb="2" eb="5">
      <t>ユウシキシャ</t>
    </rPh>
    <rPh sb="6" eb="8">
      <t>ショケン</t>
    </rPh>
    <phoneticPr fontId="3"/>
  </si>
  <si>
    <t>・有効回答率を上げるために、送付時期の変更、設問数の変更、回答用紙の刷新を検討する。
・アンケート調査の設問、調査結果の公表をより平易な文書に改め、一般の方でも利用しやすいものとなるよう検討する。</t>
    <phoneticPr fontId="3"/>
  </si>
  <si>
    <t>改善の
方向性</t>
    <rPh sb="0" eb="2">
      <t>カイゼン</t>
    </rPh>
    <rPh sb="4" eb="7">
      <t>ホウコウセイ</t>
    </rPh>
    <phoneticPr fontId="3"/>
  </si>
  <si>
    <t>・有効回答率を上げるために、送付時期の変更や回答用紙の刷新を実施した。
・アンケート調査の設問によっては、過年度の活用実績が少ないものもあり、削減を実施した。</t>
    <phoneticPr fontId="3"/>
  </si>
  <si>
    <t>点検結果</t>
    <rPh sb="0" eb="2">
      <t>テンケン</t>
    </rPh>
    <rPh sb="2" eb="4">
      <t>ケッカ</t>
    </rPh>
    <phoneticPr fontId="3"/>
  </si>
  <si>
    <t>点検・改善結果</t>
    <rPh sb="0" eb="2">
      <t>テンケン</t>
    </rPh>
    <rPh sb="3" eb="5">
      <t>カイゼン</t>
    </rPh>
    <rPh sb="5" eb="7">
      <t>ケッカ</t>
    </rPh>
    <phoneticPr fontId="3"/>
  </si>
  <si>
    <t>所管府省・部局名</t>
    <phoneticPr fontId="3"/>
  </si>
  <si>
    <t>類似事業名</t>
    <rPh sb="0" eb="2">
      <t>ルイジ</t>
    </rPh>
    <rPh sb="2" eb="4">
      <t>ジギョウ</t>
    </rPh>
    <rPh sb="4" eb="5">
      <t>メイ</t>
    </rPh>
    <phoneticPr fontId="3"/>
  </si>
  <si>
    <t>事業番号</t>
    <rPh sb="0" eb="2">
      <t>ジギョウ</t>
    </rPh>
    <rPh sb="2" eb="4">
      <t>バンゴウ</t>
    </rPh>
    <phoneticPr fontId="3"/>
  </si>
  <si>
    <t>類似の業務はないと考えている。</t>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</si>
  <si>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</si>
  <si>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重複排除</t>
    <rPh sb="0" eb="2">
      <t>チョウフク</t>
    </rPh>
    <rPh sb="2" eb="4">
      <t>ハイジョ</t>
    </rPh>
    <phoneticPr fontId="3"/>
  </si>
  <si>
    <t>○</t>
    <phoneticPr fontId="3"/>
  </si>
  <si>
    <t>整備された施設や成果物は十分に活用されているか。</t>
    <phoneticPr fontId="3"/>
  </si>
  <si>
    <t>活動実績は見込みに見合ったものであるか。</t>
    <phoneticPr fontId="3"/>
  </si>
  <si>
    <t>土地利用に関する動向を把握し、土地白書や土地情報ライブラリー等を通して十分に活用されている。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</si>
  <si>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</si>
  <si>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事業の有効性</t>
    <rPh sb="0" eb="2">
      <t>ジギョウ</t>
    </rPh>
    <rPh sb="3" eb="6">
      <t>ユウコウセイ</t>
    </rPh>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</si>
  <si>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</si>
  <si>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</si>
  <si>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</si>
  <si>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</si>
  <si>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</si>
  <si>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一定額以上の業務については、一般競争入札、企画競争によって業者を特定しており、競争性が確保されている。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</si>
  <si>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</si>
  <si>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</si>
  <si>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</si>
  <si>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</si>
  <si>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土地総合情報ライブラリーのアクセス件数は年間１億４千万件を超えており、不動産に関する情報提供のニーズは大きい。不動産の情報を包括的に把握するため、土地基本法に基づき国が実施すべき事業である。</t>
    <phoneticPr fontId="3"/>
  </si>
  <si>
    <t>広く国民のニーズがあるか。国費を投入しなければ事業目的が達成できないのか。</t>
    <phoneticPr fontId="3"/>
  </si>
  <si>
    <t>国費投入の
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</si>
  <si>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</si>
  <si>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</si>
  <si>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</si>
  <si>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事業所管部局による点検・改善</t>
    <rPh sb="0" eb="2">
      <t>ジギョウ</t>
    </rPh>
    <rPh sb="2" eb="4">
      <t>ショカン</t>
    </rPh>
    <rPh sb="4" eb="6">
      <t>ブキョク</t>
    </rPh>
    <rPh sb="9" eb="11">
      <t>テンケン</t>
    </rPh>
    <rPh sb="12" eb="14">
      <t>カイゼン</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</si>
  <si>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</si>
  <si>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職員旅費</t>
    <rPh sb="0" eb="2">
      <t>ショクイン</t>
    </rPh>
    <rPh sb="2" eb="4">
      <t>リョヒ</t>
    </rPh>
    <phoneticPr fontId="3"/>
  </si>
  <si>
    <t>諸謝金</t>
    <rPh sb="0" eb="1">
      <t>ショ</t>
    </rPh>
    <rPh sb="1" eb="3">
      <t>シャキン</t>
    </rPh>
    <phoneticPr fontId="3"/>
  </si>
  <si>
    <t>主な増減理由</t>
    <rPh sb="0" eb="1">
      <t>オモ</t>
    </rPh>
    <rPh sb="2" eb="4">
      <t>ゾウゲン</t>
    </rPh>
    <rPh sb="4" eb="6">
      <t>リユウ</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</si>
  <si>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</si>
  <si>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26年度当初予算</t>
    <rPh sb="2" eb="4">
      <t>ネンド</t>
    </rPh>
    <rPh sb="4" eb="6">
      <t>トウショ</t>
    </rPh>
    <rPh sb="6" eb="8">
      <t>ヨサン</t>
    </rPh>
    <phoneticPr fontId="3"/>
  </si>
  <si>
    <t>平成26・27年度予算内訳（単位：百万円）</t>
    <rPh sb="0" eb="2">
      <t>ヘイセイ</t>
    </rPh>
    <rPh sb="7" eb="9">
      <t>ネンド</t>
    </rPh>
    <rPh sb="9" eb="11">
      <t>ヨサン</t>
    </rPh>
    <rPh sb="11" eb="13">
      <t>ウチワケ</t>
    </rPh>
    <phoneticPr fontId="3"/>
  </si>
  <si>
    <t>　　/</t>
    <phoneticPr fontId="3"/>
  </si>
  <si>
    <t>計算式</t>
    <rPh sb="0" eb="2">
      <t>ケイサン</t>
    </rPh>
    <rPh sb="2" eb="3">
      <t>シキ</t>
    </rPh>
    <phoneticPr fontId="3"/>
  </si>
  <si>
    <t>単位当たり
コスト</t>
    <rPh sb="0" eb="2">
      <t>タンイ</t>
    </rPh>
    <rPh sb="2" eb="3">
      <t>ア</t>
    </rPh>
    <phoneticPr fontId="3"/>
  </si>
  <si>
    <t>÷　　　　　　　　　　　　　　</t>
    <phoneticPr fontId="3"/>
  </si>
  <si>
    <t>26年度見込</t>
    <rPh sb="2" eb="4">
      <t>ネンド</t>
    </rPh>
    <rPh sb="4" eb="6">
      <t>ミコ</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</si>
  <si>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</si>
  <si>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</si>
  <si>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</si>
  <si>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t>単位</t>
    <rPh sb="0" eb="2">
      <t>タンイ</t>
    </rPh>
    <phoneticPr fontId="3"/>
  </si>
  <si>
    <t>算出根拠</t>
    <rPh sb="0" eb="2">
      <t>サンシュツ</t>
    </rPh>
    <rPh sb="2" eb="4">
      <t>コンキョ</t>
    </rPh>
    <phoneticPr fontId="3"/>
  </si>
  <si>
    <t>当初見込み</t>
    <phoneticPr fontId="3"/>
  </si>
  <si>
    <t>件</t>
    <rPh sb="0" eb="1">
      <t>ケン</t>
    </rPh>
    <phoneticPr fontId="3"/>
  </si>
  <si>
    <t>活動実績</t>
    <rPh sb="0" eb="2">
      <t>カツドウ</t>
    </rPh>
    <rPh sb="2" eb="4">
      <t>ジッセキ</t>
    </rPh>
    <phoneticPr fontId="3"/>
  </si>
  <si>
    <t>調査成果の公表件数</t>
    <rPh sb="0" eb="2">
      <t>チョウサ</t>
    </rPh>
    <rPh sb="2" eb="4">
      <t>セイカ</t>
    </rPh>
    <rPh sb="5" eb="7">
      <t>コウヒョウ</t>
    </rPh>
    <rPh sb="7" eb="9">
      <t>ケンスウ</t>
    </rPh>
    <phoneticPr fontId="3"/>
  </si>
  <si>
    <t>26年度活動見込</t>
    <rPh sb="2" eb="4">
      <t>ネンド</t>
    </rPh>
    <rPh sb="4" eb="6">
      <t>カツドウ</t>
    </rPh>
    <rPh sb="6" eb="8">
      <t>ミコ</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</si>
  <si>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</si>
  <si>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</si>
  <si>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</si>
  <si>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</si>
  <si>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</si>
  <si>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成果実績</t>
    <rPh sb="0" eb="2">
      <t>セイカ</t>
    </rPh>
    <rPh sb="2" eb="4">
      <t>ジッセキ</t>
    </rPh>
    <phoneticPr fontId="3"/>
  </si>
  <si>
    <t>土地総合情報ライブラリーのアクセス件数</t>
    <phoneticPr fontId="3"/>
  </si>
  <si>
    <t>目標値
（28年度）</t>
    <rPh sb="0" eb="3">
      <t>モクヒョウチ</t>
    </rPh>
    <rPh sb="7" eb="9">
      <t>ネンド</t>
    </rPh>
    <phoneticPr fontId="3"/>
  </si>
  <si>
    <t>成果指標</t>
    <rPh sb="0" eb="2">
      <t>セイカ</t>
    </rPh>
    <rPh sb="2" eb="4">
      <t>シヒョウ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</si>
  <si>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</si>
  <si>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3">
      <t>シッコウリツ</t>
    </rPh>
    <phoneticPr fontId="3"/>
  </si>
  <si>
    <t>執行額</t>
    <rPh sb="0" eb="2">
      <t>シッコウ</t>
    </rPh>
    <rPh sb="2" eb="3">
      <t>ガク</t>
    </rPh>
    <phoneticPr fontId="3"/>
  </si>
  <si>
    <t>-</t>
    <phoneticPr fontId="3"/>
  </si>
  <si>
    <t>予備費等</t>
    <rPh sb="0" eb="3">
      <t>ヨビヒ</t>
    </rPh>
    <rPh sb="3" eb="4">
      <t>トウ</t>
    </rPh>
    <phoneticPr fontId="3"/>
  </si>
  <si>
    <t>翌年度へ繰越し</t>
    <rPh sb="0" eb="3">
      <t>ヨクネンド</t>
    </rPh>
    <rPh sb="4" eb="6">
      <t>クリコ</t>
    </rPh>
    <phoneticPr fontId="3"/>
  </si>
  <si>
    <t>前年度から繰越し</t>
    <rPh sb="0" eb="3">
      <t>ゼンネンド</t>
    </rPh>
    <rPh sb="5" eb="6">
      <t>ク</t>
    </rPh>
    <rPh sb="6" eb="7">
      <t>コ</t>
    </rPh>
    <phoneticPr fontId="3"/>
  </si>
  <si>
    <t>補正予算</t>
    <rPh sb="0" eb="2">
      <t>ホセイ</t>
    </rPh>
    <rPh sb="2" eb="4">
      <t>ヨサン</t>
    </rPh>
    <phoneticPr fontId="3"/>
  </si>
  <si>
    <t>当初予算</t>
    <rPh sb="0" eb="2">
      <t>トウショ</t>
    </rPh>
    <rPh sb="2" eb="4">
      <t>ヨサン</t>
    </rPh>
    <phoneticPr fontId="3"/>
  </si>
  <si>
    <t>予算の状況</t>
    <rPh sb="0" eb="2">
      <t>ヨサン</t>
    </rPh>
    <rPh sb="3" eb="5">
      <t>ジョウキョウ</t>
    </rPh>
    <phoneticPr fontId="3"/>
  </si>
  <si>
    <r>
      <t>2</t>
    </r>
    <r>
      <rPr>
        <sz val="11"/>
        <rFont val="ＭＳ Ｐゴシック"/>
        <family val="3"/>
        <charset val="128"/>
      </rPr>
      <t>6</t>
    </r>
    <r>
      <rPr>
        <sz val="11"/>
        <rFont val="ＭＳ Ｐゴシック"/>
        <family val="3"/>
        <charset val="128"/>
      </rPr>
      <t>年度</t>
    </r>
    <rPh sb="2" eb="4">
      <t>ネンド</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</si>
  <si>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</si>
  <si>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</si>
  <si>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実施方法</t>
    <rPh sb="0" eb="2">
      <t>ジッシ</t>
    </rPh>
    <rPh sb="2" eb="4">
      <t>ホウホウ</t>
    </rPh>
    <phoneticPr fontId="3"/>
  </si>
  <si>
    <t xml:space="preserve">土地・不動産市場に影響を及ぼしている国民・企業の土地所有や賃貸等に対する意識、企業の土地取引意向・地価見通しに関する半期毎の継続的な動向指標（DI)、住宅・マンション・オフィス市場における毎月の需給動向、公的主体における定期借地権の活用実態等について調査・公表を行った。
</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</si>
  <si>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</si>
  <si>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</si>
  <si>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</si>
  <si>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新総合土地政策推進要綱（H9.2.10閣議決定）
土地政策の中長期ビジョン
(H21.7国土審議会土地政策分科会企画部会報告)</t>
    <phoneticPr fontId="3"/>
  </si>
  <si>
    <t>関係する計画、通知等</t>
    <phoneticPr fontId="3"/>
  </si>
  <si>
    <t>土地基本法第17条第1項、第2項</t>
    <rPh sb="0" eb="2">
      <t>トチ</t>
    </rPh>
    <rPh sb="2" eb="5">
      <t>キホンホウ</t>
    </rPh>
    <rPh sb="5" eb="6">
      <t>ダイ</t>
    </rPh>
    <rPh sb="8" eb="9">
      <t>ジョウ</t>
    </rPh>
    <rPh sb="9" eb="10">
      <t>ダイ</t>
    </rPh>
    <rPh sb="11" eb="12">
      <t>コウ</t>
    </rPh>
    <rPh sb="13" eb="14">
      <t>ダイ</t>
    </rPh>
    <rPh sb="15" eb="16">
      <t>コウ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</si>
  <si>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</si>
  <si>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9　市場環境の整備、産業の生産性向上、消費者利益の保護
　31　不動産市場の整備や適正な土地利用のための条件整備を推進する</t>
    <phoneticPr fontId="3"/>
  </si>
  <si>
    <t>政策・施策名</t>
    <rPh sb="0" eb="2">
      <t>セイサク</t>
    </rPh>
    <rPh sb="3" eb="5">
      <t>シサク</t>
    </rPh>
    <rPh sb="5" eb="6">
      <t>メイ</t>
    </rPh>
    <phoneticPr fontId="3"/>
  </si>
  <si>
    <t>一般会計</t>
    <rPh sb="0" eb="2">
      <t>イッパン</t>
    </rPh>
    <rPh sb="2" eb="4">
      <t>カイケイ</t>
    </rPh>
    <phoneticPr fontId="3"/>
  </si>
  <si>
    <t>会計区分</t>
    <rPh sb="0" eb="2">
      <t>カイケイ</t>
    </rPh>
    <rPh sb="2" eb="4">
      <t>クブン</t>
    </rPh>
    <phoneticPr fontId="3"/>
  </si>
  <si>
    <t>担当課室</t>
    <rPh sb="0" eb="2">
      <t>タントウ</t>
    </rPh>
    <rPh sb="2" eb="3">
      <t>カ</t>
    </rPh>
    <rPh sb="3" eb="4">
      <t>シツ</t>
    </rPh>
    <phoneticPr fontId="3"/>
  </si>
  <si>
    <t>H5～終了（予定）なし
H19～終了（予定）なし</t>
    <rPh sb="3" eb="5">
      <t>シュウリョウ</t>
    </rPh>
    <rPh sb="6" eb="8">
      <t>ヨテイ</t>
    </rPh>
    <rPh sb="16" eb="18">
      <t>シュウリョウ</t>
    </rPh>
    <rPh sb="19" eb="21">
      <t>ヨテイ</t>
    </rPh>
    <phoneticPr fontId="3"/>
  </si>
  <si>
    <t>事業開始・
終了(予定）年度</t>
    <rPh sb="6" eb="8">
      <t>シュウリョウ</t>
    </rPh>
    <rPh sb="9" eb="11">
      <t>ヨテイ</t>
    </rPh>
    <phoneticPr fontId="3"/>
  </si>
  <si>
    <t>作成責任者</t>
    <rPh sb="0" eb="2">
      <t>サクセイ</t>
    </rPh>
    <rPh sb="2" eb="5">
      <t>セキニンシャ</t>
    </rPh>
    <phoneticPr fontId="3"/>
  </si>
  <si>
    <t>土地・建設産業局</t>
    <rPh sb="0" eb="2">
      <t>トチ</t>
    </rPh>
    <rPh sb="3" eb="5">
      <t>ケンセツ</t>
    </rPh>
    <rPh sb="5" eb="7">
      <t>サンギョウ</t>
    </rPh>
    <rPh sb="7" eb="8">
      <t>キョク</t>
    </rPh>
    <phoneticPr fontId="3"/>
  </si>
  <si>
    <t>担当部局庁</t>
    <phoneticPr fontId="3"/>
  </si>
  <si>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3"/>
  </si>
  <si>
    <t>事業名</t>
    <rPh sb="0" eb="2">
      <t>ジギョウ</t>
    </rPh>
    <rPh sb="2" eb="3">
      <t>メイ</t>
    </rPh>
    <phoneticPr fontId="3"/>
  </si>
  <si>
    <t>（国土交通省）</t>
    <rPh sb="1" eb="3">
      <t>コクド</t>
    </rPh>
    <rPh sb="3" eb="6">
      <t>コウツウショウ</t>
    </rPh>
    <phoneticPr fontId="3"/>
  </si>
  <si>
    <t>　　　　　　　　　　　　平成２６年行政事業レビューシート</t>
    <rPh sb="12" eb="14">
      <t>ヘイセイ</t>
    </rPh>
    <rPh sb="16" eb="17">
      <t>ネン</t>
    </rPh>
    <rPh sb="17" eb="19">
      <t>ギョウセイ</t>
    </rPh>
    <rPh sb="19" eb="21">
      <t>ジギョウ</t>
    </rPh>
    <phoneticPr fontId="3"/>
  </si>
  <si>
    <t>調査結果の活用のされ方を検証し、利用者のニーズに応じた一層効果的な調査内容となるよう見直すべき。また、当調査に活用する情報について、既存の他の情報を活用することで、調査コストを削減できないかを検討すべき。</t>
    <rPh sb="0" eb="2">
      <t>チョウサ</t>
    </rPh>
    <rPh sb="2" eb="4">
      <t>ケッカ</t>
    </rPh>
    <rPh sb="5" eb="7">
      <t>カツヨウ</t>
    </rPh>
    <rPh sb="10" eb="11">
      <t>カタ</t>
    </rPh>
    <rPh sb="12" eb="14">
      <t>ケンショウ</t>
    </rPh>
    <rPh sb="16" eb="19">
      <t>リヨウシャ</t>
    </rPh>
    <rPh sb="24" eb="25">
      <t>オウ</t>
    </rPh>
    <rPh sb="27" eb="29">
      <t>イッソウ</t>
    </rPh>
    <rPh sb="29" eb="32">
      <t>コウカテキ</t>
    </rPh>
    <rPh sb="33" eb="35">
      <t>チョウサ</t>
    </rPh>
    <rPh sb="35" eb="37">
      <t>ナイヨウ</t>
    </rPh>
    <rPh sb="42" eb="44">
      <t>ミナオ</t>
    </rPh>
    <rPh sb="51" eb="52">
      <t>トウ</t>
    </rPh>
    <rPh sb="52" eb="54">
      <t>チョウサ</t>
    </rPh>
    <rPh sb="55" eb="57">
      <t>カツヨウ</t>
    </rPh>
    <rPh sb="59" eb="61">
      <t>ジョウホウ</t>
    </rPh>
    <rPh sb="66" eb="68">
      <t>キゾン</t>
    </rPh>
    <rPh sb="69" eb="70">
      <t>タ</t>
    </rPh>
    <rPh sb="71" eb="73">
      <t>ジョウホウ</t>
    </rPh>
    <rPh sb="74" eb="76">
      <t>カツヨウ</t>
    </rPh>
    <rPh sb="82" eb="84">
      <t>チョウサ</t>
    </rPh>
    <rPh sb="88" eb="90">
      <t>サクゲン</t>
    </rPh>
    <rPh sb="96" eb="98">
      <t>ケントウ</t>
    </rPh>
    <phoneticPr fontId="3"/>
  </si>
  <si>
    <t>事業内容の一部改善</t>
    <rPh sb="0" eb="2">
      <t>ジギョウ</t>
    </rPh>
    <rPh sb="2" eb="4">
      <t>ナイヨウ</t>
    </rPh>
    <rPh sb="5" eb="7">
      <t>イチブ</t>
    </rPh>
    <rPh sb="7" eb="9">
      <t>カイゼン</t>
    </rPh>
    <phoneticPr fontId="3"/>
  </si>
  <si>
    <t>日本再興戦略（平成26年6月閣議決定）において規定されているとおり、市場の透明性・客観性を高め、不動産市場の拡大・活性化を実現するため、要求額を増額している。</t>
    <rPh sb="34" eb="36">
      <t>シジョウ</t>
    </rPh>
    <rPh sb="54" eb="56">
      <t>カクダイ</t>
    </rPh>
    <rPh sb="57" eb="60">
      <t>カッセイカ</t>
    </rPh>
    <phoneticPr fontId="3"/>
  </si>
  <si>
    <t>企画課
地価調査課
不動産市場整備課</t>
    <rPh sb="0" eb="3">
      <t>カ</t>
    </rPh>
    <rPh sb="4" eb="6">
      <t>チカ</t>
    </rPh>
    <rPh sb="6" eb="9">
      <t>チョウサカ</t>
    </rPh>
    <rPh sb="10" eb="13">
      <t>フドウサン</t>
    </rPh>
    <rPh sb="13" eb="15">
      <t>シジョウ</t>
    </rPh>
    <rPh sb="15" eb="18">
      <t>セイビカ</t>
    </rPh>
    <phoneticPr fontId="3"/>
  </si>
  <si>
    <t>課長　百﨑　賢之
課長　瀬口　芳広
課長　小林　　靖</t>
    <rPh sb="0" eb="2">
      <t>カチョウ</t>
    </rPh>
    <rPh sb="1" eb="2">
      <t>チョウ</t>
    </rPh>
    <rPh sb="3" eb="4">
      <t>モモ</t>
    </rPh>
    <rPh sb="4" eb="5">
      <t>サキ</t>
    </rPh>
    <rPh sb="6" eb="8">
      <t>ケンシ</t>
    </rPh>
    <rPh sb="9" eb="11">
      <t>カチョウ</t>
    </rPh>
    <rPh sb="18" eb="20">
      <t>カチョウ</t>
    </rPh>
    <rPh sb="21" eb="23">
      <t>コバヤシ</t>
    </rPh>
    <rPh sb="25" eb="26">
      <t>ヤスシ</t>
    </rPh>
    <phoneticPr fontId="3"/>
  </si>
  <si>
    <t>現状通り</t>
    <rPh sb="0" eb="2">
      <t>ゲンジョウ</t>
    </rPh>
    <rPh sb="2" eb="3">
      <t>ドオ</t>
    </rPh>
    <phoneticPr fontId="3"/>
  </si>
  <si>
    <t>要求額のうち「新しい日本のための優先課題推進枠」25百万円</t>
    <rPh sb="0" eb="3">
      <t>ヨウキュウガク</t>
    </rPh>
    <rPh sb="7" eb="8">
      <t>アタラ</t>
    </rPh>
    <rPh sb="10" eb="12">
      <t>ニホン</t>
    </rPh>
    <rPh sb="16" eb="18">
      <t>ユウセン</t>
    </rPh>
    <rPh sb="18" eb="20">
      <t>カダイ</t>
    </rPh>
    <rPh sb="20" eb="22">
      <t>スイシン</t>
    </rPh>
    <rPh sb="22" eb="23">
      <t>ワク</t>
    </rPh>
    <rPh sb="26" eb="28">
      <t>ヒャクマン</t>
    </rPh>
    <rPh sb="28" eb="29">
      <t>エン</t>
    </rPh>
    <phoneticPr fontId="3"/>
  </si>
  <si>
    <t>過年度調査の活用実績等を踏まえた調査内容の精査を行い、利用者のニーズに応じた調査となるよう検討を行う。</t>
    <phoneticPr fontId="3"/>
  </si>
  <si>
    <t>－</t>
    <phoneticPr fontId="3"/>
  </si>
</sst>
</file>

<file path=xl/styles.xml><?xml version="1.0" encoding="utf-8"?>
<styleSheet xmlns="http://schemas.openxmlformats.org/spreadsheetml/2006/main">
  <numFmts count="8">
    <numFmt numFmtId="176" formatCode="0.0%"/>
    <numFmt numFmtId="177" formatCode="0.0_ "/>
    <numFmt numFmtId="178" formatCode="#,##0_ "/>
    <numFmt numFmtId="179" formatCode="#,##0.0;[Red]\-#,##0.0"/>
    <numFmt numFmtId="180" formatCode="#,##0.0_ "/>
    <numFmt numFmtId="181" formatCode="#,##0.00_ "/>
    <numFmt numFmtId="182" formatCode="000"/>
    <numFmt numFmtId="183" formatCode="#,##0;&quot;▲ &quot;#,##0"/>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11"/>
      <color theme="1"/>
      <name val="ＭＳ Ｐゴシック"/>
      <family val="3"/>
      <charset val="128"/>
    </font>
    <font>
      <sz val="9"/>
      <name val="ＭＳ 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b/>
      <sz val="9"/>
      <name val="ＭＳ ゴシック"/>
      <family val="3"/>
      <charset val="128"/>
    </font>
    <font>
      <b/>
      <sz val="11"/>
      <name val="ＭＳ Ｐゴシック"/>
      <family val="3"/>
      <charset val="128"/>
      <scheme val="minor"/>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double">
        <color indexed="64"/>
      </left>
      <right/>
      <top/>
      <bottom/>
      <diagonal/>
    </border>
    <border>
      <left/>
      <right style="medium">
        <color indexed="64"/>
      </right>
      <top/>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1" fillId="0" borderId="0">
      <alignment vertical="center"/>
    </xf>
    <xf numFmtId="0" fontId="21" fillId="0" borderId="0">
      <alignment vertical="center"/>
    </xf>
    <xf numFmtId="0" fontId="2" fillId="0" borderId="0">
      <alignment vertical="center"/>
    </xf>
  </cellStyleXfs>
  <cellXfs count="629">
    <xf numFmtId="0" fontId="0" fillId="0" borderId="0" xfId="0">
      <alignment vertical="center"/>
    </xf>
    <xf numFmtId="0" fontId="2" fillId="0" borderId="0" xfId="0" applyFont="1">
      <alignment vertical="center"/>
    </xf>
    <xf numFmtId="0" fontId="5" fillId="0" borderId="0" xfId="0" applyFont="1">
      <alignment vertical="center"/>
    </xf>
    <xf numFmtId="38" fontId="2" fillId="0" borderId="0" xfId="0" applyNumberFormat="1" applyFont="1">
      <alignment vertical="center"/>
    </xf>
    <xf numFmtId="3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7" fillId="0" borderId="0" xfId="0" applyFont="1" applyFill="1" applyBorder="1" applyAlignment="1">
      <alignment horizontal="center" vertical="center" wrapText="1"/>
    </xf>
    <xf numFmtId="0" fontId="6" fillId="0" borderId="46" xfId="3" applyFont="1" applyFill="1" applyBorder="1" applyAlignment="1" applyProtection="1">
      <alignment vertical="top"/>
    </xf>
    <xf numFmtId="0" fontId="11" fillId="0" borderId="46" xfId="4" applyFont="1" applyFill="1" applyBorder="1" applyAlignment="1" applyProtection="1">
      <alignment horizontal="center" vertical="center" wrapText="1"/>
    </xf>
    <xf numFmtId="0" fontId="6" fillId="0" borderId="47" xfId="3" applyFont="1" applyFill="1" applyBorder="1" applyAlignment="1" applyProtection="1">
      <alignment vertical="top"/>
    </xf>
    <xf numFmtId="0" fontId="6" fillId="0" borderId="0" xfId="3" applyFont="1" applyFill="1" applyBorder="1" applyAlignment="1" applyProtection="1">
      <alignment vertical="top"/>
    </xf>
    <xf numFmtId="0" fontId="6" fillId="0" borderId="48" xfId="3" applyFont="1" applyFill="1" applyBorder="1" applyAlignment="1" applyProtection="1">
      <alignment vertical="top"/>
    </xf>
    <xf numFmtId="0" fontId="6" fillId="0" borderId="49" xfId="3" applyFont="1" applyFill="1" applyBorder="1" applyAlignment="1" applyProtection="1">
      <alignment vertical="top"/>
    </xf>
    <xf numFmtId="0" fontId="6" fillId="0" borderId="50" xfId="3" applyFont="1" applyFill="1" applyBorder="1" applyAlignment="1" applyProtection="1">
      <alignment vertical="top"/>
    </xf>
    <xf numFmtId="0" fontId="6" fillId="0" borderId="44" xfId="3" applyFont="1" applyFill="1" applyBorder="1" applyAlignment="1" applyProtection="1">
      <alignment vertical="top"/>
    </xf>
    <xf numFmtId="0" fontId="6" fillId="0" borderId="51" xfId="3" applyFont="1" applyFill="1" applyBorder="1" applyAlignment="1" applyProtection="1">
      <alignment vertical="top"/>
    </xf>
    <xf numFmtId="0" fontId="2" fillId="3" borderId="49"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22" xfId="0" applyFont="1" applyFill="1" applyBorder="1" applyAlignment="1">
      <alignment horizontal="left" vertical="center"/>
    </xf>
    <xf numFmtId="0" fontId="7" fillId="0" borderId="0" xfId="0" applyFont="1">
      <alignment vertical="center"/>
    </xf>
    <xf numFmtId="0" fontId="7" fillId="2" borderId="101" xfId="0" applyFont="1" applyFill="1" applyBorder="1" applyAlignment="1">
      <alignment horizontal="center" vertical="center" textRotation="255" wrapText="1"/>
    </xf>
    <xf numFmtId="0" fontId="7" fillId="2" borderId="102" xfId="0" applyFont="1" applyFill="1" applyBorder="1" applyAlignment="1">
      <alignment horizontal="center" vertical="center" textRotation="255" wrapText="1"/>
    </xf>
    <xf numFmtId="0" fontId="2" fillId="0" borderId="4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178" fontId="2" fillId="0" borderId="0" xfId="0" applyNumberFormat="1" applyFont="1" applyFill="1" applyBorder="1" applyAlignment="1">
      <alignment horizontal="center" vertical="top"/>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0" fillId="0" borderId="0" xfId="0" applyBorder="1">
      <alignment vertical="center"/>
    </xf>
    <xf numFmtId="0" fontId="0" fillId="0" borderId="22" xfId="0" applyBorder="1">
      <alignment vertical="center"/>
    </xf>
    <xf numFmtId="0" fontId="26" fillId="0" borderId="0" xfId="0" applyFont="1">
      <alignment vertical="center"/>
    </xf>
    <xf numFmtId="0" fontId="2" fillId="2" borderId="4" xfId="0" applyFont="1" applyFill="1" applyBorder="1" applyAlignment="1">
      <alignment vertical="center"/>
    </xf>
    <xf numFmtId="0" fontId="0" fillId="0" borderId="4" xfId="0"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176" fontId="2" fillId="0" borderId="3" xfId="0" applyNumberFormat="1" applyFont="1" applyBorder="1" applyAlignment="1">
      <alignment vertical="center"/>
    </xf>
    <xf numFmtId="176" fontId="2" fillId="0" borderId="2" xfId="0" applyNumberFormat="1" applyFont="1" applyBorder="1" applyAlignment="1">
      <alignment vertical="center"/>
    </xf>
    <xf numFmtId="176" fontId="2" fillId="0" borderId="1" xfId="0" applyNumberFormat="1" applyFont="1" applyBorder="1" applyAlignment="1">
      <alignmen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 xfId="0" applyFont="1" applyBorder="1" applyAlignment="1">
      <alignment vertical="center"/>
    </xf>
    <xf numFmtId="0" fontId="0" fillId="0" borderId="3" xfId="0" applyBorder="1" applyAlignment="1">
      <alignment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0" fontId="0" fillId="0" borderId="3" xfId="0"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177" fontId="2" fillId="0" borderId="4" xfId="0" applyNumberFormat="1" applyFont="1" applyBorder="1" applyAlignment="1">
      <alignment vertical="center" wrapText="1"/>
    </xf>
    <xf numFmtId="177" fontId="2" fillId="0" borderId="4" xfId="0" applyNumberFormat="1"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vertical="center"/>
    </xf>
    <xf numFmtId="176" fontId="0" fillId="0" borderId="3" xfId="2" applyNumberFormat="1" applyFont="1" applyBorder="1" applyAlignment="1">
      <alignment vertical="center"/>
    </xf>
    <xf numFmtId="176" fontId="2" fillId="0" borderId="2" xfId="2" applyNumberFormat="1" applyFont="1" applyBorder="1" applyAlignment="1">
      <alignment vertical="center"/>
    </xf>
    <xf numFmtId="176" fontId="2" fillId="0" borderId="1" xfId="2" applyNumberFormat="1"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0" fillId="0" borderId="3"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wrapText="1"/>
    </xf>
    <xf numFmtId="0" fontId="0" fillId="0" borderId="3" xfId="0"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176" fontId="2" fillId="0" borderId="3" xfId="2" applyNumberFormat="1" applyFont="1" applyBorder="1" applyAlignment="1">
      <alignment vertical="center"/>
    </xf>
    <xf numFmtId="177" fontId="2" fillId="0" borderId="3" xfId="0" applyNumberFormat="1" applyFont="1" applyBorder="1" applyAlignment="1">
      <alignment vertical="center" wrapText="1"/>
    </xf>
    <xf numFmtId="177" fontId="2" fillId="0" borderId="2" xfId="0" applyNumberFormat="1" applyFont="1" applyBorder="1" applyAlignment="1">
      <alignment vertical="center" wrapText="1"/>
    </xf>
    <xf numFmtId="177" fontId="2" fillId="0" borderId="1" xfId="0" applyNumberFormat="1" applyFont="1" applyBorder="1" applyAlignment="1">
      <alignment vertical="center" wrapText="1"/>
    </xf>
    <xf numFmtId="0" fontId="0" fillId="0" borderId="4" xfId="0" applyBorder="1" applyAlignment="1">
      <alignmen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9" fontId="0" fillId="0" borderId="3" xfId="2" applyFont="1" applyBorder="1" applyAlignment="1">
      <alignment horizontal="center" vertical="center"/>
    </xf>
    <xf numFmtId="9" fontId="2" fillId="0" borderId="2" xfId="2" applyFont="1" applyBorder="1" applyAlignment="1">
      <alignment horizontal="center" vertical="center"/>
    </xf>
    <xf numFmtId="9" fontId="2" fillId="0" borderId="1" xfId="2" applyFont="1" applyBorder="1" applyAlignment="1">
      <alignment horizontal="center" vertical="center"/>
    </xf>
    <xf numFmtId="0" fontId="0" fillId="0" borderId="4" xfId="0" applyFont="1" applyBorder="1" applyAlignment="1">
      <alignment vertical="center" wrapText="1"/>
    </xf>
    <xf numFmtId="0" fontId="0" fillId="0" borderId="4"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6" fillId="0" borderId="18" xfId="0" applyFont="1" applyBorder="1" applyAlignment="1">
      <alignment horizontal="left" vertical="center" wrapText="1"/>
    </xf>
    <xf numFmtId="0" fontId="2" fillId="0" borderId="17" xfId="0" applyFont="1" applyBorder="1" applyAlignment="1">
      <alignment horizontal="left" vertical="center"/>
    </xf>
    <xf numFmtId="0" fontId="2" fillId="0" borderId="19" xfId="0" applyFont="1" applyBorder="1" applyAlignment="1">
      <alignment horizontal="left" vertical="center"/>
    </xf>
    <xf numFmtId="178" fontId="2" fillId="0" borderId="18"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8"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179" fontId="0" fillId="0" borderId="18" xfId="1" applyNumberFormat="1" applyFont="1" applyFill="1" applyBorder="1" applyAlignment="1">
      <alignment horizontal="right" vertical="center"/>
    </xf>
    <xf numFmtId="179" fontId="0" fillId="0" borderId="17" xfId="1" applyNumberFormat="1" applyFont="1" applyFill="1" applyBorder="1" applyAlignment="1">
      <alignment horizontal="right" vertical="center"/>
    </xf>
    <xf numFmtId="179" fontId="0" fillId="0" borderId="16" xfId="1"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6"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180" fontId="2" fillId="0" borderId="7" xfId="0" applyNumberFormat="1" applyFont="1" applyBorder="1" applyAlignment="1">
      <alignment horizontal="right" vertical="center"/>
    </xf>
    <xf numFmtId="180" fontId="2" fillId="0" borderId="6" xfId="0" applyNumberFormat="1" applyFont="1" applyBorder="1" applyAlignment="1">
      <alignment horizontal="right" vertical="center"/>
    </xf>
    <xf numFmtId="180" fontId="2" fillId="0" borderId="12" xfId="0" applyNumberFormat="1" applyFont="1" applyBorder="1" applyAlignment="1">
      <alignment horizontal="right" vertical="center"/>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179" fontId="0" fillId="0" borderId="7" xfId="1" applyNumberFormat="1" applyFont="1" applyFill="1" applyBorder="1" applyAlignment="1">
      <alignment horizontal="right" vertical="center"/>
    </xf>
    <xf numFmtId="179" fontId="0" fillId="0" borderId="6" xfId="1" applyNumberFormat="1" applyFont="1" applyFill="1" applyBorder="1" applyAlignment="1">
      <alignment horizontal="right" vertical="center"/>
    </xf>
    <xf numFmtId="179" fontId="0" fillId="0" borderId="5" xfId="1" applyNumberFormat="1" applyFont="1" applyFill="1" applyBorder="1" applyAlignment="1">
      <alignment horizontal="right"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6"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178" fontId="2" fillId="0" borderId="25" xfId="0" applyNumberFormat="1" applyFont="1" applyBorder="1" applyAlignment="1">
      <alignment horizontal="right" vertical="center"/>
    </xf>
    <xf numFmtId="178" fontId="2" fillId="0" borderId="24"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6" fillId="0" borderId="25"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179" fontId="0" fillId="0" borderId="25" xfId="1" applyNumberFormat="1" applyFont="1" applyFill="1" applyBorder="1" applyAlignment="1">
      <alignment horizontal="right" vertical="center"/>
    </xf>
    <xf numFmtId="179" fontId="0" fillId="0" borderId="24" xfId="1" applyNumberFormat="1" applyFont="1" applyFill="1" applyBorder="1" applyAlignment="1">
      <alignment horizontal="right" vertical="center"/>
    </xf>
    <xf numFmtId="179" fontId="0" fillId="0" borderId="23" xfId="1" applyNumberFormat="1" applyFont="1" applyFill="1" applyBorder="1" applyAlignment="1">
      <alignment horizontal="right" vertical="center"/>
    </xf>
    <xf numFmtId="0" fontId="0" fillId="0" borderId="27" xfId="0" applyBorder="1" applyAlignment="1">
      <alignment horizontal="center" vertical="center"/>
    </xf>
    <xf numFmtId="181" fontId="2" fillId="0" borderId="25" xfId="0" applyNumberFormat="1" applyFont="1" applyBorder="1" applyAlignment="1">
      <alignment horizontal="right" vertical="center"/>
    </xf>
    <xf numFmtId="181" fontId="2" fillId="0" borderId="24" xfId="0" applyNumberFormat="1" applyFont="1" applyBorder="1" applyAlignment="1">
      <alignment horizontal="right" vertical="center"/>
    </xf>
    <xf numFmtId="181" fontId="2" fillId="0" borderId="26" xfId="0" applyNumberFormat="1" applyFont="1" applyBorder="1" applyAlignment="1">
      <alignment horizontal="right" vertical="center"/>
    </xf>
    <xf numFmtId="180" fontId="2" fillId="0" borderId="25" xfId="0" applyNumberFormat="1" applyFont="1" applyBorder="1" applyAlignment="1">
      <alignment horizontal="right" vertical="center"/>
    </xf>
    <xf numFmtId="180" fontId="2" fillId="0" borderId="24" xfId="0" applyNumberFormat="1" applyFont="1" applyBorder="1" applyAlignment="1">
      <alignment horizontal="right" vertical="center"/>
    </xf>
    <xf numFmtId="180" fontId="2" fillId="0" borderId="26" xfId="0" applyNumberFormat="1" applyFont="1" applyBorder="1" applyAlignment="1">
      <alignment horizontal="right" vertical="center"/>
    </xf>
    <xf numFmtId="178" fontId="2" fillId="0" borderId="26" xfId="0" applyNumberFormat="1" applyFont="1" applyBorder="1" applyAlignment="1">
      <alignment horizontal="right" vertical="center"/>
    </xf>
    <xf numFmtId="0" fontId="8" fillId="0" borderId="36" xfId="0" applyFont="1" applyFill="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3" xfId="0" applyFont="1" applyFill="1" applyBorder="1" applyAlignment="1">
      <alignment horizontal="center" vertical="center"/>
    </xf>
    <xf numFmtId="0" fontId="0" fillId="0" borderId="32" xfId="0"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6" fillId="0" borderId="30" xfId="0" applyFont="1" applyBorder="1" applyAlignment="1">
      <alignment horizontal="left" vertical="center" wrapText="1"/>
    </xf>
    <xf numFmtId="0" fontId="2" fillId="0" borderId="29" xfId="0" applyFont="1" applyBorder="1" applyAlignment="1">
      <alignment horizontal="left" vertical="center"/>
    </xf>
    <xf numFmtId="0" fontId="2" fillId="0" borderId="31" xfId="0" applyFont="1" applyBorder="1" applyAlignment="1">
      <alignment horizontal="left" vertical="center"/>
    </xf>
    <xf numFmtId="180" fontId="2" fillId="0" borderId="30" xfId="0" applyNumberFormat="1" applyFont="1" applyBorder="1" applyAlignment="1">
      <alignment horizontal="right" vertical="center"/>
    </xf>
    <xf numFmtId="180" fontId="2" fillId="0" borderId="29" xfId="0" applyNumberFormat="1" applyFont="1" applyBorder="1" applyAlignment="1">
      <alignment horizontal="right" vertical="center"/>
    </xf>
    <xf numFmtId="180" fontId="2" fillId="0" borderId="31" xfId="0" applyNumberFormat="1" applyFont="1" applyBorder="1" applyAlignment="1">
      <alignment horizontal="right" vertical="center"/>
    </xf>
    <xf numFmtId="0" fontId="0" fillId="0" borderId="32" xfId="0"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30"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xf>
    <xf numFmtId="179" fontId="0" fillId="0" borderId="30" xfId="1" applyNumberFormat="1" applyFont="1" applyFill="1" applyBorder="1" applyAlignment="1">
      <alignment horizontal="right" vertical="center"/>
    </xf>
    <xf numFmtId="179" fontId="0" fillId="0" borderId="29" xfId="1" applyNumberFormat="1" applyFont="1" applyFill="1" applyBorder="1" applyAlignment="1">
      <alignment horizontal="right" vertical="center"/>
    </xf>
    <xf numFmtId="179" fontId="0" fillId="0" borderId="28" xfId="1" applyNumberFormat="1" applyFont="1" applyFill="1" applyBorder="1" applyAlignment="1">
      <alignment horizontal="right" vertical="center"/>
    </xf>
    <xf numFmtId="178" fontId="2" fillId="0" borderId="16" xfId="0" applyNumberFormat="1" applyFont="1" applyBorder="1" applyAlignment="1">
      <alignment horizontal="right" vertical="center"/>
    </xf>
    <xf numFmtId="0" fontId="2" fillId="0" borderId="36" xfId="0" applyFont="1" applyBorder="1" applyAlignment="1">
      <alignment horizontal="center" vertical="center"/>
    </xf>
    <xf numFmtId="0" fontId="6" fillId="0" borderId="39"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center" vertical="center"/>
    </xf>
    <xf numFmtId="180" fontId="2" fillId="0" borderId="3" xfId="0"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1" xfId="0" applyNumberFormat="1" applyFont="1" applyBorder="1" applyAlignment="1">
      <alignment horizontal="right" vertical="center"/>
    </xf>
    <xf numFmtId="180" fontId="2" fillId="0" borderId="33" xfId="0" applyNumberFormat="1" applyFont="1" applyBorder="1" applyAlignment="1">
      <alignment horizontal="right" vertical="center"/>
    </xf>
    <xf numFmtId="180" fontId="2" fillId="0" borderId="23" xfId="0" applyNumberFormat="1" applyFont="1" applyBorder="1" applyAlignment="1">
      <alignment horizontal="right" vertical="center"/>
    </xf>
    <xf numFmtId="0" fontId="6" fillId="0" borderId="33" xfId="0" applyFont="1" applyBorder="1" applyAlignment="1">
      <alignment horizontal="center" vertical="center"/>
    </xf>
    <xf numFmtId="179" fontId="2" fillId="0" borderId="18" xfId="1" applyNumberFormat="1" applyFont="1" applyBorder="1" applyAlignment="1">
      <alignment horizontal="right" vertical="center"/>
    </xf>
    <xf numFmtId="179" fontId="2" fillId="0" borderId="17" xfId="1" applyNumberFormat="1" applyFont="1" applyBorder="1" applyAlignment="1">
      <alignment horizontal="right" vertical="center"/>
    </xf>
    <xf numFmtId="179" fontId="2" fillId="0" borderId="3" xfId="1" applyNumberFormat="1" applyFont="1" applyBorder="1" applyAlignment="1">
      <alignment horizontal="right" vertical="center"/>
    </xf>
    <xf numFmtId="179" fontId="2" fillId="0" borderId="2" xfId="1" applyNumberFormat="1" applyFont="1" applyBorder="1" applyAlignment="1">
      <alignment horizontal="right" vertical="center"/>
    </xf>
    <xf numFmtId="179" fontId="2" fillId="0" borderId="1" xfId="1" applyNumberFormat="1" applyFont="1" applyBorder="1" applyAlignment="1">
      <alignment horizontal="right" vertical="center"/>
    </xf>
    <xf numFmtId="179" fontId="2" fillId="0" borderId="25" xfId="1" applyNumberFormat="1" applyFont="1" applyBorder="1" applyAlignment="1">
      <alignment horizontal="right" vertical="center"/>
    </xf>
    <xf numFmtId="179" fontId="2" fillId="0" borderId="24" xfId="1" applyNumberFormat="1" applyFont="1" applyBorder="1" applyAlignment="1">
      <alignment horizontal="right" vertical="center"/>
    </xf>
    <xf numFmtId="179" fontId="2" fillId="0" borderId="26" xfId="1" applyNumberFormat="1" applyFont="1" applyBorder="1" applyAlignment="1">
      <alignment horizontal="right" vertical="center"/>
    </xf>
    <xf numFmtId="179" fontId="2" fillId="0" borderId="30" xfId="1" applyNumberFormat="1" applyFont="1" applyBorder="1" applyAlignment="1">
      <alignment horizontal="right" vertical="center"/>
    </xf>
    <xf numFmtId="179" fontId="2" fillId="0" borderId="29" xfId="1" applyNumberFormat="1" applyFont="1" applyBorder="1" applyAlignment="1">
      <alignment horizontal="right" vertical="center"/>
    </xf>
    <xf numFmtId="179" fontId="2" fillId="0" borderId="31" xfId="1" applyNumberFormat="1" applyFont="1" applyBorder="1" applyAlignment="1">
      <alignment horizontal="right" vertical="center"/>
    </xf>
    <xf numFmtId="180" fontId="2" fillId="0" borderId="28" xfId="0" applyNumberFormat="1" applyFont="1" applyBorder="1" applyAlignment="1">
      <alignment horizontal="right" vertical="center"/>
    </xf>
    <xf numFmtId="178" fontId="2" fillId="0" borderId="23"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28"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3" xfId="0" applyNumberFormat="1" applyFont="1" applyBorder="1" applyAlignment="1">
      <alignment horizontal="right" vertical="center"/>
    </xf>
    <xf numFmtId="180" fontId="0" fillId="0" borderId="25" xfId="0" applyNumberFormat="1" applyFont="1" applyBorder="1" applyAlignment="1">
      <alignment horizontal="right" vertical="center"/>
    </xf>
    <xf numFmtId="180" fontId="0" fillId="0" borderId="2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5" fillId="4" borderId="54"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53" xfId="0" applyFont="1" applyFill="1" applyBorder="1" applyAlignment="1">
      <alignment horizontal="center" vertical="center"/>
    </xf>
    <xf numFmtId="0" fontId="5" fillId="5" borderId="54" xfId="0" applyFont="1" applyFill="1" applyBorder="1" applyAlignment="1">
      <alignment horizontal="center" vertical="center"/>
    </xf>
    <xf numFmtId="0" fontId="10" fillId="5" borderId="41" xfId="0" applyFont="1" applyFill="1" applyBorder="1" applyAlignment="1">
      <alignment horizontal="center" vertical="center"/>
    </xf>
    <xf numFmtId="0" fontId="10" fillId="5" borderId="53" xfId="0" applyFont="1" applyFill="1" applyBorder="1" applyAlignment="1">
      <alignment horizontal="center" vertical="center"/>
    </xf>
    <xf numFmtId="0" fontId="2" fillId="0" borderId="52" xfId="0" applyFont="1" applyFill="1" applyBorder="1" applyAlignment="1">
      <alignment horizontal="left" vertical="center"/>
    </xf>
    <xf numFmtId="0" fontId="2" fillId="0" borderId="9" xfId="0" applyFont="1" applyFill="1" applyBorder="1" applyAlignment="1">
      <alignment horizontal="left" vertical="center"/>
    </xf>
    <xf numFmtId="0" fontId="0" fillId="4" borderId="7" xfId="0" applyFont="1" applyFill="1" applyBorder="1" applyAlignment="1">
      <alignment horizontal="center" vertical="center"/>
    </xf>
    <xf numFmtId="0" fontId="2" fillId="0" borderId="12" xfId="0" applyFont="1" applyBorder="1" applyAlignment="1">
      <alignment horizontal="center" vertical="center"/>
    </xf>
    <xf numFmtId="3"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182" fontId="2" fillId="0" borderId="7" xfId="0" applyNumberFormat="1" applyFont="1" applyFill="1" applyBorder="1" applyAlignment="1">
      <alignment horizontal="center" vertical="center"/>
    </xf>
    <xf numFmtId="182" fontId="2" fillId="0" borderId="6" xfId="0" applyNumberFormat="1" applyFont="1" applyFill="1" applyBorder="1" applyAlignment="1">
      <alignment horizontal="center" vertical="center"/>
    </xf>
    <xf numFmtId="0" fontId="2" fillId="4" borderId="6" xfId="0" applyFont="1" applyFill="1" applyBorder="1" applyAlignment="1">
      <alignment horizontal="center" vertical="center"/>
    </xf>
    <xf numFmtId="0" fontId="2" fillId="4" borderId="12" xfId="0" applyFont="1" applyFill="1" applyBorder="1" applyAlignment="1">
      <alignment horizontal="center" vertical="center"/>
    </xf>
    <xf numFmtId="182" fontId="2" fillId="0" borderId="6" xfId="0" applyNumberFormat="1" applyFont="1" applyBorder="1" applyAlignment="1">
      <alignment horizontal="center" vertical="center"/>
    </xf>
    <xf numFmtId="182" fontId="2" fillId="0" borderId="5" xfId="0" applyNumberFormat="1" applyFont="1" applyBorder="1" applyAlignment="1">
      <alignment horizontal="center" vertical="center"/>
    </xf>
    <xf numFmtId="0" fontId="11" fillId="2" borderId="45" xfId="4" applyFont="1" applyFill="1" applyBorder="1" applyAlignment="1" applyProtection="1">
      <alignment horizontal="center" vertical="center" wrapText="1"/>
    </xf>
    <xf numFmtId="0" fontId="11" fillId="2" borderId="44" xfId="4" applyFont="1" applyFill="1" applyBorder="1" applyAlignment="1" applyProtection="1">
      <alignment horizontal="center" vertical="center" wrapText="1"/>
    </xf>
    <xf numFmtId="0" fontId="11" fillId="2" borderId="43" xfId="4" applyFont="1" applyFill="1" applyBorder="1" applyAlignment="1" applyProtection="1">
      <alignment horizontal="center" vertical="center" wrapText="1"/>
    </xf>
    <xf numFmtId="0" fontId="11" fillId="2" borderId="22" xfId="4" applyFont="1" applyFill="1" applyBorder="1" applyAlignment="1" applyProtection="1">
      <alignment horizontal="center" vertical="center" wrapText="1"/>
    </xf>
    <xf numFmtId="0" fontId="11" fillId="2" borderId="0" xfId="4" applyFont="1" applyFill="1" applyBorder="1" applyAlignment="1" applyProtection="1">
      <alignment horizontal="center" vertical="center" wrapText="1"/>
    </xf>
    <xf numFmtId="0" fontId="11" fillId="2" borderId="21" xfId="4" applyFont="1" applyFill="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7" fillId="2" borderId="45"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7" fillId="0" borderId="55" xfId="0" applyFont="1" applyFill="1" applyBorder="1" applyAlignment="1">
      <alignment vertical="center" textRotation="255"/>
    </xf>
    <xf numFmtId="0" fontId="2" fillId="0" borderId="6" xfId="0" applyFont="1" applyFill="1" applyBorder="1" applyAlignment="1">
      <alignment vertical="center"/>
    </xf>
    <xf numFmtId="0" fontId="2" fillId="0" borderId="57" xfId="0" applyFont="1" applyFill="1" applyBorder="1" applyAlignment="1">
      <alignment vertical="center"/>
    </xf>
    <xf numFmtId="0" fontId="7" fillId="0" borderId="56" xfId="0" applyFont="1" applyFill="1" applyBorder="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vertical="center" wrapText="1"/>
    </xf>
    <xf numFmtId="0" fontId="5" fillId="2" borderId="60"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2" fillId="0" borderId="27" xfId="0" applyFont="1" applyFill="1" applyBorder="1" applyAlignment="1">
      <alignment vertical="center"/>
    </xf>
    <xf numFmtId="0" fontId="2" fillId="0" borderId="24" xfId="0" applyFont="1" applyBorder="1" applyAlignment="1">
      <alignment vertical="center"/>
    </xf>
    <xf numFmtId="0" fontId="0" fillId="0" borderId="25" xfId="0" applyBorder="1" applyAlignment="1">
      <alignment horizontal="center" vertical="center"/>
    </xf>
    <xf numFmtId="0" fontId="2" fillId="0" borderId="26" xfId="0" applyFont="1" applyBorder="1" applyAlignment="1">
      <alignment vertical="center"/>
    </xf>
    <xf numFmtId="0" fontId="2" fillId="0" borderId="20" xfId="0" applyFont="1" applyFill="1" applyBorder="1" applyAlignment="1">
      <alignment vertical="center"/>
    </xf>
    <xf numFmtId="0" fontId="2" fillId="0" borderId="17" xfId="0" applyFont="1" applyBorder="1" applyAlignment="1">
      <alignment vertical="center"/>
    </xf>
    <xf numFmtId="0" fontId="0" fillId="0" borderId="18" xfId="0" applyBorder="1" applyAlignment="1">
      <alignment horizontal="center" vertical="center"/>
    </xf>
    <xf numFmtId="0" fontId="7" fillId="2" borderId="68" xfId="0" applyFont="1" applyFill="1" applyBorder="1" applyAlignment="1">
      <alignment horizontal="center" vertical="center" textRotation="255" wrapText="1"/>
    </xf>
    <xf numFmtId="0" fontId="2" fillId="0" borderId="67"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32" xfId="0" applyFont="1" applyFill="1" applyBorder="1" applyAlignment="1">
      <alignment vertical="center" wrapText="1"/>
    </xf>
    <xf numFmtId="0" fontId="2" fillId="0" borderId="29" xfId="0" applyFont="1" applyBorder="1" applyAlignment="1">
      <alignment vertical="center" wrapText="1"/>
    </xf>
    <xf numFmtId="0" fontId="2" fillId="0" borderId="31" xfId="0" applyFont="1" applyBorder="1" applyAlignment="1">
      <alignment vertical="center" wrapText="1"/>
    </xf>
    <xf numFmtId="0" fontId="0" fillId="0" borderId="30" xfId="0" applyBorder="1" applyAlignment="1">
      <alignment horizontal="center" vertical="center"/>
    </xf>
    <xf numFmtId="0" fontId="0" fillId="0" borderId="87" xfId="0" applyFill="1" applyBorder="1" applyAlignment="1">
      <alignment horizontal="left" vertical="top" wrapText="1"/>
    </xf>
    <xf numFmtId="0" fontId="2" fillId="0" borderId="34" xfId="0" applyFont="1" applyBorder="1" applyAlignment="1">
      <alignment horizontal="left" vertical="top" wrapText="1"/>
    </xf>
    <xf numFmtId="0" fontId="2" fillId="0" borderId="65" xfId="0" applyFont="1" applyBorder="1" applyAlignment="1">
      <alignment horizontal="left" vertical="top" wrapText="1"/>
    </xf>
    <xf numFmtId="0" fontId="2" fillId="0" borderId="76" xfId="0" applyFont="1" applyBorder="1" applyAlignment="1">
      <alignment horizontal="left" vertical="top" wrapText="1"/>
    </xf>
    <xf numFmtId="0" fontId="2" fillId="0" borderId="0" xfId="0" applyFont="1" applyBorder="1" applyAlignment="1">
      <alignment horizontal="left" vertical="top" wrapText="1"/>
    </xf>
    <xf numFmtId="0" fontId="2" fillId="0" borderId="49" xfId="0" applyFont="1" applyBorder="1" applyAlignment="1">
      <alignment horizontal="left" vertical="top" wrapText="1"/>
    </xf>
    <xf numFmtId="0" fontId="2" fillId="0" borderId="69" xfId="0" applyFont="1" applyBorder="1" applyAlignment="1">
      <alignment horizontal="left" vertical="top" wrapText="1"/>
    </xf>
    <xf numFmtId="0" fontId="2" fillId="0" borderId="59" xfId="0" applyFont="1" applyBorder="1" applyAlignment="1">
      <alignment horizontal="left" vertical="top" wrapText="1"/>
    </xf>
    <xf numFmtId="0" fontId="2" fillId="0" borderId="58" xfId="0" applyFont="1" applyBorder="1" applyAlignment="1">
      <alignment horizontal="left" vertical="top" wrapText="1"/>
    </xf>
    <xf numFmtId="0" fontId="7" fillId="2" borderId="67"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34" xfId="0" applyFill="1" applyBorder="1" applyAlignment="1">
      <alignment horizontal="center" vertical="center"/>
    </xf>
    <xf numFmtId="0" fontId="0" fillId="0" borderId="66" xfId="0" applyFill="1" applyBorder="1" applyAlignment="1">
      <alignment horizontal="center" vertical="center"/>
    </xf>
    <xf numFmtId="0" fontId="0" fillId="0" borderId="34" xfId="0" applyFill="1" applyBorder="1" applyAlignment="1">
      <alignment vertical="center" wrapText="1"/>
    </xf>
    <xf numFmtId="0" fontId="0" fillId="0" borderId="34" xfId="0" applyFill="1" applyBorder="1" applyAlignment="1">
      <alignment vertical="center"/>
    </xf>
    <xf numFmtId="0" fontId="0" fillId="0" borderId="65" xfId="0" applyFill="1" applyBorder="1" applyAlignment="1">
      <alignment vertical="center"/>
    </xf>
    <xf numFmtId="0" fontId="0" fillId="0" borderId="64"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2" xfId="0" applyFill="1" applyBorder="1" applyAlignment="1">
      <alignment vertical="center" wrapText="1"/>
    </xf>
    <xf numFmtId="0" fontId="0" fillId="0" borderId="62" xfId="0" applyFill="1" applyBorder="1" applyAlignment="1">
      <alignment vertical="center"/>
    </xf>
    <xf numFmtId="0" fontId="0" fillId="0" borderId="61" xfId="0" applyFill="1" applyBorder="1" applyAlignment="1">
      <alignment vertical="center"/>
    </xf>
    <xf numFmtId="0" fontId="2" fillId="0" borderId="60" xfId="0" applyFont="1" applyBorder="1" applyAlignment="1">
      <alignment horizontal="center" vertical="center" textRotation="255" wrapText="1"/>
    </xf>
    <xf numFmtId="0" fontId="2" fillId="0" borderId="75" xfId="0" applyFont="1" applyBorder="1" applyAlignment="1">
      <alignment horizontal="center" vertical="center" textRotation="255" wrapText="1"/>
    </xf>
    <xf numFmtId="0" fontId="2" fillId="0" borderId="32"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vertical="center"/>
    </xf>
    <xf numFmtId="0" fontId="5" fillId="2" borderId="5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0" fillId="0" borderId="87" xfId="0" applyFill="1" applyBorder="1" applyAlignment="1">
      <alignment horizontal="left" vertical="top"/>
    </xf>
    <xf numFmtId="0" fontId="2" fillId="0" borderId="34" xfId="0" applyFont="1" applyBorder="1" applyAlignment="1">
      <alignment horizontal="left" vertical="top"/>
    </xf>
    <xf numFmtId="0" fontId="2" fillId="0" borderId="65" xfId="0" applyFont="1" applyBorder="1" applyAlignment="1">
      <alignment horizontal="left" vertical="top"/>
    </xf>
    <xf numFmtId="0" fontId="2" fillId="0" borderId="76" xfId="0" applyFont="1" applyBorder="1" applyAlignment="1">
      <alignment horizontal="left" vertical="top"/>
    </xf>
    <xf numFmtId="0" fontId="2" fillId="0" borderId="0" xfId="0" applyFont="1" applyBorder="1" applyAlignment="1">
      <alignment horizontal="left" vertical="top"/>
    </xf>
    <xf numFmtId="0" fontId="2" fillId="0" borderId="49" xfId="0" applyFont="1" applyBorder="1" applyAlignment="1">
      <alignment horizontal="left" vertical="top"/>
    </xf>
    <xf numFmtId="0" fontId="2" fillId="0" borderId="69" xfId="0" applyFont="1" applyBorder="1" applyAlignment="1">
      <alignment horizontal="left" vertical="top"/>
    </xf>
    <xf numFmtId="0" fontId="2" fillId="0" borderId="59" xfId="0" applyFont="1" applyBorder="1" applyAlignment="1">
      <alignment horizontal="left" vertical="top"/>
    </xf>
    <xf numFmtId="0" fontId="2" fillId="0" borderId="58" xfId="0" applyFont="1" applyBorder="1" applyAlignment="1">
      <alignment horizontal="left" vertical="top"/>
    </xf>
    <xf numFmtId="0" fontId="13" fillId="4" borderId="86" xfId="0" applyFont="1" applyFill="1" applyBorder="1" applyAlignment="1">
      <alignment horizontal="center" vertical="center" wrapText="1"/>
    </xf>
    <xf numFmtId="0" fontId="2" fillId="4" borderId="85" xfId="0" applyFont="1" applyFill="1" applyBorder="1" applyAlignment="1">
      <alignment horizontal="center" vertical="center" wrapText="1"/>
    </xf>
    <xf numFmtId="0" fontId="13" fillId="4" borderId="84" xfId="0" applyFont="1" applyFill="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2" fillId="4" borderId="81" xfId="0" applyFont="1" applyFill="1" applyBorder="1" applyAlignment="1">
      <alignment horizontal="center" vertical="center" wrapText="1"/>
    </xf>
    <xf numFmtId="0" fontId="2" fillId="0" borderId="0" xfId="0" applyFont="1" applyBorder="1" applyAlignment="1">
      <alignment vertical="center"/>
    </xf>
    <xf numFmtId="182" fontId="13" fillId="0" borderId="80" xfId="0" applyNumberFormat="1" applyFont="1" applyFill="1" applyBorder="1" applyAlignment="1">
      <alignment horizontal="center" vertical="center"/>
    </xf>
    <xf numFmtId="182" fontId="2" fillId="0" borderId="79" xfId="0" applyNumberFormat="1" applyFont="1" applyBorder="1" applyAlignment="1">
      <alignment horizontal="center" vertical="center"/>
    </xf>
    <xf numFmtId="0" fontId="13" fillId="0" borderId="77" xfId="0" applyFont="1" applyFill="1" applyBorder="1" applyAlignment="1">
      <alignment vertical="center"/>
    </xf>
    <xf numFmtId="0" fontId="2" fillId="0" borderId="78" xfId="0" applyFont="1" applyBorder="1" applyAlignment="1">
      <alignment vertical="center"/>
    </xf>
    <xf numFmtId="0" fontId="2" fillId="0" borderId="77" xfId="0" applyFont="1" applyBorder="1" applyAlignment="1">
      <alignment vertical="center"/>
    </xf>
    <xf numFmtId="182" fontId="13" fillId="0" borderId="74" xfId="0" applyNumberFormat="1" applyFont="1" applyFill="1" applyBorder="1" applyAlignment="1">
      <alignment horizontal="center" vertical="center"/>
    </xf>
    <xf numFmtId="182" fontId="2" fillId="0" borderId="73" xfId="0" applyNumberFormat="1" applyFont="1" applyBorder="1" applyAlignment="1">
      <alignment horizontal="center" vertical="center"/>
    </xf>
    <xf numFmtId="0" fontId="13" fillId="0" borderId="72" xfId="0" applyFont="1" applyFill="1" applyBorder="1" applyAlignment="1">
      <alignment vertical="center"/>
    </xf>
    <xf numFmtId="0" fontId="2" fillId="0" borderId="71" xfId="0" applyFont="1" applyBorder="1" applyAlignment="1">
      <alignment vertical="center"/>
    </xf>
    <xf numFmtId="0" fontId="2" fillId="0" borderId="70" xfId="0" applyFont="1" applyBorder="1" applyAlignment="1">
      <alignment vertical="center"/>
    </xf>
    <xf numFmtId="0" fontId="2" fillId="0" borderId="59" xfId="0" applyFont="1" applyBorder="1" applyAlignment="1">
      <alignment vertical="center"/>
    </xf>
    <xf numFmtId="0" fontId="7" fillId="2" borderId="95" xfId="0" applyFont="1" applyFill="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1" xfId="0" applyFont="1" applyBorder="1" applyAlignment="1">
      <alignment vertical="center" wrapText="1"/>
    </xf>
    <xf numFmtId="0" fontId="2" fillId="0" borderId="91" xfId="0" applyFont="1" applyBorder="1" applyAlignment="1">
      <alignment vertical="center"/>
    </xf>
    <xf numFmtId="0" fontId="0" fillId="0" borderId="92" xfId="0" applyBorder="1" applyAlignment="1">
      <alignment horizontal="center" vertical="center"/>
    </xf>
    <xf numFmtId="0" fontId="2" fillId="0" borderId="91" xfId="0" applyFont="1" applyBorder="1" applyAlignment="1">
      <alignment horizontal="center" vertical="center"/>
    </xf>
    <xf numFmtId="0" fontId="0" fillId="0" borderId="90" xfId="0" applyFill="1" applyBorder="1" applyAlignment="1">
      <alignment horizontal="left" vertical="top" wrapText="1"/>
    </xf>
    <xf numFmtId="0" fontId="2" fillId="0" borderId="89" xfId="0" applyFont="1" applyBorder="1" applyAlignment="1">
      <alignment horizontal="left" vertical="top" wrapText="1"/>
    </xf>
    <xf numFmtId="0" fontId="2" fillId="0" borderId="88" xfId="0" applyFont="1" applyBorder="1" applyAlignment="1">
      <alignment horizontal="left" vertical="top" wrapText="1"/>
    </xf>
    <xf numFmtId="0" fontId="2" fillId="0" borderId="27" xfId="0" applyFont="1" applyFill="1" applyBorder="1" applyAlignment="1">
      <alignment vertical="center" wrapText="1"/>
    </xf>
    <xf numFmtId="0" fontId="2" fillId="0" borderId="24" xfId="0" applyFont="1" applyBorder="1" applyAlignment="1">
      <alignment vertical="center" wrapText="1"/>
    </xf>
    <xf numFmtId="0" fontId="2" fillId="0" borderId="20" xfId="0" applyFont="1" applyFill="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32" xfId="0" applyFont="1" applyFill="1" applyBorder="1" applyAlignment="1">
      <alignment vertical="center"/>
    </xf>
    <xf numFmtId="0" fontId="5" fillId="4" borderId="5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2" fillId="0" borderId="100" xfId="0" applyFont="1" applyFill="1" applyBorder="1" applyAlignment="1">
      <alignment horizontal="center"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2" fillId="0" borderId="98" xfId="0" applyFont="1" applyFill="1" applyBorder="1" applyAlignment="1">
      <alignment horizontal="center" vertical="center"/>
    </xf>
    <xf numFmtId="0" fontId="2" fillId="0" borderId="96" xfId="0" applyFont="1" applyBorder="1" applyAlignment="1">
      <alignment horizontal="center" vertical="center"/>
    </xf>
    <xf numFmtId="0" fontId="2" fillId="0" borderId="5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180" fontId="2" fillId="0" borderId="7" xfId="0" applyNumberFormat="1" applyFont="1" applyFill="1" applyBorder="1" applyAlignment="1">
      <alignment horizontal="center" vertical="top"/>
    </xf>
    <xf numFmtId="180" fontId="2" fillId="0" borderId="6" xfId="0" applyNumberFormat="1" applyFont="1" applyFill="1" applyBorder="1" applyAlignment="1">
      <alignment horizontal="center" vertical="top"/>
    </xf>
    <xf numFmtId="180" fontId="2" fillId="0" borderId="12" xfId="0" applyNumberFormat="1" applyFont="1" applyFill="1" applyBorder="1" applyAlignment="1">
      <alignment horizontal="center" vertical="top"/>
    </xf>
    <xf numFmtId="0" fontId="14" fillId="2" borderId="68" xfId="0" applyFont="1" applyFill="1" applyBorder="1" applyAlignment="1">
      <alignment horizontal="center" vertical="center" textRotation="255" wrapText="1"/>
    </xf>
    <xf numFmtId="0" fontId="14" fillId="2" borderId="6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15"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2" fillId="4" borderId="68"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66" xfId="0" applyFont="1" applyFill="1" applyBorder="1" applyAlignment="1">
      <alignment horizontal="center" vertical="center"/>
    </xf>
    <xf numFmtId="0" fontId="6" fillId="4" borderId="4" xfId="0" applyFont="1" applyFill="1" applyBorder="1" applyAlignment="1">
      <alignment horizontal="center" vertical="center"/>
    </xf>
    <xf numFmtId="0" fontId="0" fillId="4"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7" xfId="0" applyFont="1" applyFill="1" applyBorder="1" applyAlignment="1">
      <alignment horizontal="center" vertical="center"/>
    </xf>
    <xf numFmtId="0" fontId="2" fillId="4" borderId="65" xfId="0" applyFont="1" applyFill="1" applyBorder="1" applyAlignment="1">
      <alignment horizontal="center" vertical="center"/>
    </xf>
    <xf numFmtId="0" fontId="0" fillId="0" borderId="108" xfId="0" applyFill="1" applyBorder="1" applyAlignment="1">
      <alignment horizontal="left" vertical="center"/>
    </xf>
    <xf numFmtId="0" fontId="2" fillId="0" borderId="29" xfId="0" applyFont="1" applyFill="1" applyBorder="1" applyAlignment="1">
      <alignment horizontal="left" vertical="center"/>
    </xf>
    <xf numFmtId="0" fontId="2" fillId="0" borderId="31" xfId="0" applyFont="1" applyFill="1" applyBorder="1" applyAlignment="1">
      <alignment horizontal="left" vertical="center"/>
    </xf>
    <xf numFmtId="180" fontId="2" fillId="0" borderId="107" xfId="0" applyNumberFormat="1" applyFont="1" applyFill="1" applyBorder="1" applyAlignment="1">
      <alignment horizontal="center" vertical="top"/>
    </xf>
    <xf numFmtId="0" fontId="0" fillId="0" borderId="106" xfId="0" applyFill="1" applyBorder="1" applyAlignment="1">
      <alignment horizontal="left" vertical="center"/>
    </xf>
    <xf numFmtId="0" fontId="2" fillId="0" borderId="24" xfId="0" applyFont="1" applyFill="1" applyBorder="1" applyAlignment="1">
      <alignment horizontal="left" vertical="center"/>
    </xf>
    <xf numFmtId="0" fontId="2" fillId="0" borderId="26" xfId="0" applyFont="1" applyFill="1" applyBorder="1" applyAlignment="1">
      <alignment horizontal="left" vertical="center"/>
    </xf>
    <xf numFmtId="180" fontId="2" fillId="0" borderId="105" xfId="0" applyNumberFormat="1" applyFont="1" applyFill="1" applyBorder="1" applyAlignment="1">
      <alignment horizontal="center" vertical="top"/>
    </xf>
    <xf numFmtId="0" fontId="2" fillId="0" borderId="10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180" fontId="2" fillId="0" borderId="18" xfId="0" applyNumberFormat="1" applyFont="1" applyFill="1" applyBorder="1" applyAlignment="1">
      <alignment horizontal="center" vertical="top"/>
    </xf>
    <xf numFmtId="180" fontId="2" fillId="0" borderId="17" xfId="0" applyNumberFormat="1" applyFont="1" applyFill="1" applyBorder="1" applyAlignment="1">
      <alignment horizontal="center" vertical="top"/>
    </xf>
    <xf numFmtId="180" fontId="2" fillId="0" borderId="19" xfId="0" applyNumberFormat="1" applyFont="1" applyFill="1" applyBorder="1" applyAlignment="1">
      <alignment horizontal="center" vertical="top"/>
    </xf>
    <xf numFmtId="0" fontId="2" fillId="0" borderId="106" xfId="0" applyFont="1" applyFill="1" applyBorder="1" applyAlignment="1">
      <alignment horizontal="left" vertical="center"/>
    </xf>
    <xf numFmtId="0" fontId="0" fillId="2" borderId="3"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33" xfId="0" applyFill="1" applyBorder="1" applyAlignment="1">
      <alignment horizontal="center" vertical="center"/>
    </xf>
    <xf numFmtId="0" fontId="4" fillId="2" borderId="3" xfId="0" applyFont="1" applyFill="1" applyBorder="1" applyAlignment="1">
      <alignment horizontal="center" vertical="center" shrinkToFit="1"/>
    </xf>
    <xf numFmtId="0" fontId="0"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7" fillId="2" borderId="68" xfId="0" applyFont="1" applyFill="1" applyBorder="1" applyAlignment="1">
      <alignment horizontal="center" vertical="center" wrapText="1"/>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75" xfId="0" applyBorder="1" applyAlignment="1">
      <alignment horizontal="center" vertical="center"/>
    </xf>
    <xf numFmtId="0" fontId="0" fillId="2" borderId="2" xfId="0" applyFont="1" applyFill="1" applyBorder="1" applyAlignment="1">
      <alignment horizontal="center" vertical="center"/>
    </xf>
    <xf numFmtId="0" fontId="4" fillId="0" borderId="39"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ill="1" applyBorder="1" applyAlignment="1">
      <alignment horizontal="center" vertical="center" shrinkToFit="1"/>
    </xf>
    <xf numFmtId="38" fontId="2" fillId="0" borderId="4" xfId="1" applyFont="1" applyBorder="1" applyAlignment="1">
      <alignment horizontal="center" vertical="center"/>
    </xf>
    <xf numFmtId="0" fontId="2" fillId="0" borderId="118" xfId="0" applyFont="1" applyBorder="1" applyAlignment="1">
      <alignment horizontal="center" vertical="center"/>
    </xf>
    <xf numFmtId="0" fontId="2" fillId="0" borderId="117" xfId="0" applyFont="1" applyBorder="1" applyAlignment="1">
      <alignment horizontal="center" vertical="center"/>
    </xf>
    <xf numFmtId="0" fontId="7" fillId="2" borderId="120"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19" xfId="0" applyFont="1" applyFill="1" applyBorder="1" applyAlignment="1">
      <alignment horizontal="center" vertical="center"/>
    </xf>
    <xf numFmtId="0" fontId="7" fillId="2" borderId="120" xfId="0" applyFont="1" applyFill="1" applyBorder="1" applyAlignment="1">
      <alignment horizontal="center" vertical="center"/>
    </xf>
    <xf numFmtId="0" fontId="7" fillId="2" borderId="115"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14"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59" xfId="0" applyFill="1" applyBorder="1" applyAlignment="1">
      <alignment horizontal="center" vertical="center" wrapText="1"/>
    </xf>
    <xf numFmtId="0" fontId="15" fillId="2" borderId="3" xfId="0" applyFont="1" applyFill="1" applyBorder="1" applyAlignment="1">
      <alignment horizontal="center" vertical="center" wrapText="1" shrinkToFit="1"/>
    </xf>
    <xf numFmtId="0" fontId="15" fillId="2" borderId="2"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0" borderId="39" xfId="0" applyFont="1" applyBorder="1" applyAlignment="1">
      <alignment horizontal="center" vertical="center"/>
    </xf>
    <xf numFmtId="0" fontId="0" fillId="2" borderId="4" xfId="0" applyFont="1" applyFill="1" applyBorder="1" applyAlignment="1">
      <alignment horizontal="center" vertical="center"/>
    </xf>
    <xf numFmtId="0" fontId="2" fillId="0" borderId="3" xfId="0" applyFont="1" applyBorder="1" applyAlignment="1">
      <alignment horizontal="center" vertical="center" shrinkToFit="1"/>
    </xf>
    <xf numFmtId="0" fontId="0" fillId="0" borderId="69" xfId="0" applyFill="1" applyBorder="1" applyAlignment="1">
      <alignment horizontal="center" vertical="center"/>
    </xf>
    <xf numFmtId="0" fontId="0" fillId="0" borderId="5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5" xfId="0" applyBorder="1" applyAlignment="1">
      <alignment horizontal="center" vertical="center"/>
    </xf>
    <xf numFmtId="0" fontId="0" fillId="0" borderId="34" xfId="0" applyBorder="1">
      <alignment vertical="center"/>
    </xf>
    <xf numFmtId="0" fontId="0" fillId="0" borderId="66" xfId="0" applyBorder="1">
      <alignment vertical="center"/>
    </xf>
    <xf numFmtId="0" fontId="0" fillId="0" borderId="110" xfId="0" applyBorder="1">
      <alignment vertical="center"/>
    </xf>
    <xf numFmtId="0" fontId="0" fillId="0" borderId="59" xfId="0" applyBorder="1">
      <alignment vertical="center"/>
    </xf>
    <xf numFmtId="0" fontId="0" fillId="0" borderId="109" xfId="0" applyBorder="1">
      <alignment vertical="center"/>
    </xf>
    <xf numFmtId="0" fontId="4" fillId="2" borderId="87"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66" xfId="0" applyBorder="1" applyAlignment="1">
      <alignment horizontal="center" vertical="center" shrinkToFit="1"/>
    </xf>
    <xf numFmtId="0" fontId="0" fillId="0" borderId="87" xfId="0" applyBorder="1" applyAlignment="1">
      <alignment horizontal="center" vertical="center" shrinkToFit="1"/>
    </xf>
    <xf numFmtId="0" fontId="2" fillId="0" borderId="111" xfId="0" applyFont="1" applyBorder="1" applyAlignment="1">
      <alignment horizontal="center" vertical="center"/>
    </xf>
    <xf numFmtId="38" fontId="2" fillId="0" borderId="111"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33" xfId="1" applyFont="1" applyFill="1" applyBorder="1" applyAlignment="1">
      <alignment horizontal="center" vertical="center"/>
    </xf>
    <xf numFmtId="9" fontId="2" fillId="0" borderId="111" xfId="0" applyNumberFormat="1" applyFont="1" applyBorder="1" applyAlignment="1">
      <alignment horizontal="center" vertical="center"/>
    </xf>
    <xf numFmtId="0" fontId="2" fillId="0" borderId="113" xfId="0" applyFont="1" applyBorder="1" applyAlignment="1">
      <alignment horizontal="center" vertical="center"/>
    </xf>
    <xf numFmtId="0" fontId="2" fillId="0" borderId="112" xfId="0" applyFont="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2" fillId="0" borderId="33" xfId="0" applyFont="1" applyBorder="1" applyAlignment="1">
      <alignment horizontal="center" vertical="center"/>
    </xf>
    <xf numFmtId="0" fontId="0" fillId="0" borderId="33" xfId="0" applyFont="1" applyFill="1" applyBorder="1" applyAlignment="1">
      <alignment horizontal="center" vertical="center"/>
    </xf>
    <xf numFmtId="0" fontId="2" fillId="0" borderId="111" xfId="0" applyFont="1" applyFill="1" applyBorder="1" applyAlignment="1">
      <alignment horizontal="center" vertical="center"/>
    </xf>
    <xf numFmtId="0" fontId="12" fillId="2" borderId="122" xfId="4" applyFont="1" applyFill="1" applyBorder="1" applyAlignment="1" applyProtection="1">
      <alignment horizontal="center" vertical="center" wrapText="1"/>
    </xf>
    <xf numFmtId="0" fontId="12" fillId="2" borderId="4" xfId="4" applyFont="1" applyFill="1" applyBorder="1" applyAlignment="1" applyProtection="1">
      <alignment horizontal="center" vertical="center" wrapText="1"/>
    </xf>
    <xf numFmtId="183" fontId="2" fillId="0" borderId="4" xfId="0" applyNumberFormat="1" applyFont="1" applyFill="1" applyBorder="1" applyAlignment="1">
      <alignment horizontal="center" vertical="center"/>
    </xf>
    <xf numFmtId="183" fontId="2" fillId="0" borderId="118" xfId="0" applyNumberFormat="1" applyFont="1" applyFill="1" applyBorder="1" applyAlignment="1">
      <alignment horizontal="center" vertical="center"/>
    </xf>
    <xf numFmtId="183" fontId="2" fillId="0" borderId="117"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0" fillId="2" borderId="4" xfId="0" applyFill="1" applyBorder="1" applyAlignment="1">
      <alignment horizontal="center" vertical="center" wrapText="1"/>
    </xf>
    <xf numFmtId="0" fontId="2" fillId="2" borderId="121" xfId="0" applyFont="1" applyFill="1" applyBorder="1" applyAlignment="1">
      <alignment horizontal="center" vertical="center"/>
    </xf>
    <xf numFmtId="0" fontId="0" fillId="0" borderId="35" xfId="0" applyBorder="1" applyAlignment="1">
      <alignment vertical="center" wrapText="1"/>
    </xf>
    <xf numFmtId="0" fontId="2" fillId="0" borderId="34" xfId="0" applyFont="1" applyBorder="1" applyAlignment="1">
      <alignment vertical="center" wrapText="1"/>
    </xf>
    <xf numFmtId="0" fontId="2" fillId="0" borderId="66" xfId="0" applyFont="1" applyBorder="1" applyAlignment="1">
      <alignment vertical="center" wrapText="1"/>
    </xf>
    <xf numFmtId="0" fontId="2" fillId="0" borderId="48" xfId="0" applyFont="1" applyBorder="1" applyAlignment="1">
      <alignment vertical="center" wrapText="1"/>
    </xf>
    <xf numFmtId="0" fontId="2" fillId="0" borderId="0" xfId="0" applyFont="1" applyBorder="1" applyAlignment="1">
      <alignment vertical="center" wrapText="1"/>
    </xf>
    <xf numFmtId="0" fontId="2" fillId="0" borderId="116" xfId="0" applyFont="1" applyBorder="1" applyAlignment="1">
      <alignment vertical="center" wrapText="1"/>
    </xf>
    <xf numFmtId="0" fontId="2" fillId="0" borderId="110" xfId="0" applyFont="1" applyBorder="1" applyAlignment="1">
      <alignment vertical="center" wrapText="1"/>
    </xf>
    <xf numFmtId="0" fontId="2" fillId="0" borderId="59" xfId="0" applyFont="1" applyBorder="1" applyAlignment="1">
      <alignment vertical="center" wrapText="1"/>
    </xf>
    <xf numFmtId="0" fontId="2" fillId="0" borderId="109" xfId="0" applyFont="1" applyBorder="1" applyAlignment="1">
      <alignment vertical="center" wrapText="1"/>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0" fillId="0" borderId="4" xfId="0" applyBorder="1" applyAlignment="1">
      <alignment horizontal="center" vertical="center" shrinkToFit="1"/>
    </xf>
    <xf numFmtId="0" fontId="2" fillId="0" borderId="4" xfId="0" applyFont="1" applyBorder="1" applyAlignment="1">
      <alignment horizontal="center" vertical="center" shrinkToFit="1"/>
    </xf>
    <xf numFmtId="0" fontId="12" fillId="2" borderId="25" xfId="4" applyFont="1" applyFill="1" applyBorder="1" applyAlignment="1" applyProtection="1">
      <alignment horizontal="center" vertical="center" wrapText="1"/>
    </xf>
    <xf numFmtId="0" fontId="12" fillId="2" borderId="24" xfId="4" applyFont="1" applyFill="1" applyBorder="1" applyAlignment="1" applyProtection="1">
      <alignment horizontal="center" vertical="center" wrapText="1"/>
    </xf>
    <xf numFmtId="0" fontId="12" fillId="2" borderId="26" xfId="4" applyFont="1" applyFill="1" applyBorder="1" applyAlignment="1" applyProtection="1">
      <alignment horizontal="center" vertical="center" wrapText="1"/>
    </xf>
    <xf numFmtId="183" fontId="16" fillId="0" borderId="105" xfId="0" applyNumberFormat="1" applyFont="1" applyFill="1" applyBorder="1" applyAlignment="1">
      <alignment horizontal="center" vertical="center"/>
    </xf>
    <xf numFmtId="0" fontId="12" fillId="2" borderId="69" xfId="4" applyFont="1" applyFill="1" applyBorder="1" applyAlignment="1" applyProtection="1">
      <alignment horizontal="center" vertical="center" wrapText="1"/>
    </xf>
    <xf numFmtId="0" fontId="12" fillId="2" borderId="59" xfId="4" applyFont="1" applyFill="1" applyBorder="1" applyAlignment="1" applyProtection="1">
      <alignment horizontal="center" vertical="center" wrapText="1"/>
    </xf>
    <xf numFmtId="0" fontId="12" fillId="2" borderId="109" xfId="4" applyFont="1" applyFill="1" applyBorder="1" applyAlignment="1" applyProtection="1">
      <alignment horizontal="center" vertical="center" wrapText="1"/>
    </xf>
    <xf numFmtId="183" fontId="2" fillId="0" borderId="124"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183" fontId="16" fillId="0" borderId="25" xfId="0" applyNumberFormat="1" applyFont="1" applyFill="1" applyBorder="1" applyAlignment="1">
      <alignment horizontal="center" vertical="center"/>
    </xf>
    <xf numFmtId="183" fontId="16" fillId="0" borderId="24" xfId="0" applyNumberFormat="1" applyFont="1" applyFill="1" applyBorder="1" applyAlignment="1">
      <alignment horizontal="center" vertical="center"/>
    </xf>
    <xf numFmtId="0" fontId="20" fillId="0" borderId="3" xfId="5" applyFont="1" applyFill="1" applyBorder="1" applyAlignment="1" applyProtection="1">
      <alignment horizontal="left" vertical="center" wrapText="1"/>
    </xf>
    <xf numFmtId="0" fontId="20" fillId="0" borderId="2" xfId="5" applyFont="1" applyFill="1" applyBorder="1" applyAlignment="1" applyProtection="1">
      <alignment horizontal="left" vertical="center" wrapText="1"/>
    </xf>
    <xf numFmtId="0" fontId="20" fillId="0" borderId="2" xfId="0" applyFont="1" applyBorder="1" applyAlignment="1">
      <alignment horizontal="left" vertical="center"/>
    </xf>
    <xf numFmtId="0" fontId="20" fillId="0" borderId="33" xfId="0" applyFont="1" applyBorder="1" applyAlignment="1">
      <alignment horizontal="left" vertical="center"/>
    </xf>
    <xf numFmtId="0" fontId="11" fillId="2" borderId="133" xfId="4" applyFont="1" applyFill="1" applyBorder="1" applyAlignment="1" applyProtection="1">
      <alignment horizontal="center" vertical="center" wrapText="1"/>
    </xf>
    <xf numFmtId="0" fontId="11" fillId="2" borderId="2" xfId="4" applyFont="1" applyFill="1" applyBorder="1" applyAlignment="1" applyProtection="1">
      <alignment horizontal="center" vertical="center" wrapText="1"/>
    </xf>
    <xf numFmtId="0" fontId="6" fillId="0" borderId="36" xfId="3" applyFont="1" applyFill="1" applyBorder="1" applyAlignment="1" applyProtection="1">
      <alignment vertical="top" wrapText="1"/>
    </xf>
    <xf numFmtId="0" fontId="6" fillId="0" borderId="2" xfId="3" applyFont="1" applyFill="1" applyBorder="1" applyAlignment="1" applyProtection="1">
      <alignment vertical="top" wrapText="1"/>
    </xf>
    <xf numFmtId="0" fontId="6" fillId="0" borderId="33" xfId="3" applyFont="1" applyFill="1" applyBorder="1" applyAlignment="1" applyProtection="1">
      <alignment vertical="top" wrapText="1"/>
    </xf>
    <xf numFmtId="0" fontId="11" fillId="2" borderId="132" xfId="4" applyFont="1" applyFill="1" applyBorder="1" applyAlignment="1" applyProtection="1">
      <alignment horizontal="center" vertical="center" wrapText="1"/>
    </xf>
    <xf numFmtId="0" fontId="0" fillId="0" borderId="36" xfId="3" applyFont="1" applyFill="1" applyBorder="1" applyAlignment="1" applyProtection="1">
      <alignment vertical="center" wrapText="1"/>
    </xf>
    <xf numFmtId="0" fontId="2" fillId="0" borderId="2" xfId="3" applyFont="1" applyFill="1" applyBorder="1" applyAlignment="1" applyProtection="1">
      <alignment vertical="center" wrapText="1"/>
    </xf>
    <xf numFmtId="0" fontId="2" fillId="0" borderId="33" xfId="3" applyFont="1" applyFill="1" applyBorder="1" applyAlignment="1" applyProtection="1">
      <alignment vertical="center" wrapText="1"/>
    </xf>
    <xf numFmtId="0" fontId="11" fillId="2" borderId="68" xfId="4" applyFont="1" applyFill="1" applyBorder="1" applyAlignment="1" applyProtection="1">
      <alignment horizontal="center" vertical="center" wrapText="1"/>
    </xf>
    <xf numFmtId="0" fontId="11" fillId="2" borderId="34" xfId="4" applyFont="1" applyFill="1" applyBorder="1" applyAlignment="1" applyProtection="1">
      <alignment horizontal="center" vertical="center" wrapText="1"/>
    </xf>
    <xf numFmtId="0" fontId="11" fillId="2" borderId="67" xfId="4" applyFont="1" applyFill="1" applyBorder="1" applyAlignment="1" applyProtection="1">
      <alignment horizontal="center" vertical="center" wrapText="1"/>
    </xf>
    <xf numFmtId="0" fontId="11" fillId="2" borderId="60" xfId="4" applyFont="1" applyFill="1" applyBorder="1" applyAlignment="1" applyProtection="1">
      <alignment horizontal="center" vertical="center" wrapText="1"/>
    </xf>
    <xf numFmtId="0" fontId="11" fillId="2" borderId="59" xfId="4" applyFont="1" applyFill="1" applyBorder="1" applyAlignment="1" applyProtection="1">
      <alignment horizontal="center" vertical="center" wrapText="1"/>
    </xf>
    <xf numFmtId="0" fontId="11" fillId="2" borderId="75" xfId="4" applyFont="1" applyFill="1" applyBorder="1" applyAlignment="1" applyProtection="1">
      <alignment horizontal="center" vertical="center" wrapText="1"/>
    </xf>
    <xf numFmtId="0" fontId="11" fillId="0" borderId="131" xfId="4" applyFont="1" applyFill="1" applyBorder="1" applyAlignment="1" applyProtection="1">
      <alignment horizontal="center" vertical="center" wrapText="1"/>
    </xf>
    <xf numFmtId="0" fontId="11" fillId="0" borderId="118" xfId="4" applyFont="1" applyFill="1" applyBorder="1" applyAlignment="1" applyProtection="1">
      <alignment horizontal="center" vertical="center" wrapText="1"/>
    </xf>
    <xf numFmtId="183" fontId="16" fillId="0" borderId="26"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12" fillId="2" borderId="35" xfId="4" applyFont="1" applyFill="1" applyBorder="1" applyAlignment="1" applyProtection="1">
      <alignment horizontal="center" vertical="center" wrapText="1"/>
    </xf>
    <xf numFmtId="0" fontId="2" fillId="2" borderId="6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116"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12" fillId="2" borderId="87" xfId="4" applyFont="1" applyFill="1" applyBorder="1" applyAlignment="1" applyProtection="1">
      <alignment horizontal="center" vertical="center" wrapText="1"/>
    </xf>
    <xf numFmtId="0" fontId="12" fillId="2" borderId="34" xfId="4" applyFont="1" applyFill="1" applyBorder="1" applyAlignment="1" applyProtection="1">
      <alignment horizontal="center" vertical="center" wrapText="1"/>
    </xf>
    <xf numFmtId="0" fontId="12" fillId="2" borderId="66" xfId="4" applyFont="1" applyFill="1" applyBorder="1" applyAlignment="1" applyProtection="1">
      <alignment horizontal="center" vertical="center" wrapText="1"/>
    </xf>
    <xf numFmtId="183" fontId="2" fillId="0" borderId="107" xfId="0" applyNumberFormat="1" applyFont="1" applyFill="1" applyBorder="1" applyAlignment="1">
      <alignment horizontal="center" vertical="center"/>
    </xf>
    <xf numFmtId="0" fontId="7" fillId="2" borderId="68" xfId="4" applyFont="1" applyFill="1" applyBorder="1" applyAlignment="1" applyProtection="1">
      <alignment horizontal="center" vertical="center" wrapText="1" shrinkToFit="1"/>
    </xf>
    <xf numFmtId="0" fontId="7" fillId="2" borderId="34" xfId="4" applyFont="1" applyFill="1" applyBorder="1" applyAlignment="1" applyProtection="1">
      <alignment horizontal="center" vertical="center" wrapText="1" shrinkToFit="1"/>
    </xf>
    <xf numFmtId="0" fontId="19" fillId="0" borderId="35" xfId="4" applyFont="1" applyFill="1" applyBorder="1" applyAlignment="1" applyProtection="1">
      <alignment horizontal="center" vertical="center" wrapText="1" shrinkToFit="1"/>
    </xf>
    <xf numFmtId="0" fontId="19" fillId="0" borderId="34" xfId="4" applyFont="1" applyFill="1" applyBorder="1" applyAlignment="1" applyProtection="1">
      <alignment horizontal="center" vertical="center" wrapText="1" shrinkToFit="1"/>
    </xf>
    <xf numFmtId="0" fontId="19" fillId="0" borderId="34" xfId="0" applyFont="1" applyBorder="1" applyAlignment="1">
      <alignment horizontal="center" vertical="center" wrapText="1"/>
    </xf>
    <xf numFmtId="0" fontId="11" fillId="2" borderId="3" xfId="3" applyNumberFormat="1" applyFont="1" applyFill="1" applyBorder="1" applyAlignment="1" applyProtection="1">
      <alignment horizontal="center" vertical="center" wrapText="1"/>
    </xf>
    <xf numFmtId="0" fontId="18" fillId="0" borderId="3" xfId="3" applyFont="1" applyFill="1" applyBorder="1" applyAlignment="1">
      <alignment vertical="center" wrapText="1" shrinkToFit="1"/>
    </xf>
    <xf numFmtId="0" fontId="18" fillId="0" borderId="2" xfId="0" applyFont="1" applyBorder="1" applyAlignment="1">
      <alignment vertical="center" shrinkToFit="1"/>
    </xf>
    <xf numFmtId="0" fontId="18" fillId="0" borderId="33" xfId="0" applyFont="1" applyBorder="1" applyAlignment="1">
      <alignment vertical="center" shrinkToFit="1"/>
    </xf>
    <xf numFmtId="0" fontId="27" fillId="0" borderId="0" xfId="0" applyFont="1" applyBorder="1" applyAlignment="1">
      <alignment horizontal="center" vertical="center"/>
    </xf>
    <xf numFmtId="0" fontId="25" fillId="0" borderId="14" xfId="0" applyFont="1" applyBorder="1" applyAlignment="1">
      <alignment horizontal="center" vertical="center"/>
    </xf>
    <xf numFmtId="182" fontId="0" fillId="0" borderId="14" xfId="0" applyNumberFormat="1" applyBorder="1" applyAlignment="1">
      <alignment horizontal="center" vertical="center"/>
    </xf>
    <xf numFmtId="0" fontId="24" fillId="2" borderId="136" xfId="4" applyFont="1" applyFill="1" applyBorder="1" applyAlignment="1" applyProtection="1">
      <alignment horizontal="center" vertical="center"/>
    </xf>
    <xf numFmtId="0" fontId="2" fillId="0" borderId="46" xfId="0" applyFont="1" applyBorder="1" applyAlignment="1">
      <alignment vertical="center"/>
    </xf>
    <xf numFmtId="0" fontId="24" fillId="4" borderId="46" xfId="0" applyFont="1" applyFill="1" applyBorder="1" applyAlignment="1">
      <alignment vertical="center"/>
    </xf>
    <xf numFmtId="0" fontId="2" fillId="0" borderId="135" xfId="0" applyFont="1" applyBorder="1" applyAlignment="1">
      <alignment vertical="center"/>
    </xf>
    <xf numFmtId="0" fontId="11" fillId="2" borderId="54" xfId="4" applyFont="1" applyFill="1" applyBorder="1" applyAlignment="1" applyProtection="1">
      <alignment horizontal="center" vertical="center"/>
    </xf>
    <xf numFmtId="0" fontId="11" fillId="2" borderId="41" xfId="4" applyFont="1" applyFill="1" applyBorder="1" applyAlignment="1" applyProtection="1">
      <alignment horizontal="center" vertical="center"/>
    </xf>
    <xf numFmtId="0" fontId="19" fillId="0" borderId="42" xfId="3" applyFont="1" applyFill="1" applyBorder="1" applyAlignment="1" applyProtection="1">
      <alignment vertical="center" shrinkToFit="1"/>
    </xf>
    <xf numFmtId="0" fontId="19" fillId="0" borderId="41" xfId="0" applyFont="1" applyFill="1" applyBorder="1" applyAlignment="1">
      <alignment vertical="center" shrinkToFit="1"/>
    </xf>
    <xf numFmtId="0" fontId="19" fillId="0" borderId="40" xfId="0" applyFont="1" applyFill="1" applyBorder="1" applyAlignment="1">
      <alignment vertical="center" shrinkToFit="1"/>
    </xf>
    <xf numFmtId="0" fontId="11" fillId="2" borderId="134" xfId="3" applyFont="1" applyFill="1" applyBorder="1" applyAlignment="1" applyProtection="1">
      <alignment horizontal="center" vertical="center" wrapText="1" shrinkToFit="1"/>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23" fillId="2" borderId="134" xfId="3" applyFont="1" applyFill="1" applyBorder="1" applyAlignment="1" applyProtection="1">
      <alignment horizontal="center" vertical="center"/>
    </xf>
    <xf numFmtId="0" fontId="19" fillId="0" borderId="53" xfId="0" applyFont="1" applyBorder="1" applyAlignment="1">
      <alignment horizontal="center" vertical="center"/>
    </xf>
    <xf numFmtId="0" fontId="22" fillId="2" borderId="133" xfId="4" applyFont="1" applyFill="1" applyBorder="1" applyAlignment="1" applyProtection="1">
      <alignment horizontal="center" vertical="center" wrapText="1" shrinkToFit="1"/>
    </xf>
    <xf numFmtId="0" fontId="22" fillId="2" borderId="2" xfId="4" applyFont="1" applyFill="1" applyBorder="1" applyAlignment="1" applyProtection="1">
      <alignment horizontal="center" vertical="center" shrinkToFit="1"/>
    </xf>
    <xf numFmtId="0" fontId="22" fillId="2" borderId="132" xfId="4" applyFont="1" applyFill="1" applyBorder="1" applyAlignment="1" applyProtection="1">
      <alignment horizontal="center" vertical="center" shrinkToFit="1"/>
    </xf>
    <xf numFmtId="0" fontId="21" fillId="0" borderId="36" xfId="4" applyFont="1" applyFill="1" applyBorder="1" applyAlignment="1" applyProtection="1">
      <alignment horizontal="center" vertical="center" wrapText="1"/>
    </xf>
    <xf numFmtId="0" fontId="21" fillId="0" borderId="2" xfId="4" applyFont="1" applyFill="1" applyBorder="1" applyAlignment="1" applyProtection="1">
      <alignment horizontal="center" vertical="center"/>
    </xf>
    <xf numFmtId="0" fontId="21" fillId="0" borderId="2" xfId="0" applyFont="1" applyFill="1" applyBorder="1" applyAlignment="1">
      <alignment horizontal="center" vertical="center"/>
    </xf>
    <xf numFmtId="0" fontId="11" fillId="2" borderId="3" xfId="3" applyFont="1" applyFill="1" applyBorder="1" applyAlignment="1" applyProtection="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7" fillId="2" borderId="133" xfId="4" applyFont="1" applyFill="1" applyBorder="1" applyAlignment="1" applyProtection="1">
      <alignment horizontal="center" vertical="center"/>
    </xf>
    <xf numFmtId="0" fontId="7" fillId="2" borderId="2" xfId="4" applyFont="1" applyFill="1" applyBorder="1" applyAlignment="1" applyProtection="1">
      <alignment horizontal="center" vertical="center"/>
    </xf>
    <xf numFmtId="0" fontId="19" fillId="0" borderId="36" xfId="3" applyFont="1" applyFill="1" applyBorder="1" applyAlignment="1" applyProtection="1">
      <alignment horizontal="center" vertical="center" wrapText="1" shrinkToFit="1"/>
    </xf>
    <xf numFmtId="0" fontId="19" fillId="0" borderId="2" xfId="0" applyFont="1" applyBorder="1" applyAlignment="1">
      <alignment horizontal="center" vertical="center"/>
    </xf>
    <xf numFmtId="0" fontId="11" fillId="2" borderId="3" xfId="4" applyFont="1" applyFill="1" applyBorder="1" applyAlignment="1" applyProtection="1">
      <alignment horizontal="center" vertical="center"/>
    </xf>
    <xf numFmtId="0" fontId="11" fillId="2" borderId="2" xfId="4" applyFont="1" applyFill="1" applyBorder="1" applyAlignment="1" applyProtection="1">
      <alignment horizontal="center" vertical="center"/>
    </xf>
    <xf numFmtId="0" fontId="11" fillId="2" borderId="1" xfId="4" applyFont="1" applyFill="1" applyBorder="1" applyAlignment="1" applyProtection="1">
      <alignment horizontal="center" vertical="center"/>
    </xf>
    <xf numFmtId="0" fontId="0" fillId="0" borderId="6" xfId="0" applyFont="1" applyFill="1" applyBorder="1" applyAlignment="1">
      <alignment vertical="center" textRotation="255"/>
    </xf>
    <xf numFmtId="0" fontId="0" fillId="0" borderId="57" xfId="0" applyFont="1" applyFill="1" applyBorder="1" applyAlignment="1">
      <alignment vertical="center" textRotation="255"/>
    </xf>
    <xf numFmtId="0" fontId="7" fillId="0" borderId="5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3" borderId="5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180" fontId="0" fillId="0" borderId="107" xfId="0" applyNumberFormat="1" applyFont="1" applyFill="1" applyBorder="1" applyAlignment="1">
      <alignment horizontal="center" vertical="top"/>
    </xf>
    <xf numFmtId="0" fontId="0" fillId="0" borderId="87" xfId="0" applyFont="1" applyFill="1" applyBorder="1" applyAlignment="1">
      <alignment vertical="center" wrapText="1"/>
    </xf>
    <xf numFmtId="0" fontId="0" fillId="0" borderId="34" xfId="0" applyFont="1" applyFill="1" applyBorder="1" applyAlignment="1">
      <alignment vertical="center" wrapText="1"/>
    </xf>
    <xf numFmtId="0" fontId="0" fillId="0" borderId="65" xfId="0" applyFont="1" applyFill="1" applyBorder="1" applyAlignment="1">
      <alignment vertical="center" wrapText="1"/>
    </xf>
    <xf numFmtId="180" fontId="0" fillId="0" borderId="105" xfId="0" applyNumberFormat="1" applyFont="1" applyFill="1" applyBorder="1" applyAlignment="1">
      <alignment horizontal="center" vertical="top"/>
    </xf>
    <xf numFmtId="0" fontId="0" fillId="0" borderId="76" xfId="0" applyFont="1" applyFill="1" applyBorder="1" applyAlignment="1">
      <alignment vertical="center" wrapText="1"/>
    </xf>
    <xf numFmtId="0" fontId="0" fillId="0" borderId="0" xfId="0" applyFont="1" applyFill="1" applyBorder="1" applyAlignment="1">
      <alignment vertical="center" wrapText="1"/>
    </xf>
    <xf numFmtId="0" fontId="0" fillId="0" borderId="49" xfId="0" applyFont="1" applyFill="1" applyBorder="1" applyAlignment="1">
      <alignment vertical="center" wrapText="1"/>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49" xfId="0" applyFont="1" applyFill="1" applyBorder="1" applyAlignment="1">
      <alignment horizontal="left" vertical="center"/>
    </xf>
    <xf numFmtId="180" fontId="0" fillId="0" borderId="18" xfId="0" applyNumberFormat="1" applyFont="1" applyFill="1" applyBorder="1" applyAlignment="1">
      <alignment horizontal="center" vertical="top"/>
    </xf>
    <xf numFmtId="180" fontId="0" fillId="0" borderId="17" xfId="0" applyNumberFormat="1" applyFont="1" applyFill="1" applyBorder="1" applyAlignment="1">
      <alignment horizontal="center" vertical="top"/>
    </xf>
    <xf numFmtId="180" fontId="0" fillId="0" borderId="19" xfId="0" applyNumberFormat="1" applyFont="1" applyFill="1" applyBorder="1" applyAlignment="1">
      <alignment horizontal="center" vertical="top"/>
    </xf>
    <xf numFmtId="180" fontId="0" fillId="0" borderId="7" xfId="0" applyNumberFormat="1" applyFont="1" applyFill="1" applyBorder="1" applyAlignment="1">
      <alignment horizontal="center" vertical="top"/>
    </xf>
    <xf numFmtId="180" fontId="0" fillId="0" borderId="6" xfId="0" applyNumberFormat="1" applyFont="1" applyFill="1" applyBorder="1" applyAlignment="1">
      <alignment horizontal="center" vertical="top"/>
    </xf>
    <xf numFmtId="180" fontId="0" fillId="0" borderId="12" xfId="0" applyNumberFormat="1" applyFont="1" applyFill="1" applyBorder="1" applyAlignment="1">
      <alignment horizontal="center" vertical="top"/>
    </xf>
    <xf numFmtId="0" fontId="0" fillId="0" borderId="103" xfId="0" applyFont="1" applyFill="1" applyBorder="1" applyAlignment="1">
      <alignment horizontal="left" vertical="center"/>
    </xf>
    <xf numFmtId="0" fontId="0" fillId="0" borderId="14" xfId="0" applyFont="1" applyFill="1" applyBorder="1" applyAlignment="1">
      <alignment horizontal="left" vertical="center"/>
    </xf>
    <xf numFmtId="0" fontId="0" fillId="0" borderId="47" xfId="0" applyFont="1" applyFill="1" applyBorder="1" applyAlignment="1">
      <alignment horizontal="left" vertical="center"/>
    </xf>
    <xf numFmtId="183" fontId="0" fillId="0" borderId="107" xfId="0" applyNumberFormat="1" applyFont="1" applyFill="1" applyBorder="1" applyAlignment="1">
      <alignment horizontal="center" vertical="center"/>
    </xf>
    <xf numFmtId="183" fontId="0" fillId="0" borderId="130" xfId="0" applyNumberFormat="1" applyFont="1" applyFill="1" applyBorder="1" applyAlignment="1">
      <alignment horizontal="center" vertical="center"/>
    </xf>
    <xf numFmtId="183" fontId="0" fillId="0" borderId="126" xfId="0" applyNumberFormat="1" applyFont="1" applyFill="1" applyBorder="1" applyAlignment="1">
      <alignment horizontal="center" vertical="center"/>
    </xf>
    <xf numFmtId="183" fontId="0" fillId="0" borderId="125"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183" fontId="0" fillId="0" borderId="129" xfId="0" applyNumberFormat="1" applyFont="1" applyFill="1" applyBorder="1" applyAlignment="1">
      <alignment horizontal="center" vertical="center"/>
    </xf>
    <xf numFmtId="183" fontId="0" fillId="0" borderId="128" xfId="0" applyNumberFormat="1" applyFont="1" applyFill="1" applyBorder="1" applyAlignment="1">
      <alignment horizontal="center" vertical="center"/>
    </xf>
    <xf numFmtId="183" fontId="0" fillId="0" borderId="127" xfId="0" applyNumberFormat="1" applyFont="1" applyFill="1" applyBorder="1" applyAlignment="1">
      <alignment horizontal="center" vertical="center"/>
    </xf>
    <xf numFmtId="183" fontId="0" fillId="0" borderId="124" xfId="0" applyNumberFormat="1" applyFont="1" applyFill="1" applyBorder="1" applyAlignment="1">
      <alignment horizontal="center" vertical="center"/>
    </xf>
    <xf numFmtId="183" fontId="0" fillId="0" borderId="123" xfId="0" applyNumberFormat="1" applyFont="1" applyFill="1" applyBorder="1" applyAlignment="1">
      <alignment horizontal="center" vertical="center"/>
    </xf>
    <xf numFmtId="183" fontId="0" fillId="0" borderId="118" xfId="0" applyNumberFormat="1" applyFont="1" applyFill="1" applyBorder="1" applyAlignment="1">
      <alignment horizontal="center" vertical="center"/>
    </xf>
    <xf numFmtId="183" fontId="0" fillId="0" borderId="117" xfId="0" applyNumberFormat="1" applyFont="1" applyFill="1" applyBorder="1" applyAlignment="1">
      <alignment horizontal="center" vertical="center"/>
    </xf>
    <xf numFmtId="0" fontId="28" fillId="0" borderId="2" xfId="0" applyFont="1" applyBorder="1" applyAlignment="1">
      <alignment horizontal="center" vertical="center" wrapText="1" shrinkToFit="1"/>
    </xf>
    <xf numFmtId="0" fontId="28" fillId="0" borderId="2"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3" xfId="5" applyFont="1" applyFill="1" applyBorder="1" applyAlignment="1" applyProtection="1">
      <alignment horizontal="center" vertical="center" wrapText="1" shrinkToFit="1"/>
    </xf>
    <xf numFmtId="0" fontId="28" fillId="0" borderId="2" xfId="5" applyFont="1" applyFill="1" applyBorder="1" applyAlignment="1" applyProtection="1">
      <alignment horizontal="center" vertical="center" shrinkToFit="1"/>
    </xf>
    <xf numFmtId="0" fontId="28" fillId="0" borderId="33" xfId="5" applyFont="1" applyFill="1" applyBorder="1" applyAlignment="1" applyProtection="1">
      <alignment horizontal="center" vertical="center" shrinkToFit="1"/>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3"/>
    <cellStyle name="標準_01【みんまち】（地区まちづくり推進事業） 2" xfId="5"/>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70</xdr:row>
      <xdr:rowOff>233277</xdr:rowOff>
    </xdr:from>
    <xdr:to>
      <xdr:col>17</xdr:col>
      <xdr:colOff>25017</xdr:colOff>
      <xdr:row>78</xdr:row>
      <xdr:rowOff>175468</xdr:rowOff>
    </xdr:to>
    <xdr:sp macro="" textlink="">
      <xdr:nvSpPr>
        <xdr:cNvPr id="2" name="正方形/長方形 1"/>
        <xdr:cNvSpPr/>
      </xdr:nvSpPr>
      <xdr:spPr>
        <a:xfrm>
          <a:off x="5657850" y="12177627"/>
          <a:ext cx="5054217" cy="137094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40</a:t>
          </a:r>
          <a:r>
            <a:rPr kumimoji="1" lang="ja-JP" altLang="en-US" sz="1100"/>
            <a:t>百万円</a:t>
          </a:r>
        </a:p>
      </xdr:txBody>
    </xdr:sp>
    <xdr:clientData/>
  </xdr:twoCellAnchor>
  <xdr:twoCellAnchor>
    <xdr:from>
      <xdr:col>20</xdr:col>
      <xdr:colOff>66675</xdr:colOff>
      <xdr:row>70</xdr:row>
      <xdr:rowOff>228600</xdr:rowOff>
    </xdr:from>
    <xdr:to>
      <xdr:col>31</xdr:col>
      <xdr:colOff>142875</xdr:colOff>
      <xdr:row>79</xdr:row>
      <xdr:rowOff>76200</xdr:rowOff>
    </xdr:to>
    <xdr:grpSp>
      <xdr:nvGrpSpPr>
        <xdr:cNvPr id="3" name="グループ化 65"/>
        <xdr:cNvGrpSpPr>
          <a:grpSpLocks/>
        </xdr:cNvGrpSpPr>
      </xdr:nvGrpSpPr>
      <xdr:grpSpPr bwMode="auto">
        <a:xfrm>
          <a:off x="4130675" y="30327600"/>
          <a:ext cx="2311400" cy="850900"/>
          <a:chOff x="2564904" y="899592"/>
          <a:chExt cx="2016224" cy="864096"/>
        </a:xfrm>
      </xdr:grpSpPr>
      <xdr:sp macro="" textlink="">
        <xdr:nvSpPr>
          <xdr:cNvPr id="4" name="正方形/長方形 3"/>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a:t>
            </a:r>
            <a:r>
              <a:rPr lang="ja-JP" altLang="en-US" sz="1100"/>
              <a:t>（一財）新情報センター</a:t>
            </a:r>
            <a:endParaRPr lang="en-US" altLang="ja-JP" sz="1100"/>
          </a:p>
          <a:p>
            <a:pPr algn="ctr"/>
            <a:r>
              <a:rPr kumimoji="1" lang="en-US" altLang="ja-JP" sz="1100"/>
              <a:t>8.2</a:t>
            </a:r>
            <a:r>
              <a:rPr kumimoji="1" lang="ja-JP" altLang="en-US" sz="1100"/>
              <a:t>百万円</a:t>
            </a:r>
          </a:p>
        </xdr:txBody>
      </xdr:sp>
      <xdr:sp macro="" textlink="">
        <xdr:nvSpPr>
          <xdr:cNvPr id="5" name="大かっこ 4"/>
          <xdr:cNvSpPr/>
        </xdr:nvSpPr>
        <xdr:spPr>
          <a:xfrm>
            <a:off x="2564904" y="140844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25</a:t>
            </a:r>
            <a:r>
              <a:rPr lang="ja-JP" altLang="en-US" sz="1100"/>
              <a:t>年度土地問題に関する国民の意識調査</a:t>
            </a:r>
          </a:p>
        </xdr:txBody>
      </xdr:sp>
    </xdr:grpSp>
    <xdr:clientData/>
  </xdr:twoCellAnchor>
  <xdr:twoCellAnchor>
    <xdr:from>
      <xdr:col>20</xdr:col>
      <xdr:colOff>70403</xdr:colOff>
      <xdr:row>70</xdr:row>
      <xdr:rowOff>0</xdr:rowOff>
    </xdr:from>
    <xdr:to>
      <xdr:col>27</xdr:col>
      <xdr:colOff>4269</xdr:colOff>
      <xdr:row>70</xdr:row>
      <xdr:rowOff>275717</xdr:rowOff>
    </xdr:to>
    <xdr:sp macro="" textlink="">
      <xdr:nvSpPr>
        <xdr:cNvPr id="6" name="テキスト ボックス 20"/>
        <xdr:cNvSpPr txBox="1"/>
      </xdr:nvSpPr>
      <xdr:spPr>
        <a:xfrm>
          <a:off x="12643403" y="12001500"/>
          <a:ext cx="4334416" cy="17094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競争入札</a:t>
          </a:r>
          <a:r>
            <a:rPr kumimoji="1" lang="en-US" altLang="ja-JP" sz="1100"/>
            <a:t>】</a:t>
          </a:r>
          <a:endParaRPr kumimoji="1" lang="ja-JP" altLang="en-US" sz="1100"/>
        </a:p>
      </xdr:txBody>
    </xdr:sp>
    <xdr:clientData/>
  </xdr:twoCellAnchor>
  <xdr:twoCellAnchor>
    <xdr:from>
      <xdr:col>17</xdr:col>
      <xdr:colOff>25017</xdr:colOff>
      <xdr:row>70</xdr:row>
      <xdr:rowOff>449301</xdr:rowOff>
    </xdr:from>
    <xdr:to>
      <xdr:col>20</xdr:col>
      <xdr:colOff>70403</xdr:colOff>
      <xdr:row>70</xdr:row>
      <xdr:rowOff>449301</xdr:rowOff>
    </xdr:to>
    <xdr:cxnSp macro="">
      <xdr:nvCxnSpPr>
        <xdr:cNvPr id="7" name="直線コネクタ 6"/>
        <xdr:cNvCxnSpPr>
          <a:stCxn id="2" idx="3"/>
          <a:endCxn id="4" idx="1"/>
        </xdr:cNvCxnSpPr>
      </xdr:nvCxnSpPr>
      <xdr:spPr>
        <a:xfrm>
          <a:off x="10712067" y="12174576"/>
          <a:ext cx="193133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136072</xdr:colOff>
      <xdr:row>70</xdr:row>
      <xdr:rowOff>449301</xdr:rowOff>
    </xdr:from>
    <xdr:to>
      <xdr:col>18</xdr:col>
      <xdr:colOff>136158</xdr:colOff>
      <xdr:row>98</xdr:row>
      <xdr:rowOff>13607</xdr:rowOff>
    </xdr:to>
    <xdr:cxnSp macro="">
      <xdr:nvCxnSpPr>
        <xdr:cNvPr id="8" name="直線コネクタ 7"/>
        <xdr:cNvCxnSpPr/>
      </xdr:nvCxnSpPr>
      <xdr:spPr>
        <a:xfrm flipH="1">
          <a:off x="11451772" y="12174576"/>
          <a:ext cx="86" cy="464113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149763</xdr:colOff>
      <xdr:row>81</xdr:row>
      <xdr:rowOff>244687</xdr:rowOff>
    </xdr:from>
    <xdr:to>
      <xdr:col>20</xdr:col>
      <xdr:colOff>84010</xdr:colOff>
      <xdr:row>81</xdr:row>
      <xdr:rowOff>244687</xdr:rowOff>
    </xdr:to>
    <xdr:cxnSp macro="">
      <xdr:nvCxnSpPr>
        <xdr:cNvPr id="9" name="直線コネクタ 8"/>
        <xdr:cNvCxnSpPr/>
      </xdr:nvCxnSpPr>
      <xdr:spPr>
        <a:xfrm>
          <a:off x="11465463" y="14055937"/>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163371</xdr:colOff>
      <xdr:row>83</xdr:row>
      <xdr:rowOff>637181</xdr:rowOff>
    </xdr:from>
    <xdr:to>
      <xdr:col>20</xdr:col>
      <xdr:colOff>97618</xdr:colOff>
      <xdr:row>83</xdr:row>
      <xdr:rowOff>637181</xdr:rowOff>
    </xdr:to>
    <xdr:cxnSp macro="">
      <xdr:nvCxnSpPr>
        <xdr:cNvPr id="10" name="直線コネクタ 9"/>
        <xdr:cNvCxnSpPr/>
      </xdr:nvCxnSpPr>
      <xdr:spPr>
        <a:xfrm>
          <a:off x="11479071" y="14400806"/>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152485</xdr:colOff>
      <xdr:row>98</xdr:row>
      <xdr:rowOff>13975</xdr:rowOff>
    </xdr:from>
    <xdr:to>
      <xdr:col>20</xdr:col>
      <xdr:colOff>86732</xdr:colOff>
      <xdr:row>98</xdr:row>
      <xdr:rowOff>13975</xdr:rowOff>
    </xdr:to>
    <xdr:cxnSp macro="">
      <xdr:nvCxnSpPr>
        <xdr:cNvPr id="11" name="直線コネクタ 10"/>
        <xdr:cNvCxnSpPr/>
      </xdr:nvCxnSpPr>
      <xdr:spPr>
        <a:xfrm>
          <a:off x="11468185" y="16816075"/>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47625</xdr:colOff>
      <xdr:row>80</xdr:row>
      <xdr:rowOff>438150</xdr:rowOff>
    </xdr:from>
    <xdr:to>
      <xdr:col>32</xdr:col>
      <xdr:colOff>0</xdr:colOff>
      <xdr:row>82</xdr:row>
      <xdr:rowOff>504825</xdr:rowOff>
    </xdr:to>
    <xdr:grpSp>
      <xdr:nvGrpSpPr>
        <xdr:cNvPr id="12" name="グループ化 109"/>
        <xdr:cNvGrpSpPr>
          <a:grpSpLocks/>
        </xdr:cNvGrpSpPr>
      </xdr:nvGrpSpPr>
      <xdr:grpSpPr bwMode="auto">
        <a:xfrm>
          <a:off x="4111625" y="32213550"/>
          <a:ext cx="2390775" cy="1412875"/>
          <a:chOff x="2236302" y="2296376"/>
          <a:chExt cx="2062354" cy="1112652"/>
        </a:xfrm>
      </xdr:grpSpPr>
      <xdr:grpSp>
        <xdr:nvGrpSpPr>
          <xdr:cNvPr id="13" name="グループ化 113"/>
          <xdr:cNvGrpSpPr>
            <a:grpSpLocks/>
          </xdr:cNvGrpSpPr>
        </xdr:nvGrpSpPr>
        <xdr:grpSpPr bwMode="auto">
          <a:xfrm>
            <a:off x="2236302" y="2472842"/>
            <a:ext cx="2062354" cy="936186"/>
            <a:chOff x="2524334" y="816658"/>
            <a:chExt cx="2062354" cy="936186"/>
          </a:xfrm>
        </xdr:grpSpPr>
        <xdr:sp macro="" textlink="">
          <xdr:nvSpPr>
            <xdr:cNvPr id="15" name="正方形/長方形 14"/>
            <xdr:cNvSpPr/>
          </xdr:nvSpPr>
          <xdr:spPr>
            <a:xfrm>
              <a:off x="2549383" y="814280"/>
              <a:ext cx="1795166" cy="4844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D.</a:t>
              </a:r>
              <a:r>
                <a:rPr lang="ja-JP" altLang="en-US" sz="1100"/>
                <a:t>エム・アール・アイリサーチアソシエイツ</a:t>
              </a:r>
              <a:r>
                <a:rPr lang="en-US" altLang="ja-JP" sz="1100"/>
                <a:t>(</a:t>
              </a:r>
              <a:r>
                <a:rPr lang="ja-JP" altLang="en-US" sz="1100"/>
                <a:t>株</a:t>
              </a:r>
              <a:r>
                <a:rPr lang="en-US" altLang="ja-JP" sz="1100"/>
                <a:t>)</a:t>
              </a:r>
            </a:p>
            <a:p>
              <a:pPr algn="ctr"/>
              <a:r>
                <a:rPr kumimoji="1" lang="en-US" altLang="ja-JP" sz="1100"/>
                <a:t>6.7</a:t>
              </a:r>
              <a:r>
                <a:rPr kumimoji="1" lang="ja-JP" altLang="en-US" sz="1100"/>
                <a:t>百万円</a:t>
              </a:r>
            </a:p>
          </xdr:txBody>
        </xdr:sp>
        <xdr:sp macro="" textlink="">
          <xdr:nvSpPr>
            <xdr:cNvPr id="16" name="大かっこ 15"/>
            <xdr:cNvSpPr/>
          </xdr:nvSpPr>
          <xdr:spPr>
            <a:xfrm>
              <a:off x="2524334" y="1344115"/>
              <a:ext cx="2062354" cy="40872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人口減少化における地域の価値向上や低・未利用地の活用に向けた実態調査</a:t>
              </a:r>
            </a:p>
          </xdr:txBody>
        </xdr:sp>
      </xdr:grpSp>
      <xdr:sp macro="" textlink="">
        <xdr:nvSpPr>
          <xdr:cNvPr id="14" name="テキスト ボックス 20"/>
          <xdr:cNvSpPr txBox="1"/>
        </xdr:nvSpPr>
        <xdr:spPr>
          <a:xfrm>
            <a:off x="2278050" y="2296376"/>
            <a:ext cx="1168946" cy="28005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a:t>
            </a:r>
            <a:r>
              <a:rPr lang="ja-JP" altLang="en-US" sz="1100"/>
              <a:t>競争</a:t>
            </a:r>
            <a:r>
              <a:rPr kumimoji="1" lang="en-US" altLang="ja-JP" sz="1100"/>
              <a:t>】</a:t>
            </a:r>
            <a:endParaRPr kumimoji="1" lang="ja-JP" altLang="en-US" sz="1100"/>
          </a:p>
        </xdr:txBody>
      </xdr:sp>
    </xdr:grpSp>
    <xdr:clientData/>
  </xdr:twoCellAnchor>
  <xdr:twoCellAnchor>
    <xdr:from>
      <xdr:col>31</xdr:col>
      <xdr:colOff>13606</xdr:colOff>
      <xdr:row>70</xdr:row>
      <xdr:rowOff>476250</xdr:rowOff>
    </xdr:from>
    <xdr:to>
      <xdr:col>34</xdr:col>
      <xdr:colOff>131000</xdr:colOff>
      <xdr:row>70</xdr:row>
      <xdr:rowOff>476250</xdr:rowOff>
    </xdr:to>
    <xdr:cxnSp macro="">
      <xdr:nvCxnSpPr>
        <xdr:cNvPr id="17" name="直線コネクタ 89"/>
        <xdr:cNvCxnSpPr/>
      </xdr:nvCxnSpPr>
      <xdr:spPr>
        <a:xfrm>
          <a:off x="19501756" y="12172950"/>
          <a:ext cx="2003344"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133350</xdr:colOff>
      <xdr:row>70</xdr:row>
      <xdr:rowOff>0</xdr:rowOff>
    </xdr:from>
    <xdr:to>
      <xdr:col>46</xdr:col>
      <xdr:colOff>38100</xdr:colOff>
      <xdr:row>78</xdr:row>
      <xdr:rowOff>447675</xdr:rowOff>
    </xdr:to>
    <xdr:grpSp>
      <xdr:nvGrpSpPr>
        <xdr:cNvPr id="18" name="グループ化 80"/>
        <xdr:cNvGrpSpPr>
          <a:grpSpLocks/>
        </xdr:cNvGrpSpPr>
      </xdr:nvGrpSpPr>
      <xdr:grpSpPr bwMode="auto">
        <a:xfrm>
          <a:off x="7016750" y="30099000"/>
          <a:ext cx="2343150" cy="930275"/>
          <a:chOff x="2276872" y="2339752"/>
          <a:chExt cx="2016224" cy="936104"/>
        </a:xfrm>
      </xdr:grpSpPr>
      <xdr:grpSp>
        <xdr:nvGrpSpPr>
          <xdr:cNvPr id="19" name="グループ化 101"/>
          <xdr:cNvGrpSpPr>
            <a:grpSpLocks/>
          </xdr:cNvGrpSpPr>
        </xdr:nvGrpSpPr>
        <xdr:grpSpPr bwMode="auto">
          <a:xfrm>
            <a:off x="2276872" y="2555776"/>
            <a:ext cx="2016224" cy="720080"/>
            <a:chOff x="2564904" y="899592"/>
            <a:chExt cx="2016224" cy="720080"/>
          </a:xfrm>
        </xdr:grpSpPr>
        <xdr:sp macro="" textlink="">
          <xdr:nvSpPr>
            <xdr:cNvPr id="21" name="正方形/長方形 20"/>
            <xdr:cNvSpPr/>
          </xdr:nvSpPr>
          <xdr:spPr>
            <a:xfrm>
              <a:off x="2564904" y="903265"/>
              <a:ext cx="1799605" cy="42984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B.</a:t>
              </a:r>
              <a:r>
                <a:rPr lang="ja-JP" altLang="en-US" sz="1100">
                  <a:solidFill>
                    <a:sysClr val="windowText" lastClr="000000"/>
                  </a:solidFill>
                </a:rPr>
                <a:t>（株）さんゆう美術</a:t>
              </a:r>
              <a:endParaRPr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sp macro="" textlink="">
          <xdr:nvSpPr>
            <xdr:cNvPr id="22" name="大かっこ 21"/>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solidFill>
                    <a:sysClr val="windowText" lastClr="000000"/>
                  </a:solidFill>
                </a:rPr>
                <a:t>調査書類印刷</a:t>
              </a:r>
            </a:p>
          </xdr:txBody>
        </xdr:sp>
      </xdr:grpSp>
      <xdr:sp macro="" textlink="">
        <xdr:nvSpPr>
          <xdr:cNvPr id="20" name="テキスト ボックス 20"/>
          <xdr:cNvSpPr txBox="1"/>
        </xdr:nvSpPr>
        <xdr:spPr>
          <a:xfrm>
            <a:off x="2276872" y="2339752"/>
            <a:ext cx="883139"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33</xdr:col>
      <xdr:colOff>81643</xdr:colOff>
      <xdr:row>70</xdr:row>
      <xdr:rowOff>476250</xdr:rowOff>
    </xdr:from>
    <xdr:to>
      <xdr:col>33</xdr:col>
      <xdr:colOff>81643</xdr:colOff>
      <xdr:row>79</xdr:row>
      <xdr:rowOff>544286</xdr:rowOff>
    </xdr:to>
    <xdr:cxnSp macro="">
      <xdr:nvCxnSpPr>
        <xdr:cNvPr id="23" name="直線コネクタ 22"/>
        <xdr:cNvCxnSpPr/>
      </xdr:nvCxnSpPr>
      <xdr:spPr>
        <a:xfrm>
          <a:off x="20827093" y="12172950"/>
          <a:ext cx="0" cy="154441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171450</xdr:colOff>
      <xdr:row>79</xdr:row>
      <xdr:rowOff>123825</xdr:rowOff>
    </xdr:from>
    <xdr:to>
      <xdr:col>46</xdr:col>
      <xdr:colOff>66675</xdr:colOff>
      <xdr:row>80</xdr:row>
      <xdr:rowOff>390525</xdr:rowOff>
    </xdr:to>
    <xdr:grpSp>
      <xdr:nvGrpSpPr>
        <xdr:cNvPr id="24" name="グループ化 80"/>
        <xdr:cNvGrpSpPr>
          <a:grpSpLocks/>
        </xdr:cNvGrpSpPr>
      </xdr:nvGrpSpPr>
      <xdr:grpSpPr bwMode="auto">
        <a:xfrm>
          <a:off x="7054850" y="31226125"/>
          <a:ext cx="2333625" cy="939800"/>
          <a:chOff x="2276872" y="2339752"/>
          <a:chExt cx="2016224" cy="936104"/>
        </a:xfrm>
      </xdr:grpSpPr>
      <xdr:grpSp>
        <xdr:nvGrpSpPr>
          <xdr:cNvPr id="25" name="グループ化 101"/>
          <xdr:cNvGrpSpPr>
            <a:grpSpLocks/>
          </xdr:cNvGrpSpPr>
        </xdr:nvGrpSpPr>
        <xdr:grpSpPr bwMode="auto">
          <a:xfrm>
            <a:off x="2276872" y="2555776"/>
            <a:ext cx="2016224" cy="720080"/>
            <a:chOff x="2564904" y="899592"/>
            <a:chExt cx="2016224" cy="720080"/>
          </a:xfrm>
        </xdr:grpSpPr>
        <xdr:sp macro="" textlink="">
          <xdr:nvSpPr>
            <xdr:cNvPr id="27" name="正方形/長方形 26"/>
            <xdr:cNvSpPr/>
          </xdr:nvSpPr>
          <xdr:spPr>
            <a:xfrm>
              <a:off x="2564904" y="903265"/>
              <a:ext cx="1798706" cy="42984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C.</a:t>
              </a:r>
              <a:r>
                <a:rPr lang="ja-JP" altLang="en-US" sz="1100">
                  <a:solidFill>
                    <a:sysClr val="windowText" lastClr="000000"/>
                  </a:solidFill>
                </a:rPr>
                <a:t>（株）統計データー</a:t>
              </a:r>
              <a:endParaRPr lang="en-US" altLang="ja-JP" sz="1100">
                <a:solidFill>
                  <a:sysClr val="windowText" lastClr="000000"/>
                </a:solidFill>
              </a:endParaRPr>
            </a:p>
            <a:p>
              <a:pPr algn="ctr"/>
              <a:r>
                <a:rPr lang="ja-JP" altLang="en-US" sz="1100">
                  <a:solidFill>
                    <a:sysClr val="windowText" lastClr="000000"/>
                  </a:solidFill>
                </a:rPr>
                <a:t>センター　</a:t>
              </a:r>
              <a:r>
                <a:rPr lang="en-US" altLang="ja-JP" sz="1100">
                  <a:solidFill>
                    <a:sysClr val="windowText" lastClr="000000"/>
                  </a:solidFill>
                </a:rPr>
                <a:t>0.1</a:t>
              </a:r>
              <a:r>
                <a:rPr kumimoji="1" lang="ja-JP" altLang="en-US" sz="1100">
                  <a:solidFill>
                    <a:sysClr val="windowText" lastClr="000000"/>
                  </a:solidFill>
                </a:rPr>
                <a:t>百万円</a:t>
              </a:r>
            </a:p>
          </xdr:txBody>
        </xdr:sp>
        <xdr:sp macro="" textlink="">
          <xdr:nvSpPr>
            <xdr:cNvPr id="28" name="大かっこ 27"/>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solidFill>
                    <a:sysClr val="windowText" lastClr="000000"/>
                  </a:solidFill>
                </a:rPr>
                <a:t>データ入力</a:t>
              </a:r>
            </a:p>
          </xdr:txBody>
        </xdr:sp>
      </xdr:grpSp>
      <xdr:sp macro="" textlink="">
        <xdr:nvSpPr>
          <xdr:cNvPr id="26" name="テキスト ボックス 20"/>
          <xdr:cNvSpPr txBox="1"/>
        </xdr:nvSpPr>
        <xdr:spPr>
          <a:xfrm>
            <a:off x="2276872" y="2339752"/>
            <a:ext cx="886804"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33</xdr:col>
      <xdr:colOff>84363</xdr:colOff>
      <xdr:row>79</xdr:row>
      <xdr:rowOff>547007</xdr:rowOff>
    </xdr:from>
    <xdr:to>
      <xdr:col>34</xdr:col>
      <xdr:colOff>159470</xdr:colOff>
      <xdr:row>79</xdr:row>
      <xdr:rowOff>547007</xdr:rowOff>
    </xdr:to>
    <xdr:cxnSp macro="">
      <xdr:nvCxnSpPr>
        <xdr:cNvPr id="29" name="直線コネクタ 28"/>
        <xdr:cNvCxnSpPr/>
      </xdr:nvCxnSpPr>
      <xdr:spPr>
        <a:xfrm>
          <a:off x="20829813" y="13720082"/>
          <a:ext cx="70375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27215</xdr:colOff>
      <xdr:row>78</xdr:row>
      <xdr:rowOff>503465</xdr:rowOff>
    </xdr:from>
    <xdr:to>
      <xdr:col>17</xdr:col>
      <xdr:colOff>6804</xdr:colOff>
      <xdr:row>79</xdr:row>
      <xdr:rowOff>506186</xdr:rowOff>
    </xdr:to>
    <xdr:sp macro="" textlink="">
      <xdr:nvSpPr>
        <xdr:cNvPr id="30" name="正方形/長方形 128"/>
        <xdr:cNvSpPr/>
      </xdr:nvSpPr>
      <xdr:spPr>
        <a:xfrm>
          <a:off x="5685065" y="13543190"/>
          <a:ext cx="5008789" cy="1741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0.03</a:t>
          </a:r>
          <a:r>
            <a:rPr kumimoji="1" lang="ja-JP" altLang="en-US" sz="1100">
              <a:solidFill>
                <a:sysClr val="windowText" lastClr="000000"/>
              </a:solidFill>
            </a:rPr>
            <a:t>百万円</a:t>
          </a:r>
        </a:p>
      </xdr:txBody>
    </xdr:sp>
    <xdr:clientData/>
  </xdr:twoCellAnchor>
  <xdr:twoCellAnchor>
    <xdr:from>
      <xdr:col>8</xdr:col>
      <xdr:colOff>163286</xdr:colOff>
      <xdr:row>79</xdr:row>
      <xdr:rowOff>544286</xdr:rowOff>
    </xdr:from>
    <xdr:to>
      <xdr:col>16</xdr:col>
      <xdr:colOff>171450</xdr:colOff>
      <xdr:row>80</xdr:row>
      <xdr:rowOff>353786</xdr:rowOff>
    </xdr:to>
    <xdr:sp macro="" textlink="">
      <xdr:nvSpPr>
        <xdr:cNvPr id="31" name="大かっこ 30"/>
        <xdr:cNvSpPr/>
      </xdr:nvSpPr>
      <xdr:spPr>
        <a:xfrm>
          <a:off x="5192486" y="13717361"/>
          <a:ext cx="5037364" cy="17145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諸謝金</a:t>
          </a:r>
        </a:p>
      </xdr:txBody>
    </xdr:sp>
    <xdr:clientData/>
  </xdr:twoCellAnchor>
  <xdr:twoCellAnchor>
    <xdr:from>
      <xdr:col>20</xdr:col>
      <xdr:colOff>95250</xdr:colOff>
      <xdr:row>83</xdr:row>
      <xdr:rowOff>400050</xdr:rowOff>
    </xdr:from>
    <xdr:to>
      <xdr:col>34</xdr:col>
      <xdr:colOff>19050</xdr:colOff>
      <xdr:row>85</xdr:row>
      <xdr:rowOff>0</xdr:rowOff>
    </xdr:to>
    <xdr:grpSp>
      <xdr:nvGrpSpPr>
        <xdr:cNvPr id="32" name="グループ化 65"/>
        <xdr:cNvGrpSpPr>
          <a:grpSpLocks/>
        </xdr:cNvGrpSpPr>
      </xdr:nvGrpSpPr>
      <xdr:grpSpPr bwMode="auto">
        <a:xfrm>
          <a:off x="4159250" y="34194750"/>
          <a:ext cx="2743200" cy="946150"/>
          <a:chOff x="2442791" y="996335"/>
          <a:chExt cx="2029793" cy="685276"/>
        </a:xfrm>
      </xdr:grpSpPr>
      <xdr:sp macro="" textlink="">
        <xdr:nvSpPr>
          <xdr:cNvPr id="33" name="正方形/長方形 32"/>
          <xdr:cNvSpPr/>
        </xdr:nvSpPr>
        <xdr:spPr>
          <a:xfrm>
            <a:off x="2442791" y="996335"/>
            <a:ext cx="1872000" cy="30767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F.</a:t>
            </a:r>
            <a:r>
              <a:rPr lang="ja-JP" altLang="en-US" sz="1100"/>
              <a:t>（株）都市未来総合研究所</a:t>
            </a:r>
            <a:endParaRPr lang="en-US" altLang="ja-JP" sz="1100"/>
          </a:p>
          <a:p>
            <a:pPr algn="ctr"/>
            <a:r>
              <a:rPr kumimoji="1" lang="en-US" altLang="ja-JP" sz="1100"/>
              <a:t>9.3</a:t>
            </a:r>
            <a:r>
              <a:rPr kumimoji="1" lang="ja-JP" altLang="en-US" sz="1100"/>
              <a:t>百万円</a:t>
            </a:r>
          </a:p>
        </xdr:txBody>
      </xdr:sp>
      <xdr:sp macro="" textlink="">
        <xdr:nvSpPr>
          <xdr:cNvPr id="34" name="大かっこ 33"/>
          <xdr:cNvSpPr/>
        </xdr:nvSpPr>
        <xdr:spPr>
          <a:xfrm>
            <a:off x="2457136" y="1324988"/>
            <a:ext cx="2015448" cy="35662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solidFill>
                  <a:sysClr val="windowText" lastClr="000000"/>
                </a:solidFill>
              </a:rPr>
              <a:t>不動産</a:t>
            </a:r>
            <a:r>
              <a:rPr lang="ja-JP" altLang="en-US" sz="1100"/>
              <a:t>市場動向に関する基礎的データの収集業務</a:t>
            </a:r>
          </a:p>
        </xdr:txBody>
      </xdr:sp>
    </xdr:grpSp>
    <xdr:clientData/>
  </xdr:twoCellAnchor>
  <xdr:twoCellAnchor>
    <xdr:from>
      <xdr:col>20</xdr:col>
      <xdr:colOff>43191</xdr:colOff>
      <xdr:row>83</xdr:row>
      <xdr:rowOff>81642</xdr:rowOff>
    </xdr:from>
    <xdr:to>
      <xdr:col>26</xdr:col>
      <xdr:colOff>153950</xdr:colOff>
      <xdr:row>83</xdr:row>
      <xdr:rowOff>357359</xdr:rowOff>
    </xdr:to>
    <xdr:sp macro="" textlink="">
      <xdr:nvSpPr>
        <xdr:cNvPr id="35" name="テキスト ボックス 20"/>
        <xdr:cNvSpPr txBox="1"/>
      </xdr:nvSpPr>
      <xdr:spPr>
        <a:xfrm>
          <a:off x="12616191" y="14311992"/>
          <a:ext cx="3882659" cy="852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競争入札</a:t>
          </a:r>
          <a:r>
            <a:rPr kumimoji="1" lang="en-US" altLang="ja-JP" sz="1100"/>
            <a:t>】</a:t>
          </a:r>
          <a:endParaRPr kumimoji="1" lang="ja-JP" altLang="en-US" sz="1100"/>
        </a:p>
      </xdr:txBody>
    </xdr:sp>
    <xdr:clientData/>
  </xdr:twoCellAnchor>
  <xdr:twoCellAnchor>
    <xdr:from>
      <xdr:col>20</xdr:col>
      <xdr:colOff>76200</xdr:colOff>
      <xdr:row>85</xdr:row>
      <xdr:rowOff>123825</xdr:rowOff>
    </xdr:from>
    <xdr:to>
      <xdr:col>32</xdr:col>
      <xdr:colOff>28575</xdr:colOff>
      <xdr:row>87</xdr:row>
      <xdr:rowOff>247650</xdr:rowOff>
    </xdr:to>
    <xdr:grpSp>
      <xdr:nvGrpSpPr>
        <xdr:cNvPr id="36" name="グループ化 67"/>
        <xdr:cNvGrpSpPr>
          <a:grpSpLocks/>
        </xdr:cNvGrpSpPr>
      </xdr:nvGrpSpPr>
      <xdr:grpSpPr bwMode="auto">
        <a:xfrm>
          <a:off x="4140200" y="35264725"/>
          <a:ext cx="2390775" cy="1470025"/>
          <a:chOff x="2123525" y="5857088"/>
          <a:chExt cx="1834253" cy="2149708"/>
        </a:xfrm>
      </xdr:grpSpPr>
      <xdr:grpSp>
        <xdr:nvGrpSpPr>
          <xdr:cNvPr id="37" name="グループ化 121"/>
          <xdr:cNvGrpSpPr>
            <a:grpSpLocks/>
          </xdr:cNvGrpSpPr>
        </xdr:nvGrpSpPr>
        <xdr:grpSpPr bwMode="auto">
          <a:xfrm>
            <a:off x="2153255" y="6209005"/>
            <a:ext cx="1804523" cy="1797791"/>
            <a:chOff x="2441287" y="4552821"/>
            <a:chExt cx="1804523" cy="1797791"/>
          </a:xfrm>
        </xdr:grpSpPr>
        <xdr:sp macro="" textlink="">
          <xdr:nvSpPr>
            <xdr:cNvPr id="39" name="正方形/長方形 38"/>
            <xdr:cNvSpPr/>
          </xdr:nvSpPr>
          <xdr:spPr>
            <a:xfrm>
              <a:off x="2441261" y="4552163"/>
              <a:ext cx="1745140" cy="66036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G.</a:t>
              </a:r>
              <a:r>
                <a:rPr lang="ja-JP" altLang="en-US" sz="1100"/>
                <a:t>シービーアールイー（株）</a:t>
              </a:r>
              <a:endParaRPr lang="en-US" altLang="ja-JP" sz="1100"/>
            </a:p>
            <a:p>
              <a:pPr algn="ctr"/>
              <a:r>
                <a:rPr lang="en-US" altLang="ja-JP" sz="1100">
                  <a:solidFill>
                    <a:sysClr val="windowText" lastClr="000000"/>
                  </a:solidFill>
                </a:rPr>
                <a:t>5.1</a:t>
              </a:r>
              <a:r>
                <a:rPr lang="ja-JP" altLang="en-US" sz="1100"/>
                <a:t>百万円</a:t>
              </a:r>
              <a:endParaRPr kumimoji="1" lang="ja-JP" altLang="en-US" sz="1100"/>
            </a:p>
          </xdr:txBody>
        </xdr:sp>
        <xdr:sp macro="" textlink="">
          <xdr:nvSpPr>
            <xdr:cNvPr id="40" name="大かっこ 39"/>
            <xdr:cNvSpPr/>
          </xdr:nvSpPr>
          <xdr:spPr>
            <a:xfrm>
              <a:off x="2441261" y="5268733"/>
              <a:ext cx="1804549" cy="108187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050">
                  <a:solidFill>
                    <a:sysClr val="windowText" lastClr="000000"/>
                  </a:solidFill>
                </a:rPr>
                <a:t>平成</a:t>
              </a:r>
              <a:r>
                <a:rPr lang="en-US" altLang="ja-JP" sz="1050">
                  <a:solidFill>
                    <a:sysClr val="windowText" lastClr="000000"/>
                  </a:solidFill>
                </a:rPr>
                <a:t>25</a:t>
              </a:r>
              <a:r>
                <a:rPr lang="ja-JP" altLang="en-US" sz="1050">
                  <a:solidFill>
                    <a:sysClr val="windowText" lastClr="000000"/>
                  </a:solidFill>
                </a:rPr>
                <a:t>年度国際不動産投資に関する情報収集及び経済のグローバル化に対応した不動産市場に関する調査</a:t>
              </a:r>
            </a:p>
          </xdr:txBody>
        </xdr:sp>
      </xdr:grpSp>
      <xdr:sp macro="" textlink="">
        <xdr:nvSpPr>
          <xdr:cNvPr id="38" name="テキスト ボックス 20"/>
          <xdr:cNvSpPr txBox="1"/>
        </xdr:nvSpPr>
        <xdr:spPr>
          <a:xfrm>
            <a:off x="2123525" y="5857088"/>
            <a:ext cx="1106493" cy="40746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34</xdr:col>
      <xdr:colOff>171450</xdr:colOff>
      <xdr:row>85</xdr:row>
      <xdr:rowOff>133350</xdr:rowOff>
    </xdr:from>
    <xdr:to>
      <xdr:col>46</xdr:col>
      <xdr:colOff>76200</xdr:colOff>
      <xdr:row>86</xdr:row>
      <xdr:rowOff>400050</xdr:rowOff>
    </xdr:to>
    <xdr:grpSp>
      <xdr:nvGrpSpPr>
        <xdr:cNvPr id="41" name="グループ化 68"/>
        <xdr:cNvGrpSpPr>
          <a:grpSpLocks/>
        </xdr:cNvGrpSpPr>
      </xdr:nvGrpSpPr>
      <xdr:grpSpPr bwMode="auto">
        <a:xfrm>
          <a:off x="7054850" y="35274250"/>
          <a:ext cx="2343150" cy="939800"/>
          <a:chOff x="2276872" y="2339752"/>
          <a:chExt cx="2016224" cy="936104"/>
        </a:xfrm>
      </xdr:grpSpPr>
      <xdr:grpSp>
        <xdr:nvGrpSpPr>
          <xdr:cNvPr id="42" name="グループ化 117"/>
          <xdr:cNvGrpSpPr>
            <a:grpSpLocks/>
          </xdr:cNvGrpSpPr>
        </xdr:nvGrpSpPr>
        <xdr:grpSpPr bwMode="auto">
          <a:xfrm>
            <a:off x="2276872" y="2573096"/>
            <a:ext cx="2016224" cy="702760"/>
            <a:chOff x="2564904" y="916912"/>
            <a:chExt cx="2016224" cy="702760"/>
          </a:xfrm>
        </xdr:grpSpPr>
        <xdr:sp macro="" textlink="">
          <xdr:nvSpPr>
            <xdr:cNvPr id="44" name="正方形/長方形 43"/>
            <xdr:cNvSpPr/>
          </xdr:nvSpPr>
          <xdr:spPr>
            <a:xfrm>
              <a:off x="2564904" y="912818"/>
              <a:ext cx="1941240" cy="42984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H.</a:t>
              </a:r>
              <a:r>
                <a:rPr lang="ja-JP" altLang="en-US" sz="1100"/>
                <a:t>エクスポートジャパン（株）</a:t>
              </a:r>
              <a:endParaRPr lang="en-US" altLang="ja-JP" sz="1100"/>
            </a:p>
            <a:p>
              <a:pPr algn="ctr"/>
              <a:r>
                <a:rPr kumimoji="1" lang="en-US" altLang="ja-JP" sz="1100">
                  <a:solidFill>
                    <a:sysClr val="windowText" lastClr="000000"/>
                  </a:solidFill>
                </a:rPr>
                <a:t>0.8</a:t>
              </a:r>
              <a:r>
                <a:rPr kumimoji="1" lang="ja-JP" altLang="en-US" sz="1100"/>
                <a:t>百万円</a:t>
              </a:r>
            </a:p>
          </xdr:txBody>
        </xdr:sp>
        <xdr:sp macro="" textlink="">
          <xdr:nvSpPr>
            <xdr:cNvPr id="45" name="大かっこ 44"/>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WEB</a:t>
              </a:r>
              <a:r>
                <a:rPr lang="ja-JP" altLang="en-US" sz="1100"/>
                <a:t>アンケート構築業務等</a:t>
              </a:r>
            </a:p>
          </xdr:txBody>
        </xdr:sp>
      </xdr:grpSp>
      <xdr:sp macro="" textlink="">
        <xdr:nvSpPr>
          <xdr:cNvPr id="43" name="テキスト ボックス 20"/>
          <xdr:cNvSpPr txBox="1"/>
        </xdr:nvSpPr>
        <xdr:spPr>
          <a:xfrm>
            <a:off x="2276872" y="2339752"/>
            <a:ext cx="891471"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31</xdr:col>
      <xdr:colOff>144249</xdr:colOff>
      <xdr:row>85</xdr:row>
      <xdr:rowOff>576263</xdr:rowOff>
    </xdr:from>
    <xdr:to>
      <xdr:col>34</xdr:col>
      <xdr:colOff>171450</xdr:colOff>
      <xdr:row>85</xdr:row>
      <xdr:rowOff>580740</xdr:rowOff>
    </xdr:to>
    <xdr:cxnSp macro="">
      <xdr:nvCxnSpPr>
        <xdr:cNvPr id="46" name="直線コネクタ 45"/>
        <xdr:cNvCxnSpPr>
          <a:stCxn id="39" idx="3"/>
          <a:endCxn id="44" idx="1"/>
        </xdr:cNvCxnSpPr>
      </xdr:nvCxnSpPr>
      <xdr:spPr>
        <a:xfrm flipV="1">
          <a:off x="19632399" y="14739938"/>
          <a:ext cx="1913151" cy="4477"/>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136072</xdr:colOff>
      <xdr:row>85</xdr:row>
      <xdr:rowOff>580741</xdr:rowOff>
    </xdr:from>
    <xdr:to>
      <xdr:col>20</xdr:col>
      <xdr:colOff>95976</xdr:colOff>
      <xdr:row>85</xdr:row>
      <xdr:rowOff>585107</xdr:rowOff>
    </xdr:to>
    <xdr:cxnSp macro="">
      <xdr:nvCxnSpPr>
        <xdr:cNvPr id="47" name="直線コネクタ 46"/>
        <xdr:cNvCxnSpPr/>
      </xdr:nvCxnSpPr>
      <xdr:spPr>
        <a:xfrm flipV="1">
          <a:off x="11451772" y="14744416"/>
          <a:ext cx="1217204" cy="436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133350</xdr:colOff>
      <xdr:row>86</xdr:row>
      <xdr:rowOff>552450</xdr:rowOff>
    </xdr:from>
    <xdr:to>
      <xdr:col>46</xdr:col>
      <xdr:colOff>28575</xdr:colOff>
      <xdr:row>88</xdr:row>
      <xdr:rowOff>200025</xdr:rowOff>
    </xdr:to>
    <xdr:grpSp>
      <xdr:nvGrpSpPr>
        <xdr:cNvPr id="48" name="グループ化 76"/>
        <xdr:cNvGrpSpPr>
          <a:grpSpLocks/>
        </xdr:cNvGrpSpPr>
      </xdr:nvGrpSpPr>
      <xdr:grpSpPr bwMode="auto">
        <a:xfrm>
          <a:off x="7016750" y="36366450"/>
          <a:ext cx="2333625" cy="993775"/>
          <a:chOff x="2249552" y="1439128"/>
          <a:chExt cx="2016224" cy="990687"/>
        </a:xfrm>
      </xdr:grpSpPr>
      <xdr:grpSp>
        <xdr:nvGrpSpPr>
          <xdr:cNvPr id="49" name="グループ化 105"/>
          <xdr:cNvGrpSpPr>
            <a:grpSpLocks/>
          </xdr:cNvGrpSpPr>
        </xdr:nvGrpSpPr>
        <xdr:grpSpPr bwMode="auto">
          <a:xfrm>
            <a:off x="2249552" y="1716684"/>
            <a:ext cx="2016224" cy="713131"/>
            <a:chOff x="2537584" y="60500"/>
            <a:chExt cx="2016224" cy="713131"/>
          </a:xfrm>
        </xdr:grpSpPr>
        <xdr:sp macro="" textlink="">
          <xdr:nvSpPr>
            <xdr:cNvPr id="51" name="正方形/長方形 50"/>
            <xdr:cNvSpPr/>
          </xdr:nvSpPr>
          <xdr:spPr>
            <a:xfrm>
              <a:off x="2596147" y="61875"/>
              <a:ext cx="1790340" cy="43282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I.</a:t>
              </a:r>
              <a:r>
                <a:rPr lang="ja-JP" altLang="en-US" sz="1100"/>
                <a:t>キンコーズ・ジャパン（株）</a:t>
              </a:r>
              <a:endParaRPr lang="en-US" altLang="ja-JP" sz="1100"/>
            </a:p>
            <a:p>
              <a:pPr algn="ctr"/>
              <a:r>
                <a:rPr kumimoji="1" lang="en-US" altLang="ja-JP" sz="1100">
                  <a:solidFill>
                    <a:sysClr val="windowText" lastClr="000000"/>
                  </a:solidFill>
                </a:rPr>
                <a:t>0.01</a:t>
              </a:r>
              <a:r>
                <a:rPr kumimoji="1" lang="ja-JP" altLang="en-US" sz="1100"/>
                <a:t>百万円</a:t>
              </a:r>
            </a:p>
          </xdr:txBody>
        </xdr:sp>
        <xdr:sp macro="" textlink="">
          <xdr:nvSpPr>
            <xdr:cNvPr id="52" name="大かっこ 51"/>
            <xdr:cNvSpPr/>
          </xdr:nvSpPr>
          <xdr:spPr>
            <a:xfrm>
              <a:off x="2537584" y="562028"/>
              <a:ext cx="2016224" cy="21160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報告書製本業務</a:t>
              </a:r>
            </a:p>
          </xdr:txBody>
        </xdr:sp>
      </xdr:grpSp>
      <xdr:sp macro="" textlink="">
        <xdr:nvSpPr>
          <xdr:cNvPr id="50" name="テキスト ボックス 20"/>
          <xdr:cNvSpPr txBox="1"/>
        </xdr:nvSpPr>
        <xdr:spPr>
          <a:xfrm>
            <a:off x="2291382" y="1439128"/>
            <a:ext cx="886804" cy="27893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33</xdr:col>
      <xdr:colOff>94320</xdr:colOff>
      <xdr:row>85</xdr:row>
      <xdr:rowOff>598473</xdr:rowOff>
    </xdr:from>
    <xdr:to>
      <xdr:col>33</xdr:col>
      <xdr:colOff>95249</xdr:colOff>
      <xdr:row>87</xdr:row>
      <xdr:rowOff>408215</xdr:rowOff>
    </xdr:to>
    <xdr:cxnSp macro="">
      <xdr:nvCxnSpPr>
        <xdr:cNvPr id="53" name="直線コネクタ 52"/>
        <xdr:cNvCxnSpPr/>
      </xdr:nvCxnSpPr>
      <xdr:spPr>
        <a:xfrm>
          <a:off x="20839770" y="14743098"/>
          <a:ext cx="929" cy="343142"/>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94320</xdr:colOff>
      <xdr:row>87</xdr:row>
      <xdr:rowOff>410340</xdr:rowOff>
    </xdr:from>
    <xdr:to>
      <xdr:col>35</xdr:col>
      <xdr:colOff>28567</xdr:colOff>
      <xdr:row>87</xdr:row>
      <xdr:rowOff>410340</xdr:rowOff>
    </xdr:to>
    <xdr:cxnSp macro="">
      <xdr:nvCxnSpPr>
        <xdr:cNvPr id="54" name="直線コネクタ 53"/>
        <xdr:cNvCxnSpPr/>
      </xdr:nvCxnSpPr>
      <xdr:spPr>
        <a:xfrm flipH="1">
          <a:off x="20839770" y="15088365"/>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88</xdr:row>
      <xdr:rowOff>285750</xdr:rowOff>
    </xdr:from>
    <xdr:to>
      <xdr:col>31</xdr:col>
      <xdr:colOff>152400</xdr:colOff>
      <xdr:row>90</xdr:row>
      <xdr:rowOff>171450</xdr:rowOff>
    </xdr:to>
    <xdr:grpSp>
      <xdr:nvGrpSpPr>
        <xdr:cNvPr id="55" name="グループ化 70"/>
        <xdr:cNvGrpSpPr>
          <a:grpSpLocks/>
        </xdr:cNvGrpSpPr>
      </xdr:nvGrpSpPr>
      <xdr:grpSpPr bwMode="auto">
        <a:xfrm>
          <a:off x="4159250" y="37445950"/>
          <a:ext cx="2292350" cy="1092200"/>
          <a:chOff x="2276872" y="2339752"/>
          <a:chExt cx="2016224" cy="1080120"/>
        </a:xfrm>
      </xdr:grpSpPr>
      <xdr:grpSp>
        <xdr:nvGrpSpPr>
          <xdr:cNvPr id="56" name="グループ化 113"/>
          <xdr:cNvGrpSpPr>
            <a:grpSpLocks/>
          </xdr:cNvGrpSpPr>
        </xdr:nvGrpSpPr>
        <xdr:grpSpPr bwMode="auto">
          <a:xfrm>
            <a:off x="2276872" y="2555776"/>
            <a:ext cx="2016224" cy="864096"/>
            <a:chOff x="2564904" y="899592"/>
            <a:chExt cx="2016224" cy="864096"/>
          </a:xfrm>
        </xdr:grpSpPr>
        <xdr:sp macro="" textlink="">
          <xdr:nvSpPr>
            <xdr:cNvPr id="58" name="正方形/長方形 57"/>
            <xdr:cNvSpPr/>
          </xdr:nvSpPr>
          <xdr:spPr>
            <a:xfrm>
              <a:off x="2564904" y="901487"/>
              <a:ext cx="1795035" cy="43583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J.</a:t>
              </a:r>
              <a:r>
                <a:rPr lang="ja-JP" altLang="en-US" sz="1100"/>
                <a:t>（株）タイム・エージェント</a:t>
              </a:r>
              <a:endParaRPr lang="en-US" altLang="ja-JP" sz="1100"/>
            </a:p>
            <a:p>
              <a:pPr algn="ctr"/>
              <a:r>
                <a:rPr lang="en-US" altLang="ja-JP" sz="1100"/>
                <a:t>4.5</a:t>
              </a:r>
              <a:r>
                <a:rPr lang="ja-JP" altLang="en-US" sz="1100"/>
                <a:t>百万円</a:t>
              </a:r>
              <a:endParaRPr kumimoji="1" lang="ja-JP" altLang="en-US" sz="1100"/>
            </a:p>
          </xdr:txBody>
        </xdr:sp>
        <xdr:sp macro="" textlink="">
          <xdr:nvSpPr>
            <xdr:cNvPr id="59" name="大かっこ 58"/>
            <xdr:cNvSpPr/>
          </xdr:nvSpPr>
          <xdr:spPr>
            <a:xfrm>
              <a:off x="2564904" y="1413123"/>
              <a:ext cx="2016224" cy="35056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ja-JP" sz="900" kern="1200">
                  <a:solidFill>
                    <a:schemeClr val="tx1"/>
                  </a:solidFill>
                  <a:latin typeface="Calibri"/>
                  <a:ea typeface="+mn-ea"/>
                  <a:cs typeface="+mn-cs"/>
                </a:rPr>
                <a:t>平成</a:t>
              </a:r>
              <a:r>
                <a:rPr kumimoji="1" lang="en-US" altLang="ja-JP" sz="900" kern="1200">
                  <a:solidFill>
                    <a:schemeClr val="tx1"/>
                  </a:solidFill>
                  <a:latin typeface="Calibri"/>
                  <a:ea typeface="+mn-ea"/>
                  <a:cs typeface="+mn-cs"/>
                </a:rPr>
                <a:t>25</a:t>
              </a:r>
              <a:r>
                <a:rPr kumimoji="1" lang="ja-JP" altLang="ja-JP" sz="900" kern="1200">
                  <a:solidFill>
                    <a:schemeClr val="tx1"/>
                  </a:solidFill>
                  <a:latin typeface="Calibri"/>
                  <a:ea typeface="+mn-ea"/>
                  <a:cs typeface="+mn-cs"/>
                </a:rPr>
                <a:t>年度 企業のＤＩ等調査及び土地の所有・利用に関する意向調査</a:t>
              </a:r>
              <a:endParaRPr lang="ja-JP" altLang="ja-JP" sz="900">
                <a:solidFill>
                  <a:schemeClr val="tx1"/>
                </a:solidFill>
              </a:endParaRPr>
            </a:p>
          </xdr:txBody>
        </xdr:sp>
      </xdr:grpSp>
      <xdr:sp macro="" textlink="">
        <xdr:nvSpPr>
          <xdr:cNvPr id="57" name="テキスト ボックス 20"/>
          <xdr:cNvSpPr txBox="1"/>
        </xdr:nvSpPr>
        <xdr:spPr>
          <a:xfrm>
            <a:off x="2276872" y="2339752"/>
            <a:ext cx="1174004" cy="27476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一般競争入札</a:t>
            </a:r>
            <a:r>
              <a:rPr kumimoji="1" lang="en-US" altLang="ja-JP" sz="1100"/>
              <a:t>】</a:t>
            </a:r>
            <a:endParaRPr kumimoji="1" lang="ja-JP" altLang="en-US" sz="1100"/>
          </a:p>
        </xdr:txBody>
      </xdr:sp>
    </xdr:grpSp>
    <xdr:clientData/>
  </xdr:twoCellAnchor>
  <xdr:twoCellAnchor>
    <xdr:from>
      <xdr:col>18</xdr:col>
      <xdr:colOff>163372</xdr:colOff>
      <xdr:row>89</xdr:row>
      <xdr:rowOff>215359</xdr:rowOff>
    </xdr:from>
    <xdr:to>
      <xdr:col>20</xdr:col>
      <xdr:colOff>97619</xdr:colOff>
      <xdr:row>89</xdr:row>
      <xdr:rowOff>215359</xdr:rowOff>
    </xdr:to>
    <xdr:cxnSp macro="">
      <xdr:nvCxnSpPr>
        <xdr:cNvPr id="60" name="直線コネクタ 59"/>
        <xdr:cNvCxnSpPr/>
      </xdr:nvCxnSpPr>
      <xdr:spPr>
        <a:xfrm>
          <a:off x="11479072" y="15426784"/>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95250</xdr:colOff>
      <xdr:row>88</xdr:row>
      <xdr:rowOff>285750</xdr:rowOff>
    </xdr:from>
    <xdr:to>
      <xdr:col>45</xdr:col>
      <xdr:colOff>171450</xdr:colOff>
      <xdr:row>90</xdr:row>
      <xdr:rowOff>28575</xdr:rowOff>
    </xdr:to>
    <xdr:grpSp>
      <xdr:nvGrpSpPr>
        <xdr:cNvPr id="61" name="グループ化 80"/>
        <xdr:cNvGrpSpPr>
          <a:grpSpLocks/>
        </xdr:cNvGrpSpPr>
      </xdr:nvGrpSpPr>
      <xdr:grpSpPr bwMode="auto">
        <a:xfrm>
          <a:off x="6978650" y="37445950"/>
          <a:ext cx="2311400" cy="949325"/>
          <a:chOff x="2276872" y="2339752"/>
          <a:chExt cx="2016224" cy="936104"/>
        </a:xfrm>
      </xdr:grpSpPr>
      <xdr:grpSp>
        <xdr:nvGrpSpPr>
          <xdr:cNvPr id="62" name="グループ化 101"/>
          <xdr:cNvGrpSpPr>
            <a:grpSpLocks/>
          </xdr:cNvGrpSpPr>
        </xdr:nvGrpSpPr>
        <xdr:grpSpPr bwMode="auto">
          <a:xfrm>
            <a:off x="2276872" y="2559450"/>
            <a:ext cx="2016224" cy="716406"/>
            <a:chOff x="2564904" y="903266"/>
            <a:chExt cx="2016224" cy="716406"/>
          </a:xfrm>
        </xdr:grpSpPr>
        <xdr:sp macro="" textlink="">
          <xdr:nvSpPr>
            <xdr:cNvPr id="64" name="正方形/長方形 63"/>
            <xdr:cNvSpPr/>
          </xdr:nvSpPr>
          <xdr:spPr>
            <a:xfrm>
              <a:off x="2564904" y="901046"/>
              <a:ext cx="1796886" cy="4349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K.</a:t>
              </a:r>
              <a:r>
                <a:rPr lang="ja-JP" altLang="en-US" sz="1100"/>
                <a:t> （株）帝国データバンク</a:t>
              </a:r>
              <a:endParaRPr lang="en-US" altLang="ja-JP" sz="1100"/>
            </a:p>
            <a:p>
              <a:pPr algn="ctr"/>
              <a:r>
                <a:rPr kumimoji="1" lang="en-US" altLang="ja-JP" sz="1100"/>
                <a:t>0.4</a:t>
              </a:r>
              <a:r>
                <a:rPr kumimoji="1" lang="ja-JP" altLang="en-US" sz="1100"/>
                <a:t>百万円</a:t>
              </a:r>
            </a:p>
          </xdr:txBody>
        </xdr:sp>
        <xdr:sp macro="" textlink="">
          <xdr:nvSpPr>
            <xdr:cNvPr id="65" name="大かっこ 64"/>
            <xdr:cNvSpPr/>
          </xdr:nvSpPr>
          <xdr:spPr>
            <a:xfrm>
              <a:off x="2564904" y="1411649"/>
              <a:ext cx="2016224" cy="20802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企業データ抽出</a:t>
              </a:r>
            </a:p>
          </xdr:txBody>
        </xdr:sp>
      </xdr:grpSp>
      <xdr:sp macro="" textlink="">
        <xdr:nvSpPr>
          <xdr:cNvPr id="63" name="テキスト ボックス 20"/>
          <xdr:cNvSpPr txBox="1"/>
        </xdr:nvSpPr>
        <xdr:spPr>
          <a:xfrm>
            <a:off x="2276872" y="2339752"/>
            <a:ext cx="885789" cy="27421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30</xdr:col>
      <xdr:colOff>142495</xdr:colOff>
      <xdr:row>89</xdr:row>
      <xdr:rowOff>215360</xdr:rowOff>
    </xdr:from>
    <xdr:to>
      <xdr:col>34</xdr:col>
      <xdr:colOff>82997</xdr:colOff>
      <xdr:row>89</xdr:row>
      <xdr:rowOff>215360</xdr:rowOff>
    </xdr:to>
    <xdr:cxnSp macro="">
      <xdr:nvCxnSpPr>
        <xdr:cNvPr id="66" name="直線コネクタ 65"/>
        <xdr:cNvCxnSpPr/>
      </xdr:nvCxnSpPr>
      <xdr:spPr>
        <a:xfrm>
          <a:off x="19001995" y="15426785"/>
          <a:ext cx="24551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95250</xdr:colOff>
      <xdr:row>91</xdr:row>
      <xdr:rowOff>542925</xdr:rowOff>
    </xdr:from>
    <xdr:to>
      <xdr:col>45</xdr:col>
      <xdr:colOff>171450</xdr:colOff>
      <xdr:row>93</xdr:row>
      <xdr:rowOff>152400</xdr:rowOff>
    </xdr:to>
    <xdr:grpSp>
      <xdr:nvGrpSpPr>
        <xdr:cNvPr id="67" name="グループ化 83"/>
        <xdr:cNvGrpSpPr>
          <a:grpSpLocks/>
        </xdr:cNvGrpSpPr>
      </xdr:nvGrpSpPr>
      <xdr:grpSpPr bwMode="auto">
        <a:xfrm>
          <a:off x="6978650" y="39582725"/>
          <a:ext cx="2311400" cy="955675"/>
          <a:chOff x="2276872" y="2339752"/>
          <a:chExt cx="2016224" cy="936104"/>
        </a:xfrm>
      </xdr:grpSpPr>
      <xdr:grpSp>
        <xdr:nvGrpSpPr>
          <xdr:cNvPr id="68" name="グループ化 93"/>
          <xdr:cNvGrpSpPr>
            <a:grpSpLocks/>
          </xdr:cNvGrpSpPr>
        </xdr:nvGrpSpPr>
        <xdr:grpSpPr bwMode="auto">
          <a:xfrm>
            <a:off x="2276872" y="2557230"/>
            <a:ext cx="2016224" cy="718626"/>
            <a:chOff x="2564904" y="901046"/>
            <a:chExt cx="2016224" cy="718626"/>
          </a:xfrm>
        </xdr:grpSpPr>
        <xdr:sp macro="" textlink="">
          <xdr:nvSpPr>
            <xdr:cNvPr id="70" name="正方形/長方形 69"/>
            <xdr:cNvSpPr/>
          </xdr:nvSpPr>
          <xdr:spPr>
            <a:xfrm>
              <a:off x="2581776" y="901047"/>
              <a:ext cx="1788450" cy="4349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M.</a:t>
              </a:r>
              <a:r>
                <a:rPr lang="ja-JP" altLang="en-US" sz="1100"/>
                <a:t> （株）信東社</a:t>
              </a:r>
              <a:endParaRPr lang="en-US" altLang="ja-JP" sz="1100"/>
            </a:p>
            <a:p>
              <a:pPr algn="ctr"/>
              <a:r>
                <a:rPr kumimoji="1" lang="en-US" altLang="ja-JP" sz="1100"/>
                <a:t>0.1</a:t>
              </a:r>
              <a:r>
                <a:rPr kumimoji="1" lang="ja-JP" altLang="en-US" sz="1100"/>
                <a:t>百万円</a:t>
              </a:r>
            </a:p>
          </xdr:txBody>
        </xdr:sp>
        <xdr:sp macro="" textlink="">
          <xdr:nvSpPr>
            <xdr:cNvPr id="71" name="大かっこ 70"/>
            <xdr:cNvSpPr/>
          </xdr:nvSpPr>
          <xdr:spPr>
            <a:xfrm>
              <a:off x="2564904" y="1402193"/>
              <a:ext cx="2016224" cy="21747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調査票類、報告書印刷</a:t>
              </a:r>
            </a:p>
          </xdr:txBody>
        </xdr:sp>
      </xdr:grpSp>
      <xdr:sp macro="" textlink="">
        <xdr:nvSpPr>
          <xdr:cNvPr id="69" name="テキスト ボックス 20"/>
          <xdr:cNvSpPr txBox="1"/>
        </xdr:nvSpPr>
        <xdr:spPr>
          <a:xfrm>
            <a:off x="2276872" y="2339752"/>
            <a:ext cx="885789" cy="27421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32</xdr:col>
      <xdr:colOff>175964</xdr:colOff>
      <xdr:row>89</xdr:row>
      <xdr:rowOff>228967</xdr:rowOff>
    </xdr:from>
    <xdr:to>
      <xdr:col>32</xdr:col>
      <xdr:colOff>175964</xdr:colOff>
      <xdr:row>94</xdr:row>
      <xdr:rowOff>55625</xdr:rowOff>
    </xdr:to>
    <xdr:cxnSp macro="">
      <xdr:nvCxnSpPr>
        <xdr:cNvPr id="72" name="直線コネクタ 71"/>
        <xdr:cNvCxnSpPr/>
      </xdr:nvCxnSpPr>
      <xdr:spPr>
        <a:xfrm>
          <a:off x="20292764" y="15430867"/>
          <a:ext cx="0" cy="741058"/>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13607</xdr:colOff>
      <xdr:row>90</xdr:row>
      <xdr:rowOff>530678</xdr:rowOff>
    </xdr:from>
    <xdr:to>
      <xdr:col>34</xdr:col>
      <xdr:colOff>81643</xdr:colOff>
      <xdr:row>90</xdr:row>
      <xdr:rowOff>530678</xdr:rowOff>
    </xdr:to>
    <xdr:cxnSp macro="">
      <xdr:nvCxnSpPr>
        <xdr:cNvPr id="73" name="直線コネクタ 72"/>
        <xdr:cNvCxnSpPr/>
      </xdr:nvCxnSpPr>
      <xdr:spPr>
        <a:xfrm flipH="1">
          <a:off x="20759057" y="15599228"/>
          <a:ext cx="69668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92</xdr:row>
      <xdr:rowOff>353785</xdr:rowOff>
    </xdr:from>
    <xdr:to>
      <xdr:col>34</xdr:col>
      <xdr:colOff>110212</xdr:colOff>
      <xdr:row>92</xdr:row>
      <xdr:rowOff>353798</xdr:rowOff>
    </xdr:to>
    <xdr:cxnSp macro="">
      <xdr:nvCxnSpPr>
        <xdr:cNvPr id="74" name="直線コネクタ 73"/>
        <xdr:cNvCxnSpPr/>
      </xdr:nvCxnSpPr>
      <xdr:spPr>
        <a:xfrm flipH="1" flipV="1">
          <a:off x="20745450" y="15946210"/>
          <a:ext cx="738862" cy="13"/>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123825</xdr:colOff>
      <xdr:row>93</xdr:row>
      <xdr:rowOff>247650</xdr:rowOff>
    </xdr:from>
    <xdr:to>
      <xdr:col>46</xdr:col>
      <xdr:colOff>19050</xdr:colOff>
      <xdr:row>94</xdr:row>
      <xdr:rowOff>657225</xdr:rowOff>
    </xdr:to>
    <xdr:grpSp>
      <xdr:nvGrpSpPr>
        <xdr:cNvPr id="75" name="グループ化 87"/>
        <xdr:cNvGrpSpPr>
          <a:grpSpLocks/>
        </xdr:cNvGrpSpPr>
      </xdr:nvGrpSpPr>
      <xdr:grpSpPr bwMode="auto">
        <a:xfrm>
          <a:off x="7007225" y="40633650"/>
          <a:ext cx="2333625" cy="1082675"/>
          <a:chOff x="2276872" y="2339752"/>
          <a:chExt cx="2016224" cy="936104"/>
        </a:xfrm>
      </xdr:grpSpPr>
      <xdr:grpSp>
        <xdr:nvGrpSpPr>
          <xdr:cNvPr id="76" name="グループ化 89"/>
          <xdr:cNvGrpSpPr>
            <a:grpSpLocks/>
          </xdr:cNvGrpSpPr>
        </xdr:nvGrpSpPr>
        <xdr:grpSpPr bwMode="auto">
          <a:xfrm>
            <a:off x="2276872" y="2555776"/>
            <a:ext cx="2016224" cy="720080"/>
            <a:chOff x="2564904" y="899592"/>
            <a:chExt cx="2016224" cy="720080"/>
          </a:xfrm>
        </xdr:grpSpPr>
        <xdr:sp macro="" textlink="">
          <xdr:nvSpPr>
            <xdr:cNvPr id="78" name="正方形/長方形 77"/>
            <xdr:cNvSpPr/>
          </xdr:nvSpPr>
          <xdr:spPr>
            <a:xfrm>
              <a:off x="2564904" y="898954"/>
              <a:ext cx="1790340" cy="4390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N.</a:t>
              </a:r>
              <a:r>
                <a:rPr lang="ja-JP" altLang="en-US" sz="1100"/>
                <a:t>（株）</a:t>
              </a:r>
              <a:r>
                <a:rPr lang="en-US" altLang="ja-JP" sz="1100"/>
                <a:t>JSFIT</a:t>
              </a:r>
            </a:p>
            <a:p>
              <a:pPr algn="ctr"/>
              <a:r>
                <a:rPr lang="en-US" altLang="ja-JP" sz="1100"/>
                <a:t>0.2</a:t>
              </a:r>
              <a:r>
                <a:rPr lang="ja-JP" altLang="en-US" sz="1100"/>
                <a:t>百万円</a:t>
              </a:r>
              <a:endParaRPr kumimoji="1" lang="ja-JP" altLang="en-US" sz="1100"/>
            </a:p>
          </xdr:txBody>
        </xdr:sp>
        <xdr:sp macro="" textlink="">
          <xdr:nvSpPr>
            <xdr:cNvPr id="79" name="大かっこ 78"/>
            <xdr:cNvSpPr/>
          </xdr:nvSpPr>
          <xdr:spPr>
            <a:xfrm>
              <a:off x="2564904" y="1404285"/>
              <a:ext cx="2016224" cy="215387"/>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データ入力</a:t>
              </a:r>
            </a:p>
          </xdr:txBody>
        </xdr:sp>
      </xdr:grpSp>
      <xdr:sp macro="" textlink="">
        <xdr:nvSpPr>
          <xdr:cNvPr id="77" name="テキスト ボックス 20"/>
          <xdr:cNvSpPr txBox="1"/>
        </xdr:nvSpPr>
        <xdr:spPr>
          <a:xfrm>
            <a:off x="2276872" y="2339752"/>
            <a:ext cx="886804" cy="273376"/>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32</xdr:col>
      <xdr:colOff>175964</xdr:colOff>
      <xdr:row>94</xdr:row>
      <xdr:rowOff>69232</xdr:rowOff>
    </xdr:from>
    <xdr:to>
      <xdr:col>34</xdr:col>
      <xdr:colOff>123818</xdr:colOff>
      <xdr:row>94</xdr:row>
      <xdr:rowOff>69232</xdr:rowOff>
    </xdr:to>
    <xdr:cxnSp macro="">
      <xdr:nvCxnSpPr>
        <xdr:cNvPr id="80" name="直線コネクタ 79"/>
        <xdr:cNvCxnSpPr/>
      </xdr:nvCxnSpPr>
      <xdr:spPr>
        <a:xfrm flipH="1">
          <a:off x="20292764" y="16185532"/>
          <a:ext cx="1205154"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95</xdr:row>
      <xdr:rowOff>219075</xdr:rowOff>
    </xdr:from>
    <xdr:to>
      <xdr:col>34</xdr:col>
      <xdr:colOff>76200</xdr:colOff>
      <xdr:row>96</xdr:row>
      <xdr:rowOff>638175</xdr:rowOff>
    </xdr:to>
    <xdr:grpSp>
      <xdr:nvGrpSpPr>
        <xdr:cNvPr id="81" name="グループ化 128"/>
        <xdr:cNvGrpSpPr>
          <a:grpSpLocks/>
        </xdr:cNvGrpSpPr>
      </xdr:nvGrpSpPr>
      <xdr:grpSpPr bwMode="auto">
        <a:xfrm>
          <a:off x="4159250" y="41951275"/>
          <a:ext cx="2800350" cy="1092200"/>
          <a:chOff x="2276870" y="2339752"/>
          <a:chExt cx="2460528" cy="1080120"/>
        </a:xfrm>
      </xdr:grpSpPr>
      <xdr:grpSp>
        <xdr:nvGrpSpPr>
          <xdr:cNvPr id="82" name="グループ化 129"/>
          <xdr:cNvGrpSpPr>
            <a:grpSpLocks/>
          </xdr:cNvGrpSpPr>
        </xdr:nvGrpSpPr>
        <xdr:grpSpPr bwMode="auto">
          <a:xfrm>
            <a:off x="2276870" y="2557671"/>
            <a:ext cx="2460528" cy="862201"/>
            <a:chOff x="2564902" y="901487"/>
            <a:chExt cx="2460528" cy="862201"/>
          </a:xfrm>
        </xdr:grpSpPr>
        <xdr:sp macro="" textlink="">
          <xdr:nvSpPr>
            <xdr:cNvPr id="84" name="正方形/長方形 83"/>
            <xdr:cNvSpPr/>
          </xdr:nvSpPr>
          <xdr:spPr>
            <a:xfrm>
              <a:off x="2564902" y="901487"/>
              <a:ext cx="2460528" cy="43583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O.</a:t>
              </a:r>
              <a:r>
                <a:rPr lang="ja-JP" altLang="en-US" sz="1100"/>
                <a:t>（一財）都市農地活用支援センター</a:t>
              </a:r>
              <a:endParaRPr lang="en-US" altLang="ja-JP" sz="1100"/>
            </a:p>
            <a:p>
              <a:pPr algn="ctr"/>
              <a:r>
                <a:rPr lang="en-US" altLang="ja-JP" sz="1100"/>
                <a:t>0.5</a:t>
              </a:r>
              <a:r>
                <a:rPr lang="ja-JP" altLang="en-US" sz="1100"/>
                <a:t>百万円</a:t>
              </a:r>
              <a:endParaRPr kumimoji="1" lang="ja-JP" altLang="en-US" sz="1100"/>
            </a:p>
          </xdr:txBody>
        </xdr:sp>
        <xdr:sp macro="" textlink="">
          <xdr:nvSpPr>
            <xdr:cNvPr id="85" name="大かっこ 84"/>
            <xdr:cNvSpPr/>
          </xdr:nvSpPr>
          <xdr:spPr>
            <a:xfrm>
              <a:off x="2564902" y="1403648"/>
              <a:ext cx="2315791" cy="36004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公的主体における定期借地権の活用実態調査</a:t>
              </a:r>
            </a:p>
          </xdr:txBody>
        </xdr:sp>
      </xdr:grpSp>
      <xdr:sp macro="" textlink="">
        <xdr:nvSpPr>
          <xdr:cNvPr id="83" name="テキスト ボックス 20"/>
          <xdr:cNvSpPr txBox="1"/>
        </xdr:nvSpPr>
        <xdr:spPr>
          <a:xfrm>
            <a:off x="2276870" y="2339752"/>
            <a:ext cx="1523995" cy="45478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18</xdr:col>
      <xdr:colOff>136156</xdr:colOff>
      <xdr:row>95</xdr:row>
      <xdr:rowOff>664397</xdr:rowOff>
    </xdr:from>
    <xdr:to>
      <xdr:col>20</xdr:col>
      <xdr:colOff>70403</xdr:colOff>
      <xdr:row>95</xdr:row>
      <xdr:rowOff>664397</xdr:rowOff>
    </xdr:to>
    <xdr:cxnSp macro="">
      <xdr:nvCxnSpPr>
        <xdr:cNvPr id="86" name="直線コネクタ 85"/>
        <xdr:cNvCxnSpPr/>
      </xdr:nvCxnSpPr>
      <xdr:spPr>
        <a:xfrm>
          <a:off x="11451856" y="16456847"/>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66675</xdr:colOff>
      <xdr:row>97</xdr:row>
      <xdr:rowOff>95250</xdr:rowOff>
    </xdr:from>
    <xdr:to>
      <xdr:col>33</xdr:col>
      <xdr:colOff>28575</xdr:colOff>
      <xdr:row>100</xdr:row>
      <xdr:rowOff>9525</xdr:rowOff>
    </xdr:to>
    <xdr:grpSp>
      <xdr:nvGrpSpPr>
        <xdr:cNvPr id="87" name="グループ化 109"/>
        <xdr:cNvGrpSpPr>
          <a:grpSpLocks/>
        </xdr:cNvGrpSpPr>
      </xdr:nvGrpSpPr>
      <xdr:grpSpPr bwMode="auto">
        <a:xfrm>
          <a:off x="4130675" y="43173650"/>
          <a:ext cx="2603500" cy="1412875"/>
          <a:chOff x="2222774" y="2296376"/>
          <a:chExt cx="2244925" cy="1123475"/>
        </a:xfrm>
      </xdr:grpSpPr>
      <xdr:grpSp>
        <xdr:nvGrpSpPr>
          <xdr:cNvPr id="88" name="グループ化 113"/>
          <xdr:cNvGrpSpPr>
            <a:grpSpLocks/>
          </xdr:cNvGrpSpPr>
        </xdr:nvGrpSpPr>
        <xdr:grpSpPr bwMode="auto">
          <a:xfrm>
            <a:off x="2222774" y="2492110"/>
            <a:ext cx="2244925" cy="927741"/>
            <a:chOff x="2510806" y="835926"/>
            <a:chExt cx="2244925" cy="927741"/>
          </a:xfrm>
        </xdr:grpSpPr>
        <xdr:sp macro="" textlink="">
          <xdr:nvSpPr>
            <xdr:cNvPr id="90" name="正方形/長方形 89"/>
            <xdr:cNvSpPr/>
          </xdr:nvSpPr>
          <xdr:spPr>
            <a:xfrm>
              <a:off x="2552533" y="837559"/>
              <a:ext cx="1986216" cy="48582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P.</a:t>
              </a:r>
              <a:r>
                <a:rPr lang="ja-JP" altLang="en-US" sz="1100"/>
                <a:t>（公社）日本不動産鑑定士協会連合会</a:t>
              </a:r>
              <a:endParaRPr lang="en-US" altLang="ja-JP" sz="1100"/>
            </a:p>
            <a:p>
              <a:pPr algn="ctr"/>
              <a:r>
                <a:rPr kumimoji="1" lang="en-US" altLang="ja-JP" sz="1100"/>
                <a:t>5.0</a:t>
              </a:r>
              <a:r>
                <a:rPr kumimoji="1" lang="ja-JP" altLang="en-US" sz="1100"/>
                <a:t>百万円</a:t>
              </a:r>
            </a:p>
          </xdr:txBody>
        </xdr:sp>
        <xdr:sp macro="" textlink="">
          <xdr:nvSpPr>
            <xdr:cNvPr id="91" name="大かっこ 90"/>
            <xdr:cNvSpPr/>
          </xdr:nvSpPr>
          <xdr:spPr>
            <a:xfrm>
              <a:off x="2510806" y="1353750"/>
              <a:ext cx="2244925" cy="409917"/>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不動産市場の国際化及び多様な評価ニーズに対応した不動産鑑定評価基準等のあり方の検討業務</a:t>
              </a:r>
            </a:p>
          </xdr:txBody>
        </xdr:sp>
      </xdr:grpSp>
      <xdr:sp macro="" textlink="">
        <xdr:nvSpPr>
          <xdr:cNvPr id="89" name="テキスト ボックス 20"/>
          <xdr:cNvSpPr txBox="1"/>
        </xdr:nvSpPr>
        <xdr:spPr>
          <a:xfrm>
            <a:off x="2272847" y="2296376"/>
            <a:ext cx="1176708" cy="28086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a:t>
            </a:r>
            <a:r>
              <a:rPr lang="ja-JP" altLang="en-US" sz="1100"/>
              <a:t>競争</a:t>
            </a:r>
            <a:r>
              <a:rPr kumimoji="1" lang="en-US" altLang="ja-JP" sz="1100"/>
              <a:t>】</a:t>
            </a:r>
            <a:endParaRPr kumimoji="1" lang="ja-JP" altLang="en-US" sz="1100"/>
          </a:p>
        </xdr:txBody>
      </xdr:sp>
    </xdr:grpSp>
    <xdr:clientData/>
  </xdr:twoCellAnchor>
  <xdr:twoCellAnchor>
    <xdr:from>
      <xdr:col>34</xdr:col>
      <xdr:colOff>85725</xdr:colOff>
      <xdr:row>90</xdr:row>
      <xdr:rowOff>95250</xdr:rowOff>
    </xdr:from>
    <xdr:to>
      <xdr:col>45</xdr:col>
      <xdr:colOff>161925</xdr:colOff>
      <xdr:row>91</xdr:row>
      <xdr:rowOff>371475</xdr:rowOff>
    </xdr:to>
    <xdr:grpSp>
      <xdr:nvGrpSpPr>
        <xdr:cNvPr id="92" name="グループ化 83"/>
        <xdr:cNvGrpSpPr>
          <a:grpSpLocks/>
        </xdr:cNvGrpSpPr>
      </xdr:nvGrpSpPr>
      <xdr:grpSpPr bwMode="auto">
        <a:xfrm>
          <a:off x="6969125" y="38461950"/>
          <a:ext cx="2311400" cy="949325"/>
          <a:chOff x="2276872" y="2339752"/>
          <a:chExt cx="2016224" cy="936104"/>
        </a:xfrm>
      </xdr:grpSpPr>
      <xdr:grpSp>
        <xdr:nvGrpSpPr>
          <xdr:cNvPr id="93" name="グループ化 93"/>
          <xdr:cNvGrpSpPr>
            <a:grpSpLocks/>
          </xdr:cNvGrpSpPr>
        </xdr:nvGrpSpPr>
        <xdr:grpSpPr bwMode="auto">
          <a:xfrm>
            <a:off x="2276872" y="2557230"/>
            <a:ext cx="2016224" cy="718626"/>
            <a:chOff x="2564904" y="901046"/>
            <a:chExt cx="2016224" cy="718626"/>
          </a:xfrm>
        </xdr:grpSpPr>
        <xdr:sp macro="" textlink="">
          <xdr:nvSpPr>
            <xdr:cNvPr id="95" name="正方形/長方形 94"/>
            <xdr:cNvSpPr/>
          </xdr:nvSpPr>
          <xdr:spPr>
            <a:xfrm>
              <a:off x="2581776" y="901047"/>
              <a:ext cx="1788450" cy="4349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L.</a:t>
              </a:r>
              <a:r>
                <a:rPr lang="ja-JP" altLang="en-US" sz="1100"/>
                <a:t> </a:t>
              </a:r>
              <a:r>
                <a:rPr kumimoji="1" lang="ja-JP" altLang="ja-JP" sz="1100" kern="1200">
                  <a:solidFill>
                    <a:sysClr val="windowText" lastClr="000000"/>
                  </a:solidFill>
                  <a:latin typeface="Calibri"/>
                  <a:ea typeface="+mn-ea"/>
                  <a:cs typeface="+mn-cs"/>
                </a:rPr>
                <a:t>（株）ヴィアックス</a:t>
              </a:r>
              <a:endParaRPr kumimoji="1" lang="en-US" altLang="ja-JP" sz="1100" kern="1200">
                <a:solidFill>
                  <a:sysClr val="windowText" lastClr="000000"/>
                </a:solidFill>
                <a:latin typeface="Calibri"/>
                <a:ea typeface="+mn-ea"/>
                <a:cs typeface="+mn-cs"/>
              </a:endParaRPr>
            </a:p>
            <a:p>
              <a:pPr algn="ctr"/>
              <a:r>
                <a:rPr kumimoji="1" lang="en-US" altLang="ja-JP" sz="1100" kern="1200">
                  <a:solidFill>
                    <a:sysClr val="windowText" lastClr="000000"/>
                  </a:solidFill>
                  <a:latin typeface="Calibri"/>
                  <a:ea typeface="+mn-ea"/>
                  <a:cs typeface="+mn-cs"/>
                </a:rPr>
                <a:t>0.3</a:t>
              </a:r>
              <a:r>
                <a:rPr kumimoji="1" lang="ja-JP" altLang="ja-JP" sz="1100" kern="1200">
                  <a:solidFill>
                    <a:sysClr val="windowText" lastClr="000000"/>
                  </a:solidFill>
                  <a:latin typeface="Calibri"/>
                  <a:ea typeface="+mn-ea"/>
                  <a:cs typeface="+mn-cs"/>
                </a:rPr>
                <a:t>百万円</a:t>
              </a:r>
              <a:endParaRPr lang="ja-JP" altLang="ja-JP" sz="1100"/>
            </a:p>
            <a:p>
              <a:pPr algn="ctr"/>
              <a:endParaRPr kumimoji="1" lang="ja-JP" altLang="en-US" sz="1100"/>
            </a:p>
          </xdr:txBody>
        </xdr:sp>
        <xdr:sp macro="" textlink="">
          <xdr:nvSpPr>
            <xdr:cNvPr id="96" name="大かっこ 95"/>
            <xdr:cNvSpPr/>
          </xdr:nvSpPr>
          <xdr:spPr>
            <a:xfrm>
              <a:off x="2564904" y="1402193"/>
              <a:ext cx="2016224" cy="21747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調査票類印刷</a:t>
              </a:r>
            </a:p>
          </xdr:txBody>
        </xdr:sp>
      </xdr:grpSp>
      <xdr:sp macro="" textlink="">
        <xdr:nvSpPr>
          <xdr:cNvPr id="94" name="テキスト ボックス 20"/>
          <xdr:cNvSpPr txBox="1"/>
        </xdr:nvSpPr>
        <xdr:spPr>
          <a:xfrm>
            <a:off x="2276872" y="2339752"/>
            <a:ext cx="885789" cy="27421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30</xdr:col>
      <xdr:colOff>125184</xdr:colOff>
      <xdr:row>81</xdr:row>
      <xdr:rowOff>288471</xdr:rowOff>
    </xdr:from>
    <xdr:to>
      <xdr:col>35</xdr:col>
      <xdr:colOff>10327</xdr:colOff>
      <xdr:row>81</xdr:row>
      <xdr:rowOff>288471</xdr:rowOff>
    </xdr:to>
    <xdr:cxnSp macro="">
      <xdr:nvCxnSpPr>
        <xdr:cNvPr id="97" name="直線コネクタ 89"/>
        <xdr:cNvCxnSpPr/>
      </xdr:nvCxnSpPr>
      <xdr:spPr>
        <a:xfrm>
          <a:off x="18984684" y="14061621"/>
          <a:ext cx="3028393"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80</xdr:row>
      <xdr:rowOff>533400</xdr:rowOff>
    </xdr:from>
    <xdr:to>
      <xdr:col>46</xdr:col>
      <xdr:colOff>85725</xdr:colOff>
      <xdr:row>82</xdr:row>
      <xdr:rowOff>133350</xdr:rowOff>
    </xdr:to>
    <xdr:grpSp>
      <xdr:nvGrpSpPr>
        <xdr:cNvPr id="98" name="グループ化 80"/>
        <xdr:cNvGrpSpPr>
          <a:grpSpLocks/>
        </xdr:cNvGrpSpPr>
      </xdr:nvGrpSpPr>
      <xdr:grpSpPr bwMode="auto">
        <a:xfrm>
          <a:off x="7086600" y="32308800"/>
          <a:ext cx="2320925" cy="946150"/>
          <a:chOff x="2276872" y="2339752"/>
          <a:chExt cx="2016224" cy="936104"/>
        </a:xfrm>
      </xdr:grpSpPr>
      <xdr:grpSp>
        <xdr:nvGrpSpPr>
          <xdr:cNvPr id="99" name="グループ化 101"/>
          <xdr:cNvGrpSpPr>
            <a:grpSpLocks/>
          </xdr:cNvGrpSpPr>
        </xdr:nvGrpSpPr>
        <xdr:grpSpPr bwMode="auto">
          <a:xfrm>
            <a:off x="2276872" y="2555776"/>
            <a:ext cx="2016224" cy="720080"/>
            <a:chOff x="2564904" y="899592"/>
            <a:chExt cx="2016224" cy="720080"/>
          </a:xfrm>
        </xdr:grpSpPr>
        <xdr:sp macro="" textlink="">
          <xdr:nvSpPr>
            <xdr:cNvPr id="101" name="正方形/長方形 100"/>
            <xdr:cNvSpPr/>
          </xdr:nvSpPr>
          <xdr:spPr>
            <a:xfrm>
              <a:off x="2564904" y="903265"/>
              <a:ext cx="1797800" cy="42984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E.</a:t>
              </a:r>
              <a:r>
                <a:rPr lang="ja-JP" altLang="en-US" sz="1100">
                  <a:solidFill>
                    <a:sysClr val="windowText" lastClr="000000"/>
                  </a:solidFill>
                </a:rPr>
                <a:t>（株）サーベイリサーチ</a:t>
              </a:r>
              <a:endParaRPr lang="en-US" altLang="ja-JP" sz="1100">
                <a:solidFill>
                  <a:sysClr val="windowText" lastClr="000000"/>
                </a:solidFill>
              </a:endParaRPr>
            </a:p>
            <a:p>
              <a:pPr algn="ctr"/>
              <a:r>
                <a:rPr lang="ja-JP" altLang="en-US" sz="1100">
                  <a:solidFill>
                    <a:sysClr val="windowText" lastClr="000000"/>
                  </a:solidFill>
                </a:rPr>
                <a:t>センター　　</a:t>
              </a:r>
              <a:r>
                <a:rPr kumimoji="1" lang="en-US" altLang="ja-JP" sz="1100">
                  <a:solidFill>
                    <a:sysClr val="windowText" lastClr="000000"/>
                  </a:solidFill>
                </a:rPr>
                <a:t>1.9</a:t>
              </a:r>
              <a:r>
                <a:rPr kumimoji="1" lang="ja-JP" altLang="en-US" sz="1100">
                  <a:solidFill>
                    <a:sysClr val="windowText" lastClr="000000"/>
                  </a:solidFill>
                </a:rPr>
                <a:t>百万円</a:t>
              </a:r>
            </a:p>
          </xdr:txBody>
        </xdr:sp>
        <xdr:sp macro="" textlink="">
          <xdr:nvSpPr>
            <xdr:cNvPr id="102" name="大かっこ 101"/>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WEB</a:t>
              </a:r>
              <a:r>
                <a:rPr lang="ja-JP" altLang="en-US" sz="1100">
                  <a:solidFill>
                    <a:sysClr val="windowText" lastClr="000000"/>
                  </a:solidFill>
                </a:rPr>
                <a:t>アンケート調査</a:t>
              </a:r>
            </a:p>
          </xdr:txBody>
        </xdr:sp>
      </xdr:grpSp>
      <xdr:sp macro="" textlink="">
        <xdr:nvSpPr>
          <xdr:cNvPr id="100" name="テキスト ボックス 20"/>
          <xdr:cNvSpPr txBox="1"/>
        </xdr:nvSpPr>
        <xdr:spPr>
          <a:xfrm>
            <a:off x="2276872" y="2339752"/>
            <a:ext cx="882098"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928"/>
  <sheetViews>
    <sheetView tabSelected="1" topLeftCell="A8" zoomScale="75" zoomScaleNormal="75" zoomScaleSheetLayoutView="100" workbookViewId="0">
      <selection activeCell="Y7" sqref="Y7:AD7"/>
    </sheetView>
  </sheetViews>
  <sheetFormatPr defaultRowHeight="13.5"/>
  <cols>
    <col min="1" max="33" width="2.625" customWidth="1"/>
    <col min="34" max="34" width="2.25" customWidth="1"/>
    <col min="35" max="50" width="2.625" customWidth="1"/>
    <col min="51" max="54" width="2.25" customWidth="1"/>
    <col min="55" max="55" width="7.75" customWidth="1"/>
    <col min="56" max="57" width="2.25" customWidth="1"/>
    <col min="257" max="289" width="2.625" customWidth="1"/>
    <col min="290" max="290" width="2.25" customWidth="1"/>
    <col min="291" max="306" width="2.625" customWidth="1"/>
    <col min="307" max="310" width="2.25" customWidth="1"/>
    <col min="311" max="311" width="7.75" customWidth="1"/>
    <col min="312" max="313" width="2.25" customWidth="1"/>
    <col min="513" max="545" width="2.625" customWidth="1"/>
    <col min="546" max="546" width="2.25" customWidth="1"/>
    <col min="547" max="562" width="2.625" customWidth="1"/>
    <col min="563" max="566" width="2.25" customWidth="1"/>
    <col min="567" max="567" width="7.75" customWidth="1"/>
    <col min="568" max="569" width="2.25" customWidth="1"/>
    <col min="769" max="801" width="2.625" customWidth="1"/>
    <col min="802" max="802" width="2.25" customWidth="1"/>
    <col min="803" max="818" width="2.625" customWidth="1"/>
    <col min="819" max="822" width="2.25" customWidth="1"/>
    <col min="823" max="823" width="7.75" customWidth="1"/>
    <col min="824" max="825" width="2.25" customWidth="1"/>
    <col min="1025" max="1057" width="2.625" customWidth="1"/>
    <col min="1058" max="1058" width="2.25" customWidth="1"/>
    <col min="1059" max="1074" width="2.625" customWidth="1"/>
    <col min="1075" max="1078" width="2.25" customWidth="1"/>
    <col min="1079" max="1079" width="7.75" customWidth="1"/>
    <col min="1080" max="1081" width="2.25" customWidth="1"/>
    <col min="1281" max="1313" width="2.625" customWidth="1"/>
    <col min="1314" max="1314" width="2.25" customWidth="1"/>
    <col min="1315" max="1330" width="2.625" customWidth="1"/>
    <col min="1331" max="1334" width="2.25" customWidth="1"/>
    <col min="1335" max="1335" width="7.75" customWidth="1"/>
    <col min="1336" max="1337" width="2.25" customWidth="1"/>
    <col min="1537" max="1569" width="2.625" customWidth="1"/>
    <col min="1570" max="1570" width="2.25" customWidth="1"/>
    <col min="1571" max="1586" width="2.625" customWidth="1"/>
    <col min="1587" max="1590" width="2.25" customWidth="1"/>
    <col min="1591" max="1591" width="7.75" customWidth="1"/>
    <col min="1592" max="1593" width="2.25" customWidth="1"/>
    <col min="1793" max="1825" width="2.625" customWidth="1"/>
    <col min="1826" max="1826" width="2.25" customWidth="1"/>
    <col min="1827" max="1842" width="2.625" customWidth="1"/>
    <col min="1843" max="1846" width="2.25" customWidth="1"/>
    <col min="1847" max="1847" width="7.75" customWidth="1"/>
    <col min="1848" max="1849" width="2.25" customWidth="1"/>
    <col min="2049" max="2081" width="2.625" customWidth="1"/>
    <col min="2082" max="2082" width="2.25" customWidth="1"/>
    <col min="2083" max="2098" width="2.625" customWidth="1"/>
    <col min="2099" max="2102" width="2.25" customWidth="1"/>
    <col min="2103" max="2103" width="7.75" customWidth="1"/>
    <col min="2104" max="2105" width="2.25" customWidth="1"/>
    <col min="2305" max="2337" width="2.625" customWidth="1"/>
    <col min="2338" max="2338" width="2.25" customWidth="1"/>
    <col min="2339" max="2354" width="2.625" customWidth="1"/>
    <col min="2355" max="2358" width="2.25" customWidth="1"/>
    <col min="2359" max="2359" width="7.75" customWidth="1"/>
    <col min="2360" max="2361" width="2.25" customWidth="1"/>
    <col min="2561" max="2593" width="2.625" customWidth="1"/>
    <col min="2594" max="2594" width="2.25" customWidth="1"/>
    <col min="2595" max="2610" width="2.625" customWidth="1"/>
    <col min="2611" max="2614" width="2.25" customWidth="1"/>
    <col min="2615" max="2615" width="7.75" customWidth="1"/>
    <col min="2616" max="2617" width="2.25" customWidth="1"/>
    <col min="2817" max="2849" width="2.625" customWidth="1"/>
    <col min="2850" max="2850" width="2.25" customWidth="1"/>
    <col min="2851" max="2866" width="2.625" customWidth="1"/>
    <col min="2867" max="2870" width="2.25" customWidth="1"/>
    <col min="2871" max="2871" width="7.75" customWidth="1"/>
    <col min="2872" max="2873" width="2.25" customWidth="1"/>
    <col min="3073" max="3105" width="2.625" customWidth="1"/>
    <col min="3106" max="3106" width="2.25" customWidth="1"/>
    <col min="3107" max="3122" width="2.625" customWidth="1"/>
    <col min="3123" max="3126" width="2.25" customWidth="1"/>
    <col min="3127" max="3127" width="7.75" customWidth="1"/>
    <col min="3128" max="3129" width="2.25" customWidth="1"/>
    <col min="3329" max="3361" width="2.625" customWidth="1"/>
    <col min="3362" max="3362" width="2.25" customWidth="1"/>
    <col min="3363" max="3378" width="2.625" customWidth="1"/>
    <col min="3379" max="3382" width="2.25" customWidth="1"/>
    <col min="3383" max="3383" width="7.75" customWidth="1"/>
    <col min="3384" max="3385" width="2.25" customWidth="1"/>
    <col min="3585" max="3617" width="2.625" customWidth="1"/>
    <col min="3618" max="3618" width="2.25" customWidth="1"/>
    <col min="3619" max="3634" width="2.625" customWidth="1"/>
    <col min="3635" max="3638" width="2.25" customWidth="1"/>
    <col min="3639" max="3639" width="7.75" customWidth="1"/>
    <col min="3640" max="3641" width="2.25" customWidth="1"/>
    <col min="3841" max="3873" width="2.625" customWidth="1"/>
    <col min="3874" max="3874" width="2.25" customWidth="1"/>
    <col min="3875" max="3890" width="2.625" customWidth="1"/>
    <col min="3891" max="3894" width="2.25" customWidth="1"/>
    <col min="3895" max="3895" width="7.75" customWidth="1"/>
    <col min="3896" max="3897" width="2.25" customWidth="1"/>
    <col min="4097" max="4129" width="2.625" customWidth="1"/>
    <col min="4130" max="4130" width="2.25" customWidth="1"/>
    <col min="4131" max="4146" width="2.625" customWidth="1"/>
    <col min="4147" max="4150" width="2.25" customWidth="1"/>
    <col min="4151" max="4151" width="7.75" customWidth="1"/>
    <col min="4152" max="4153" width="2.25" customWidth="1"/>
    <col min="4353" max="4385" width="2.625" customWidth="1"/>
    <col min="4386" max="4386" width="2.25" customWidth="1"/>
    <col min="4387" max="4402" width="2.625" customWidth="1"/>
    <col min="4403" max="4406" width="2.25" customWidth="1"/>
    <col min="4407" max="4407" width="7.75" customWidth="1"/>
    <col min="4408" max="4409" width="2.25" customWidth="1"/>
    <col min="4609" max="4641" width="2.625" customWidth="1"/>
    <col min="4642" max="4642" width="2.25" customWidth="1"/>
    <col min="4643" max="4658" width="2.625" customWidth="1"/>
    <col min="4659" max="4662" width="2.25" customWidth="1"/>
    <col min="4663" max="4663" width="7.75" customWidth="1"/>
    <col min="4664" max="4665" width="2.25" customWidth="1"/>
    <col min="4865" max="4897" width="2.625" customWidth="1"/>
    <col min="4898" max="4898" width="2.25" customWidth="1"/>
    <col min="4899" max="4914" width="2.625" customWidth="1"/>
    <col min="4915" max="4918" width="2.25" customWidth="1"/>
    <col min="4919" max="4919" width="7.75" customWidth="1"/>
    <col min="4920" max="4921" width="2.25" customWidth="1"/>
    <col min="5121" max="5153" width="2.625" customWidth="1"/>
    <col min="5154" max="5154" width="2.25" customWidth="1"/>
    <col min="5155" max="5170" width="2.625" customWidth="1"/>
    <col min="5171" max="5174" width="2.25" customWidth="1"/>
    <col min="5175" max="5175" width="7.75" customWidth="1"/>
    <col min="5176" max="5177" width="2.25" customWidth="1"/>
    <col min="5377" max="5409" width="2.625" customWidth="1"/>
    <col min="5410" max="5410" width="2.25" customWidth="1"/>
    <col min="5411" max="5426" width="2.625" customWidth="1"/>
    <col min="5427" max="5430" width="2.25" customWidth="1"/>
    <col min="5431" max="5431" width="7.75" customWidth="1"/>
    <col min="5432" max="5433" width="2.25" customWidth="1"/>
    <col min="5633" max="5665" width="2.625" customWidth="1"/>
    <col min="5666" max="5666" width="2.25" customWidth="1"/>
    <col min="5667" max="5682" width="2.625" customWidth="1"/>
    <col min="5683" max="5686" width="2.25" customWidth="1"/>
    <col min="5687" max="5687" width="7.75" customWidth="1"/>
    <col min="5688" max="5689" width="2.25" customWidth="1"/>
    <col min="5889" max="5921" width="2.625" customWidth="1"/>
    <col min="5922" max="5922" width="2.25" customWidth="1"/>
    <col min="5923" max="5938" width="2.625" customWidth="1"/>
    <col min="5939" max="5942" width="2.25" customWidth="1"/>
    <col min="5943" max="5943" width="7.75" customWidth="1"/>
    <col min="5944" max="5945" width="2.25" customWidth="1"/>
    <col min="6145" max="6177" width="2.625" customWidth="1"/>
    <col min="6178" max="6178" width="2.25" customWidth="1"/>
    <col min="6179" max="6194" width="2.625" customWidth="1"/>
    <col min="6195" max="6198" width="2.25" customWidth="1"/>
    <col min="6199" max="6199" width="7.75" customWidth="1"/>
    <col min="6200" max="6201" width="2.25" customWidth="1"/>
    <col min="6401" max="6433" width="2.625" customWidth="1"/>
    <col min="6434" max="6434" width="2.25" customWidth="1"/>
    <col min="6435" max="6450" width="2.625" customWidth="1"/>
    <col min="6451" max="6454" width="2.25" customWidth="1"/>
    <col min="6455" max="6455" width="7.75" customWidth="1"/>
    <col min="6456" max="6457" width="2.25" customWidth="1"/>
    <col min="6657" max="6689" width="2.625" customWidth="1"/>
    <col min="6690" max="6690" width="2.25" customWidth="1"/>
    <col min="6691" max="6706" width="2.625" customWidth="1"/>
    <col min="6707" max="6710" width="2.25" customWidth="1"/>
    <col min="6711" max="6711" width="7.75" customWidth="1"/>
    <col min="6712" max="6713" width="2.25" customWidth="1"/>
    <col min="6913" max="6945" width="2.625" customWidth="1"/>
    <col min="6946" max="6946" width="2.25" customWidth="1"/>
    <col min="6947" max="6962" width="2.625" customWidth="1"/>
    <col min="6963" max="6966" width="2.25" customWidth="1"/>
    <col min="6967" max="6967" width="7.75" customWidth="1"/>
    <col min="6968" max="6969" width="2.25" customWidth="1"/>
    <col min="7169" max="7201" width="2.625" customWidth="1"/>
    <col min="7202" max="7202" width="2.25" customWidth="1"/>
    <col min="7203" max="7218" width="2.625" customWidth="1"/>
    <col min="7219" max="7222" width="2.25" customWidth="1"/>
    <col min="7223" max="7223" width="7.75" customWidth="1"/>
    <col min="7224" max="7225" width="2.25" customWidth="1"/>
    <col min="7425" max="7457" width="2.625" customWidth="1"/>
    <col min="7458" max="7458" width="2.25" customWidth="1"/>
    <col min="7459" max="7474" width="2.625" customWidth="1"/>
    <col min="7475" max="7478" width="2.25" customWidth="1"/>
    <col min="7479" max="7479" width="7.75" customWidth="1"/>
    <col min="7480" max="7481" width="2.25" customWidth="1"/>
    <col min="7681" max="7713" width="2.625" customWidth="1"/>
    <col min="7714" max="7714" width="2.25" customWidth="1"/>
    <col min="7715" max="7730" width="2.625" customWidth="1"/>
    <col min="7731" max="7734" width="2.25" customWidth="1"/>
    <col min="7735" max="7735" width="7.75" customWidth="1"/>
    <col min="7736" max="7737" width="2.25" customWidth="1"/>
    <col min="7937" max="7969" width="2.625" customWidth="1"/>
    <col min="7970" max="7970" width="2.25" customWidth="1"/>
    <col min="7971" max="7986" width="2.625" customWidth="1"/>
    <col min="7987" max="7990" width="2.25" customWidth="1"/>
    <col min="7991" max="7991" width="7.75" customWidth="1"/>
    <col min="7992" max="7993" width="2.25" customWidth="1"/>
    <col min="8193" max="8225" width="2.625" customWidth="1"/>
    <col min="8226" max="8226" width="2.25" customWidth="1"/>
    <col min="8227" max="8242" width="2.625" customWidth="1"/>
    <col min="8243" max="8246" width="2.25" customWidth="1"/>
    <col min="8247" max="8247" width="7.75" customWidth="1"/>
    <col min="8248" max="8249" width="2.25" customWidth="1"/>
    <col min="8449" max="8481" width="2.625" customWidth="1"/>
    <col min="8482" max="8482" width="2.25" customWidth="1"/>
    <col min="8483" max="8498" width="2.625" customWidth="1"/>
    <col min="8499" max="8502" width="2.25" customWidth="1"/>
    <col min="8503" max="8503" width="7.75" customWidth="1"/>
    <col min="8504" max="8505" width="2.25" customWidth="1"/>
    <col min="8705" max="8737" width="2.625" customWidth="1"/>
    <col min="8738" max="8738" width="2.25" customWidth="1"/>
    <col min="8739" max="8754" width="2.625" customWidth="1"/>
    <col min="8755" max="8758" width="2.25" customWidth="1"/>
    <col min="8759" max="8759" width="7.75" customWidth="1"/>
    <col min="8760" max="8761" width="2.25" customWidth="1"/>
    <col min="8961" max="8993" width="2.625" customWidth="1"/>
    <col min="8994" max="8994" width="2.25" customWidth="1"/>
    <col min="8995" max="9010" width="2.625" customWidth="1"/>
    <col min="9011" max="9014" width="2.25" customWidth="1"/>
    <col min="9015" max="9015" width="7.75" customWidth="1"/>
    <col min="9016" max="9017" width="2.25" customWidth="1"/>
    <col min="9217" max="9249" width="2.625" customWidth="1"/>
    <col min="9250" max="9250" width="2.25" customWidth="1"/>
    <col min="9251" max="9266" width="2.625" customWidth="1"/>
    <col min="9267" max="9270" width="2.25" customWidth="1"/>
    <col min="9271" max="9271" width="7.75" customWidth="1"/>
    <col min="9272" max="9273" width="2.25" customWidth="1"/>
    <col min="9473" max="9505" width="2.625" customWidth="1"/>
    <col min="9506" max="9506" width="2.25" customWidth="1"/>
    <col min="9507" max="9522" width="2.625" customWidth="1"/>
    <col min="9523" max="9526" width="2.25" customWidth="1"/>
    <col min="9527" max="9527" width="7.75" customWidth="1"/>
    <col min="9528" max="9529" width="2.25" customWidth="1"/>
    <col min="9729" max="9761" width="2.625" customWidth="1"/>
    <col min="9762" max="9762" width="2.25" customWidth="1"/>
    <col min="9763" max="9778" width="2.625" customWidth="1"/>
    <col min="9779" max="9782" width="2.25" customWidth="1"/>
    <col min="9783" max="9783" width="7.75" customWidth="1"/>
    <col min="9784" max="9785" width="2.25" customWidth="1"/>
    <col min="9985" max="10017" width="2.625" customWidth="1"/>
    <col min="10018" max="10018" width="2.25" customWidth="1"/>
    <col min="10019" max="10034" width="2.625" customWidth="1"/>
    <col min="10035" max="10038" width="2.25" customWidth="1"/>
    <col min="10039" max="10039" width="7.75" customWidth="1"/>
    <col min="10040" max="10041" width="2.25" customWidth="1"/>
    <col min="10241" max="10273" width="2.625" customWidth="1"/>
    <col min="10274" max="10274" width="2.25" customWidth="1"/>
    <col min="10275" max="10290" width="2.625" customWidth="1"/>
    <col min="10291" max="10294" width="2.25" customWidth="1"/>
    <col min="10295" max="10295" width="7.75" customWidth="1"/>
    <col min="10296" max="10297" width="2.25" customWidth="1"/>
    <col min="10497" max="10529" width="2.625" customWidth="1"/>
    <col min="10530" max="10530" width="2.25" customWidth="1"/>
    <col min="10531" max="10546" width="2.625" customWidth="1"/>
    <col min="10547" max="10550" width="2.25" customWidth="1"/>
    <col min="10551" max="10551" width="7.75" customWidth="1"/>
    <col min="10552" max="10553" width="2.25" customWidth="1"/>
    <col min="10753" max="10785" width="2.625" customWidth="1"/>
    <col min="10786" max="10786" width="2.25" customWidth="1"/>
    <col min="10787" max="10802" width="2.625" customWidth="1"/>
    <col min="10803" max="10806" width="2.25" customWidth="1"/>
    <col min="10807" max="10807" width="7.75" customWidth="1"/>
    <col min="10808" max="10809" width="2.25" customWidth="1"/>
    <col min="11009" max="11041" width="2.625" customWidth="1"/>
    <col min="11042" max="11042" width="2.25" customWidth="1"/>
    <col min="11043" max="11058" width="2.625" customWidth="1"/>
    <col min="11059" max="11062" width="2.25" customWidth="1"/>
    <col min="11063" max="11063" width="7.75" customWidth="1"/>
    <col min="11064" max="11065" width="2.25" customWidth="1"/>
    <col min="11265" max="11297" width="2.625" customWidth="1"/>
    <col min="11298" max="11298" width="2.25" customWidth="1"/>
    <col min="11299" max="11314" width="2.625" customWidth="1"/>
    <col min="11315" max="11318" width="2.25" customWidth="1"/>
    <col min="11319" max="11319" width="7.75" customWidth="1"/>
    <col min="11320" max="11321" width="2.25" customWidth="1"/>
    <col min="11521" max="11553" width="2.625" customWidth="1"/>
    <col min="11554" max="11554" width="2.25" customWidth="1"/>
    <col min="11555" max="11570" width="2.625" customWidth="1"/>
    <col min="11571" max="11574" width="2.25" customWidth="1"/>
    <col min="11575" max="11575" width="7.75" customWidth="1"/>
    <col min="11576" max="11577" width="2.25" customWidth="1"/>
    <col min="11777" max="11809" width="2.625" customWidth="1"/>
    <col min="11810" max="11810" width="2.25" customWidth="1"/>
    <col min="11811" max="11826" width="2.625" customWidth="1"/>
    <col min="11827" max="11830" width="2.25" customWidth="1"/>
    <col min="11831" max="11831" width="7.75" customWidth="1"/>
    <col min="11832" max="11833" width="2.25" customWidth="1"/>
    <col min="12033" max="12065" width="2.625" customWidth="1"/>
    <col min="12066" max="12066" width="2.25" customWidth="1"/>
    <col min="12067" max="12082" width="2.625" customWidth="1"/>
    <col min="12083" max="12086" width="2.25" customWidth="1"/>
    <col min="12087" max="12087" width="7.75" customWidth="1"/>
    <col min="12088" max="12089" width="2.25" customWidth="1"/>
    <col min="12289" max="12321" width="2.625" customWidth="1"/>
    <col min="12322" max="12322" width="2.25" customWidth="1"/>
    <col min="12323" max="12338" width="2.625" customWidth="1"/>
    <col min="12339" max="12342" width="2.25" customWidth="1"/>
    <col min="12343" max="12343" width="7.75" customWidth="1"/>
    <col min="12344" max="12345" width="2.25" customWidth="1"/>
    <col min="12545" max="12577" width="2.625" customWidth="1"/>
    <col min="12578" max="12578" width="2.25" customWidth="1"/>
    <col min="12579" max="12594" width="2.625" customWidth="1"/>
    <col min="12595" max="12598" width="2.25" customWidth="1"/>
    <col min="12599" max="12599" width="7.75" customWidth="1"/>
    <col min="12600" max="12601" width="2.25" customWidth="1"/>
    <col min="12801" max="12833" width="2.625" customWidth="1"/>
    <col min="12834" max="12834" width="2.25" customWidth="1"/>
    <col min="12835" max="12850" width="2.625" customWidth="1"/>
    <col min="12851" max="12854" width="2.25" customWidth="1"/>
    <col min="12855" max="12855" width="7.75" customWidth="1"/>
    <col min="12856" max="12857" width="2.25" customWidth="1"/>
    <col min="13057" max="13089" width="2.625" customWidth="1"/>
    <col min="13090" max="13090" width="2.25" customWidth="1"/>
    <col min="13091" max="13106" width="2.625" customWidth="1"/>
    <col min="13107" max="13110" width="2.25" customWidth="1"/>
    <col min="13111" max="13111" width="7.75" customWidth="1"/>
    <col min="13112" max="13113" width="2.25" customWidth="1"/>
    <col min="13313" max="13345" width="2.625" customWidth="1"/>
    <col min="13346" max="13346" width="2.25" customWidth="1"/>
    <col min="13347" max="13362" width="2.625" customWidth="1"/>
    <col min="13363" max="13366" width="2.25" customWidth="1"/>
    <col min="13367" max="13367" width="7.75" customWidth="1"/>
    <col min="13368" max="13369" width="2.25" customWidth="1"/>
    <col min="13569" max="13601" width="2.625" customWidth="1"/>
    <col min="13602" max="13602" width="2.25" customWidth="1"/>
    <col min="13603" max="13618" width="2.625" customWidth="1"/>
    <col min="13619" max="13622" width="2.25" customWidth="1"/>
    <col min="13623" max="13623" width="7.75" customWidth="1"/>
    <col min="13624" max="13625" width="2.25" customWidth="1"/>
    <col min="13825" max="13857" width="2.625" customWidth="1"/>
    <col min="13858" max="13858" width="2.25" customWidth="1"/>
    <col min="13859" max="13874" width="2.625" customWidth="1"/>
    <col min="13875" max="13878" width="2.25" customWidth="1"/>
    <col min="13879" max="13879" width="7.75" customWidth="1"/>
    <col min="13880" max="13881" width="2.25" customWidth="1"/>
    <col min="14081" max="14113" width="2.625" customWidth="1"/>
    <col min="14114" max="14114" width="2.25" customWidth="1"/>
    <col min="14115" max="14130" width="2.625" customWidth="1"/>
    <col min="14131" max="14134" width="2.25" customWidth="1"/>
    <col min="14135" max="14135" width="7.75" customWidth="1"/>
    <col min="14136" max="14137" width="2.25" customWidth="1"/>
    <col min="14337" max="14369" width="2.625" customWidth="1"/>
    <col min="14370" max="14370" width="2.25" customWidth="1"/>
    <col min="14371" max="14386" width="2.625" customWidth="1"/>
    <col min="14387" max="14390" width="2.25" customWidth="1"/>
    <col min="14391" max="14391" width="7.75" customWidth="1"/>
    <col min="14392" max="14393" width="2.25" customWidth="1"/>
    <col min="14593" max="14625" width="2.625" customWidth="1"/>
    <col min="14626" max="14626" width="2.25" customWidth="1"/>
    <col min="14627" max="14642" width="2.625" customWidth="1"/>
    <col min="14643" max="14646" width="2.25" customWidth="1"/>
    <col min="14647" max="14647" width="7.75" customWidth="1"/>
    <col min="14648" max="14649" width="2.25" customWidth="1"/>
    <col min="14849" max="14881" width="2.625" customWidth="1"/>
    <col min="14882" max="14882" width="2.25" customWidth="1"/>
    <col min="14883" max="14898" width="2.625" customWidth="1"/>
    <col min="14899" max="14902" width="2.25" customWidth="1"/>
    <col min="14903" max="14903" width="7.75" customWidth="1"/>
    <col min="14904" max="14905" width="2.25" customWidth="1"/>
    <col min="15105" max="15137" width="2.625" customWidth="1"/>
    <col min="15138" max="15138" width="2.25" customWidth="1"/>
    <col min="15139" max="15154" width="2.625" customWidth="1"/>
    <col min="15155" max="15158" width="2.25" customWidth="1"/>
    <col min="15159" max="15159" width="7.75" customWidth="1"/>
    <col min="15160" max="15161" width="2.25" customWidth="1"/>
    <col min="15361" max="15393" width="2.625" customWidth="1"/>
    <col min="15394" max="15394" width="2.25" customWidth="1"/>
    <col min="15395" max="15410" width="2.625" customWidth="1"/>
    <col min="15411" max="15414" width="2.25" customWidth="1"/>
    <col min="15415" max="15415" width="7.75" customWidth="1"/>
    <col min="15416" max="15417" width="2.25" customWidth="1"/>
    <col min="15617" max="15649" width="2.625" customWidth="1"/>
    <col min="15650" max="15650" width="2.25" customWidth="1"/>
    <col min="15651" max="15666" width="2.625" customWidth="1"/>
    <col min="15667" max="15670" width="2.25" customWidth="1"/>
    <col min="15671" max="15671" width="7.75" customWidth="1"/>
    <col min="15672" max="15673" width="2.25" customWidth="1"/>
    <col min="15873" max="15905" width="2.625" customWidth="1"/>
    <col min="15906" max="15906" width="2.25" customWidth="1"/>
    <col min="15907" max="15922" width="2.625" customWidth="1"/>
    <col min="15923" max="15926" width="2.25" customWidth="1"/>
    <col min="15927" max="15927" width="7.75" customWidth="1"/>
    <col min="15928" max="15929" width="2.25" customWidth="1"/>
    <col min="16129" max="16161" width="2.625" customWidth="1"/>
    <col min="16162" max="16162" width="2.25" customWidth="1"/>
    <col min="16163" max="16178" width="2.625" customWidth="1"/>
    <col min="16179" max="16182" width="2.25" customWidth="1"/>
    <col min="16183" max="16183" width="7.75" customWidth="1"/>
    <col min="16184" max="16185" width="2.25" customWidth="1"/>
  </cols>
  <sheetData>
    <row r="1" spans="1:50" ht="23.25" customHeight="1">
      <c r="AP1" s="546"/>
      <c r="AQ1" s="546"/>
      <c r="AR1" s="546"/>
      <c r="AS1" s="546"/>
      <c r="AT1" s="546"/>
      <c r="AU1" s="546"/>
      <c r="AV1" s="546"/>
      <c r="AW1" s="34"/>
    </row>
    <row r="2" spans="1:50" ht="21.75" customHeight="1" thickBot="1">
      <c r="AJ2" s="547" t="s">
        <v>113</v>
      </c>
      <c r="AK2" s="547"/>
      <c r="AL2" s="547"/>
      <c r="AM2" s="547"/>
      <c r="AN2" s="547"/>
      <c r="AO2" s="547"/>
      <c r="AP2" s="547"/>
      <c r="AQ2" s="548">
        <v>312</v>
      </c>
      <c r="AR2" s="548"/>
      <c r="AS2" s="548"/>
      <c r="AT2" s="548"/>
      <c r="AU2" s="548"/>
      <c r="AV2" s="548"/>
      <c r="AW2" s="548"/>
      <c r="AX2" s="548"/>
    </row>
    <row r="3" spans="1:50" ht="21" customHeight="1" thickBot="1">
      <c r="A3" s="549" t="s">
        <v>206</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205</v>
      </c>
      <c r="AP3" s="550"/>
      <c r="AQ3" s="550"/>
      <c r="AR3" s="550"/>
      <c r="AS3" s="550"/>
      <c r="AT3" s="550"/>
      <c r="AU3" s="550"/>
      <c r="AV3" s="550"/>
      <c r="AW3" s="550"/>
      <c r="AX3" s="552"/>
    </row>
    <row r="4" spans="1:50" ht="25.15" customHeight="1">
      <c r="A4" s="553" t="s">
        <v>204</v>
      </c>
      <c r="B4" s="554"/>
      <c r="C4" s="554"/>
      <c r="D4" s="554"/>
      <c r="E4" s="554"/>
      <c r="F4" s="554"/>
      <c r="G4" s="555" t="s">
        <v>203</v>
      </c>
      <c r="H4" s="556"/>
      <c r="I4" s="556"/>
      <c r="J4" s="556"/>
      <c r="K4" s="556"/>
      <c r="L4" s="556"/>
      <c r="M4" s="556"/>
      <c r="N4" s="556"/>
      <c r="O4" s="556"/>
      <c r="P4" s="556"/>
      <c r="Q4" s="556"/>
      <c r="R4" s="556"/>
      <c r="S4" s="556"/>
      <c r="T4" s="556"/>
      <c r="U4" s="556"/>
      <c r="V4" s="556"/>
      <c r="W4" s="556"/>
      <c r="X4" s="557"/>
      <c r="Y4" s="558" t="s">
        <v>202</v>
      </c>
      <c r="Z4" s="559"/>
      <c r="AA4" s="559"/>
      <c r="AB4" s="559"/>
      <c r="AC4" s="559"/>
      <c r="AD4" s="560"/>
      <c r="AE4" s="561" t="s">
        <v>201</v>
      </c>
      <c r="AF4" s="561"/>
      <c r="AG4" s="561"/>
      <c r="AH4" s="561"/>
      <c r="AI4" s="561"/>
      <c r="AJ4" s="561"/>
      <c r="AK4" s="561"/>
      <c r="AL4" s="561"/>
      <c r="AM4" s="561"/>
      <c r="AN4" s="561"/>
      <c r="AO4" s="561"/>
      <c r="AP4" s="562"/>
      <c r="AQ4" s="563" t="s">
        <v>200</v>
      </c>
      <c r="AR4" s="561"/>
      <c r="AS4" s="561"/>
      <c r="AT4" s="561"/>
      <c r="AU4" s="561"/>
      <c r="AV4" s="561"/>
      <c r="AW4" s="561"/>
      <c r="AX4" s="564"/>
    </row>
    <row r="5" spans="1:50" ht="33" customHeight="1">
      <c r="A5" s="565" t="s">
        <v>199</v>
      </c>
      <c r="B5" s="566"/>
      <c r="C5" s="566"/>
      <c r="D5" s="566"/>
      <c r="E5" s="566"/>
      <c r="F5" s="567"/>
      <c r="G5" s="568" t="s">
        <v>198</v>
      </c>
      <c r="H5" s="569"/>
      <c r="I5" s="569"/>
      <c r="J5" s="569"/>
      <c r="K5" s="569"/>
      <c r="L5" s="569"/>
      <c r="M5" s="569"/>
      <c r="N5" s="569"/>
      <c r="O5" s="569"/>
      <c r="P5" s="569"/>
      <c r="Q5" s="569"/>
      <c r="R5" s="569"/>
      <c r="S5" s="569"/>
      <c r="T5" s="569"/>
      <c r="U5" s="569"/>
      <c r="V5" s="570"/>
      <c r="W5" s="570"/>
      <c r="X5" s="570"/>
      <c r="Y5" s="571" t="s">
        <v>197</v>
      </c>
      <c r="Z5" s="572"/>
      <c r="AA5" s="572"/>
      <c r="AB5" s="572"/>
      <c r="AC5" s="572"/>
      <c r="AD5" s="573"/>
      <c r="AE5" s="623" t="s">
        <v>210</v>
      </c>
      <c r="AF5" s="624"/>
      <c r="AG5" s="624"/>
      <c r="AH5" s="624"/>
      <c r="AI5" s="624"/>
      <c r="AJ5" s="624"/>
      <c r="AK5" s="624"/>
      <c r="AL5" s="624"/>
      <c r="AM5" s="624"/>
      <c r="AN5" s="624"/>
      <c r="AO5" s="624"/>
      <c r="AP5" s="625"/>
      <c r="AQ5" s="626" t="s">
        <v>211</v>
      </c>
      <c r="AR5" s="627"/>
      <c r="AS5" s="627"/>
      <c r="AT5" s="627"/>
      <c r="AU5" s="627"/>
      <c r="AV5" s="627"/>
      <c r="AW5" s="627"/>
      <c r="AX5" s="628"/>
    </row>
    <row r="6" spans="1:50" ht="30" customHeight="1">
      <c r="A6" s="574" t="s">
        <v>196</v>
      </c>
      <c r="B6" s="575"/>
      <c r="C6" s="575"/>
      <c r="D6" s="575"/>
      <c r="E6" s="575"/>
      <c r="F6" s="575"/>
      <c r="G6" s="576" t="s">
        <v>195</v>
      </c>
      <c r="H6" s="577"/>
      <c r="I6" s="577"/>
      <c r="J6" s="577"/>
      <c r="K6" s="577"/>
      <c r="L6" s="577"/>
      <c r="M6" s="577"/>
      <c r="N6" s="577"/>
      <c r="O6" s="577"/>
      <c r="P6" s="577"/>
      <c r="Q6" s="577"/>
      <c r="R6" s="577"/>
      <c r="S6" s="577"/>
      <c r="T6" s="577"/>
      <c r="U6" s="577"/>
      <c r="V6" s="577"/>
      <c r="W6" s="577"/>
      <c r="X6" s="577"/>
      <c r="Y6" s="578" t="s">
        <v>194</v>
      </c>
      <c r="Z6" s="579"/>
      <c r="AA6" s="579"/>
      <c r="AB6" s="579"/>
      <c r="AC6" s="579"/>
      <c r="AD6" s="580"/>
      <c r="AE6" s="504" t="s">
        <v>193</v>
      </c>
      <c r="AF6" s="505"/>
      <c r="AG6" s="505"/>
      <c r="AH6" s="505"/>
      <c r="AI6" s="505"/>
      <c r="AJ6" s="505"/>
      <c r="AK6" s="505"/>
      <c r="AL6" s="505"/>
      <c r="AM6" s="505"/>
      <c r="AN6" s="505"/>
      <c r="AO6" s="505"/>
      <c r="AP6" s="505"/>
      <c r="AQ6" s="506"/>
      <c r="AR6" s="506"/>
      <c r="AS6" s="506"/>
      <c r="AT6" s="506"/>
      <c r="AU6" s="506"/>
      <c r="AV6" s="506"/>
      <c r="AW6" s="506"/>
      <c r="AX6" s="507"/>
    </row>
    <row r="7" spans="1:50" ht="39.950000000000003" customHeight="1">
      <c r="A7" s="537" t="s">
        <v>192</v>
      </c>
      <c r="B7" s="538"/>
      <c r="C7" s="538"/>
      <c r="D7" s="538"/>
      <c r="E7" s="538"/>
      <c r="F7" s="538"/>
      <c r="G7" s="539" t="s">
        <v>191</v>
      </c>
      <c r="H7" s="540"/>
      <c r="I7" s="540"/>
      <c r="J7" s="540"/>
      <c r="K7" s="540"/>
      <c r="L7" s="540"/>
      <c r="M7" s="540"/>
      <c r="N7" s="540"/>
      <c r="O7" s="540"/>
      <c r="P7" s="540"/>
      <c r="Q7" s="540"/>
      <c r="R7" s="540"/>
      <c r="S7" s="540"/>
      <c r="T7" s="540"/>
      <c r="U7" s="540"/>
      <c r="V7" s="541"/>
      <c r="W7" s="541"/>
      <c r="X7" s="541"/>
      <c r="Y7" s="542" t="s">
        <v>190</v>
      </c>
      <c r="Z7" s="67"/>
      <c r="AA7" s="67"/>
      <c r="AB7" s="67"/>
      <c r="AC7" s="67"/>
      <c r="AD7" s="68"/>
      <c r="AE7" s="543" t="s">
        <v>189</v>
      </c>
      <c r="AF7" s="544"/>
      <c r="AG7" s="544"/>
      <c r="AH7" s="544"/>
      <c r="AI7" s="544"/>
      <c r="AJ7" s="544"/>
      <c r="AK7" s="544"/>
      <c r="AL7" s="544"/>
      <c r="AM7" s="544"/>
      <c r="AN7" s="544"/>
      <c r="AO7" s="544"/>
      <c r="AP7" s="544"/>
      <c r="AQ7" s="544"/>
      <c r="AR7" s="544"/>
      <c r="AS7" s="544"/>
      <c r="AT7" s="544"/>
      <c r="AU7" s="544"/>
      <c r="AV7" s="544"/>
      <c r="AW7" s="544"/>
      <c r="AX7" s="545"/>
    </row>
    <row r="8" spans="1:50" ht="103.7" customHeight="1">
      <c r="A8" s="508" t="s">
        <v>188</v>
      </c>
      <c r="B8" s="509"/>
      <c r="C8" s="509"/>
      <c r="D8" s="509"/>
      <c r="E8" s="509"/>
      <c r="F8" s="509"/>
      <c r="G8" s="510" t="s">
        <v>187</v>
      </c>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2"/>
    </row>
    <row r="9" spans="1:50" ht="137.25" customHeight="1">
      <c r="A9" s="508" t="s">
        <v>186</v>
      </c>
      <c r="B9" s="509"/>
      <c r="C9" s="509"/>
      <c r="D9" s="509"/>
      <c r="E9" s="509"/>
      <c r="F9" s="509"/>
      <c r="G9" s="510" t="s">
        <v>185</v>
      </c>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2"/>
    </row>
    <row r="10" spans="1:50" ht="29.25" customHeight="1">
      <c r="A10" s="508" t="s">
        <v>184</v>
      </c>
      <c r="B10" s="509"/>
      <c r="C10" s="509"/>
      <c r="D10" s="509"/>
      <c r="E10" s="509"/>
      <c r="F10" s="513"/>
      <c r="G10" s="514" t="s">
        <v>183</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50" ht="21" customHeight="1">
      <c r="A11" s="517" t="s">
        <v>182</v>
      </c>
      <c r="B11" s="518"/>
      <c r="C11" s="518"/>
      <c r="D11" s="518"/>
      <c r="E11" s="518"/>
      <c r="F11" s="519"/>
      <c r="G11" s="523"/>
      <c r="H11" s="524"/>
      <c r="I11" s="524"/>
      <c r="J11" s="524"/>
      <c r="K11" s="524"/>
      <c r="L11" s="524"/>
      <c r="M11" s="524"/>
      <c r="N11" s="524"/>
      <c r="O11" s="524"/>
      <c r="P11" s="402" t="s">
        <v>154</v>
      </c>
      <c r="Q11" s="45"/>
      <c r="R11" s="45"/>
      <c r="S11" s="45"/>
      <c r="T11" s="45"/>
      <c r="U11" s="45"/>
      <c r="V11" s="403"/>
      <c r="W11" s="402" t="s">
        <v>153</v>
      </c>
      <c r="X11" s="45"/>
      <c r="Y11" s="45"/>
      <c r="Z11" s="45"/>
      <c r="AA11" s="45"/>
      <c r="AB11" s="45"/>
      <c r="AC11" s="403"/>
      <c r="AD11" s="402" t="s">
        <v>152</v>
      </c>
      <c r="AE11" s="45"/>
      <c r="AF11" s="45"/>
      <c r="AG11" s="45"/>
      <c r="AH11" s="45"/>
      <c r="AI11" s="45"/>
      <c r="AJ11" s="403"/>
      <c r="AK11" s="402" t="s">
        <v>181</v>
      </c>
      <c r="AL11" s="45"/>
      <c r="AM11" s="45"/>
      <c r="AN11" s="45"/>
      <c r="AO11" s="45"/>
      <c r="AP11" s="45"/>
      <c r="AQ11" s="403"/>
      <c r="AR11" s="402" t="s">
        <v>144</v>
      </c>
      <c r="AS11" s="45"/>
      <c r="AT11" s="45"/>
      <c r="AU11" s="45"/>
      <c r="AV11" s="45"/>
      <c r="AW11" s="45"/>
      <c r="AX11" s="526"/>
    </row>
    <row r="12" spans="1:50" ht="21" customHeight="1">
      <c r="A12" s="235"/>
      <c r="B12" s="236"/>
      <c r="C12" s="236"/>
      <c r="D12" s="236"/>
      <c r="E12" s="236"/>
      <c r="F12" s="237"/>
      <c r="G12" s="527" t="s">
        <v>180</v>
      </c>
      <c r="H12" s="528"/>
      <c r="I12" s="533" t="s">
        <v>179</v>
      </c>
      <c r="J12" s="534"/>
      <c r="K12" s="534"/>
      <c r="L12" s="534"/>
      <c r="M12" s="534"/>
      <c r="N12" s="534"/>
      <c r="O12" s="535"/>
      <c r="P12" s="536">
        <v>56</v>
      </c>
      <c r="Q12" s="536"/>
      <c r="R12" s="536"/>
      <c r="S12" s="536"/>
      <c r="T12" s="536"/>
      <c r="U12" s="536"/>
      <c r="V12" s="536"/>
      <c r="W12" s="536">
        <v>36</v>
      </c>
      <c r="X12" s="536"/>
      <c r="Y12" s="536"/>
      <c r="Z12" s="536"/>
      <c r="AA12" s="536"/>
      <c r="AB12" s="536"/>
      <c r="AC12" s="536"/>
      <c r="AD12" s="536">
        <v>40</v>
      </c>
      <c r="AE12" s="536"/>
      <c r="AF12" s="536"/>
      <c r="AG12" s="536"/>
      <c r="AH12" s="536"/>
      <c r="AI12" s="536"/>
      <c r="AJ12" s="536"/>
      <c r="AK12" s="536">
        <v>49</v>
      </c>
      <c r="AL12" s="536"/>
      <c r="AM12" s="536"/>
      <c r="AN12" s="536"/>
      <c r="AO12" s="536"/>
      <c r="AP12" s="536"/>
      <c r="AQ12" s="536"/>
      <c r="AR12" s="609">
        <v>59</v>
      </c>
      <c r="AS12" s="609"/>
      <c r="AT12" s="609"/>
      <c r="AU12" s="609"/>
      <c r="AV12" s="609"/>
      <c r="AW12" s="609"/>
      <c r="AX12" s="610"/>
    </row>
    <row r="13" spans="1:50" ht="21" customHeight="1">
      <c r="A13" s="235"/>
      <c r="B13" s="236"/>
      <c r="C13" s="236"/>
      <c r="D13" s="236"/>
      <c r="E13" s="236"/>
      <c r="F13" s="237"/>
      <c r="G13" s="529"/>
      <c r="H13" s="530"/>
      <c r="I13" s="492" t="s">
        <v>178</v>
      </c>
      <c r="J13" s="493"/>
      <c r="K13" s="493"/>
      <c r="L13" s="493"/>
      <c r="M13" s="493"/>
      <c r="N13" s="493"/>
      <c r="O13" s="494"/>
      <c r="P13" s="495" t="s">
        <v>174</v>
      </c>
      <c r="Q13" s="495"/>
      <c r="R13" s="495"/>
      <c r="S13" s="495"/>
      <c r="T13" s="495"/>
      <c r="U13" s="495"/>
      <c r="V13" s="495"/>
      <c r="W13" s="495" t="s">
        <v>174</v>
      </c>
      <c r="X13" s="495"/>
      <c r="Y13" s="495"/>
      <c r="Z13" s="495"/>
      <c r="AA13" s="495"/>
      <c r="AB13" s="495"/>
      <c r="AC13" s="495"/>
      <c r="AD13" s="495" t="s">
        <v>174</v>
      </c>
      <c r="AE13" s="495"/>
      <c r="AF13" s="495"/>
      <c r="AG13" s="495"/>
      <c r="AH13" s="495"/>
      <c r="AI13" s="495"/>
      <c r="AJ13" s="495"/>
      <c r="AK13" s="495"/>
      <c r="AL13" s="495"/>
      <c r="AM13" s="495"/>
      <c r="AN13" s="495"/>
      <c r="AO13" s="495"/>
      <c r="AP13" s="495"/>
      <c r="AQ13" s="495"/>
      <c r="AR13" s="611"/>
      <c r="AS13" s="611"/>
      <c r="AT13" s="611"/>
      <c r="AU13" s="611"/>
      <c r="AV13" s="611"/>
      <c r="AW13" s="611"/>
      <c r="AX13" s="612"/>
    </row>
    <row r="14" spans="1:50" ht="21" customHeight="1">
      <c r="A14" s="235"/>
      <c r="B14" s="236"/>
      <c r="C14" s="236"/>
      <c r="D14" s="236"/>
      <c r="E14" s="236"/>
      <c r="F14" s="237"/>
      <c r="G14" s="529"/>
      <c r="H14" s="530"/>
      <c r="I14" s="492" t="s">
        <v>177</v>
      </c>
      <c r="J14" s="500"/>
      <c r="K14" s="500"/>
      <c r="L14" s="500"/>
      <c r="M14" s="500"/>
      <c r="N14" s="500"/>
      <c r="O14" s="501"/>
      <c r="P14" s="495" t="s">
        <v>174</v>
      </c>
      <c r="Q14" s="495"/>
      <c r="R14" s="495"/>
      <c r="S14" s="495"/>
      <c r="T14" s="495"/>
      <c r="U14" s="495"/>
      <c r="V14" s="495"/>
      <c r="W14" s="495" t="s">
        <v>174</v>
      </c>
      <c r="X14" s="495"/>
      <c r="Y14" s="495"/>
      <c r="Z14" s="495"/>
      <c r="AA14" s="495"/>
      <c r="AB14" s="495"/>
      <c r="AC14" s="495"/>
      <c r="AD14" s="495" t="s">
        <v>174</v>
      </c>
      <c r="AE14" s="495"/>
      <c r="AF14" s="495"/>
      <c r="AG14" s="495"/>
      <c r="AH14" s="495"/>
      <c r="AI14" s="495"/>
      <c r="AJ14" s="495"/>
      <c r="AK14" s="495" t="s">
        <v>174</v>
      </c>
      <c r="AL14" s="495"/>
      <c r="AM14" s="495"/>
      <c r="AN14" s="495"/>
      <c r="AO14" s="495"/>
      <c r="AP14" s="495"/>
      <c r="AQ14" s="495"/>
      <c r="AR14" s="613"/>
      <c r="AS14" s="614"/>
      <c r="AT14" s="614"/>
      <c r="AU14" s="614"/>
      <c r="AV14" s="614"/>
      <c r="AW14" s="614"/>
      <c r="AX14" s="615"/>
    </row>
    <row r="15" spans="1:50" ht="21" customHeight="1">
      <c r="A15" s="235"/>
      <c r="B15" s="236"/>
      <c r="C15" s="236"/>
      <c r="D15" s="236"/>
      <c r="E15" s="236"/>
      <c r="F15" s="237"/>
      <c r="G15" s="529"/>
      <c r="H15" s="530"/>
      <c r="I15" s="492" t="s">
        <v>176</v>
      </c>
      <c r="J15" s="500"/>
      <c r="K15" s="500"/>
      <c r="L15" s="500"/>
      <c r="M15" s="500"/>
      <c r="N15" s="500"/>
      <c r="O15" s="501"/>
      <c r="P15" s="495" t="s">
        <v>174</v>
      </c>
      <c r="Q15" s="495"/>
      <c r="R15" s="495"/>
      <c r="S15" s="495"/>
      <c r="T15" s="495"/>
      <c r="U15" s="495"/>
      <c r="V15" s="495"/>
      <c r="W15" s="495" t="s">
        <v>174</v>
      </c>
      <c r="X15" s="495"/>
      <c r="Y15" s="495"/>
      <c r="Z15" s="495"/>
      <c r="AA15" s="495"/>
      <c r="AB15" s="495"/>
      <c r="AC15" s="495"/>
      <c r="AD15" s="495" t="s">
        <v>174</v>
      </c>
      <c r="AE15" s="495"/>
      <c r="AF15" s="495"/>
      <c r="AG15" s="495"/>
      <c r="AH15" s="495"/>
      <c r="AI15" s="495"/>
      <c r="AJ15" s="495"/>
      <c r="AK15" s="502"/>
      <c r="AL15" s="503"/>
      <c r="AM15" s="503"/>
      <c r="AN15" s="503"/>
      <c r="AO15" s="503"/>
      <c r="AP15" s="503"/>
      <c r="AQ15" s="525"/>
      <c r="AR15" s="616"/>
      <c r="AS15" s="617"/>
      <c r="AT15" s="617"/>
      <c r="AU15" s="617"/>
      <c r="AV15" s="617"/>
      <c r="AW15" s="617"/>
      <c r="AX15" s="618"/>
    </row>
    <row r="16" spans="1:50" ht="24.75" customHeight="1">
      <c r="A16" s="235"/>
      <c r="B16" s="236"/>
      <c r="C16" s="236"/>
      <c r="D16" s="236"/>
      <c r="E16" s="236"/>
      <c r="F16" s="237"/>
      <c r="G16" s="529"/>
      <c r="H16" s="530"/>
      <c r="I16" s="492" t="s">
        <v>175</v>
      </c>
      <c r="J16" s="493"/>
      <c r="K16" s="493"/>
      <c r="L16" s="493"/>
      <c r="M16" s="493"/>
      <c r="N16" s="493"/>
      <c r="O16" s="494"/>
      <c r="P16" s="495" t="s">
        <v>174</v>
      </c>
      <c r="Q16" s="495"/>
      <c r="R16" s="495"/>
      <c r="S16" s="495"/>
      <c r="T16" s="495"/>
      <c r="U16" s="495"/>
      <c r="V16" s="495"/>
      <c r="W16" s="495" t="s">
        <v>174</v>
      </c>
      <c r="X16" s="495"/>
      <c r="Y16" s="495"/>
      <c r="Z16" s="495"/>
      <c r="AA16" s="495"/>
      <c r="AB16" s="495"/>
      <c r="AC16" s="495"/>
      <c r="AD16" s="495" t="s">
        <v>174</v>
      </c>
      <c r="AE16" s="495"/>
      <c r="AF16" s="495"/>
      <c r="AG16" s="495"/>
      <c r="AH16" s="495"/>
      <c r="AI16" s="495"/>
      <c r="AJ16" s="495"/>
      <c r="AK16" s="495"/>
      <c r="AL16" s="495"/>
      <c r="AM16" s="495"/>
      <c r="AN16" s="495"/>
      <c r="AO16" s="495"/>
      <c r="AP16" s="495"/>
      <c r="AQ16" s="495"/>
      <c r="AR16" s="611"/>
      <c r="AS16" s="611"/>
      <c r="AT16" s="611"/>
      <c r="AU16" s="611"/>
      <c r="AV16" s="611"/>
      <c r="AW16" s="611"/>
      <c r="AX16" s="612"/>
    </row>
    <row r="17" spans="1:55" ht="24.75" customHeight="1">
      <c r="A17" s="235"/>
      <c r="B17" s="236"/>
      <c r="C17" s="236"/>
      <c r="D17" s="236"/>
      <c r="E17" s="236"/>
      <c r="F17" s="237"/>
      <c r="G17" s="531"/>
      <c r="H17" s="532"/>
      <c r="I17" s="496" t="s">
        <v>56</v>
      </c>
      <c r="J17" s="497"/>
      <c r="K17" s="497"/>
      <c r="L17" s="497"/>
      <c r="M17" s="497"/>
      <c r="N17" s="497"/>
      <c r="O17" s="498"/>
      <c r="P17" s="499">
        <v>56</v>
      </c>
      <c r="Q17" s="499"/>
      <c r="R17" s="499"/>
      <c r="S17" s="499"/>
      <c r="T17" s="499"/>
      <c r="U17" s="499"/>
      <c r="V17" s="499"/>
      <c r="W17" s="499">
        <v>36</v>
      </c>
      <c r="X17" s="499"/>
      <c r="Y17" s="499"/>
      <c r="Z17" s="499"/>
      <c r="AA17" s="499"/>
      <c r="AB17" s="499"/>
      <c r="AC17" s="499"/>
      <c r="AD17" s="499">
        <v>40</v>
      </c>
      <c r="AE17" s="499"/>
      <c r="AF17" s="499"/>
      <c r="AG17" s="499"/>
      <c r="AH17" s="499"/>
      <c r="AI17" s="499"/>
      <c r="AJ17" s="499"/>
      <c r="AK17" s="499">
        <v>49</v>
      </c>
      <c r="AL17" s="499"/>
      <c r="AM17" s="499"/>
      <c r="AN17" s="499"/>
      <c r="AO17" s="499"/>
      <c r="AP17" s="499"/>
      <c r="AQ17" s="499"/>
      <c r="AR17" s="619">
        <v>59</v>
      </c>
      <c r="AS17" s="619"/>
      <c r="AT17" s="619"/>
      <c r="AU17" s="619"/>
      <c r="AV17" s="619"/>
      <c r="AW17" s="619"/>
      <c r="AX17" s="620"/>
    </row>
    <row r="18" spans="1:55" ht="24.75" customHeight="1">
      <c r="A18" s="235"/>
      <c r="B18" s="236"/>
      <c r="C18" s="236"/>
      <c r="D18" s="236"/>
      <c r="E18" s="236"/>
      <c r="F18" s="237"/>
      <c r="G18" s="470" t="s">
        <v>173</v>
      </c>
      <c r="H18" s="471"/>
      <c r="I18" s="471"/>
      <c r="J18" s="471"/>
      <c r="K18" s="471"/>
      <c r="L18" s="471"/>
      <c r="M18" s="471"/>
      <c r="N18" s="471"/>
      <c r="O18" s="471"/>
      <c r="P18" s="472">
        <v>53</v>
      </c>
      <c r="Q18" s="472"/>
      <c r="R18" s="472"/>
      <c r="S18" s="472"/>
      <c r="T18" s="472"/>
      <c r="U18" s="472"/>
      <c r="V18" s="472"/>
      <c r="W18" s="472">
        <v>36</v>
      </c>
      <c r="X18" s="472"/>
      <c r="Y18" s="472"/>
      <c r="Z18" s="472"/>
      <c r="AA18" s="472"/>
      <c r="AB18" s="472"/>
      <c r="AC18" s="472"/>
      <c r="AD18" s="472">
        <v>40</v>
      </c>
      <c r="AE18" s="472"/>
      <c r="AF18" s="472"/>
      <c r="AG18" s="472"/>
      <c r="AH18" s="472"/>
      <c r="AI18" s="472"/>
      <c r="AJ18" s="472"/>
      <c r="AK18" s="473"/>
      <c r="AL18" s="473"/>
      <c r="AM18" s="473"/>
      <c r="AN18" s="473"/>
      <c r="AO18" s="473"/>
      <c r="AP18" s="473"/>
      <c r="AQ18" s="473"/>
      <c r="AR18" s="621"/>
      <c r="AS18" s="621"/>
      <c r="AT18" s="621"/>
      <c r="AU18" s="621"/>
      <c r="AV18" s="621"/>
      <c r="AW18" s="621"/>
      <c r="AX18" s="622"/>
    </row>
    <row r="19" spans="1:55" ht="24.75" customHeight="1">
      <c r="A19" s="520"/>
      <c r="B19" s="521"/>
      <c r="C19" s="521"/>
      <c r="D19" s="521"/>
      <c r="E19" s="521"/>
      <c r="F19" s="522"/>
      <c r="G19" s="470" t="s">
        <v>172</v>
      </c>
      <c r="H19" s="471"/>
      <c r="I19" s="471"/>
      <c r="J19" s="471"/>
      <c r="K19" s="471"/>
      <c r="L19" s="471"/>
      <c r="M19" s="471"/>
      <c r="N19" s="471"/>
      <c r="O19" s="471"/>
      <c r="P19" s="475">
        <v>0.94299999999999995</v>
      </c>
      <c r="Q19" s="475"/>
      <c r="R19" s="475"/>
      <c r="S19" s="475"/>
      <c r="T19" s="475"/>
      <c r="U19" s="475"/>
      <c r="V19" s="475"/>
      <c r="W19" s="475">
        <v>0.99099999999999999</v>
      </c>
      <c r="X19" s="475"/>
      <c r="Y19" s="475"/>
      <c r="Z19" s="475"/>
      <c r="AA19" s="475"/>
      <c r="AB19" s="475"/>
      <c r="AC19" s="475"/>
      <c r="AD19" s="475">
        <f>39.55685/40.278</f>
        <v>0.9820956849893242</v>
      </c>
      <c r="AE19" s="475"/>
      <c r="AF19" s="475"/>
      <c r="AG19" s="475"/>
      <c r="AH19" s="475"/>
      <c r="AI19" s="475"/>
      <c r="AJ19" s="475"/>
      <c r="AK19" s="473"/>
      <c r="AL19" s="473"/>
      <c r="AM19" s="473"/>
      <c r="AN19" s="473"/>
      <c r="AO19" s="473"/>
      <c r="AP19" s="473"/>
      <c r="AQ19" s="473"/>
      <c r="AR19" s="473"/>
      <c r="AS19" s="473"/>
      <c r="AT19" s="473"/>
      <c r="AU19" s="473"/>
      <c r="AV19" s="473"/>
      <c r="AW19" s="473"/>
      <c r="AX19" s="474"/>
    </row>
    <row r="20" spans="1:55" ht="31.7" customHeight="1">
      <c r="A20" s="423" t="s">
        <v>171</v>
      </c>
      <c r="B20" s="424"/>
      <c r="C20" s="424"/>
      <c r="D20" s="424"/>
      <c r="E20" s="424"/>
      <c r="F20" s="425"/>
      <c r="G20" s="440" t="s">
        <v>170</v>
      </c>
      <c r="H20" s="45"/>
      <c r="I20" s="45"/>
      <c r="J20" s="45"/>
      <c r="K20" s="45"/>
      <c r="L20" s="45"/>
      <c r="M20" s="45"/>
      <c r="N20" s="45"/>
      <c r="O20" s="45"/>
      <c r="P20" s="45"/>
      <c r="Q20" s="45"/>
      <c r="R20" s="45"/>
      <c r="S20" s="45"/>
      <c r="T20" s="45"/>
      <c r="U20" s="45"/>
      <c r="V20" s="45"/>
      <c r="W20" s="45"/>
      <c r="X20" s="403"/>
      <c r="Y20" s="441"/>
      <c r="Z20" s="184"/>
      <c r="AA20" s="185"/>
      <c r="AB20" s="44" t="s">
        <v>155</v>
      </c>
      <c r="AC20" s="45"/>
      <c r="AD20" s="403"/>
      <c r="AE20" s="442" t="s">
        <v>154</v>
      </c>
      <c r="AF20" s="42"/>
      <c r="AG20" s="42"/>
      <c r="AH20" s="42"/>
      <c r="AI20" s="42"/>
      <c r="AJ20" s="442" t="s">
        <v>153</v>
      </c>
      <c r="AK20" s="42"/>
      <c r="AL20" s="42"/>
      <c r="AM20" s="42"/>
      <c r="AN20" s="42"/>
      <c r="AO20" s="442" t="s">
        <v>152</v>
      </c>
      <c r="AP20" s="42"/>
      <c r="AQ20" s="42"/>
      <c r="AR20" s="42"/>
      <c r="AS20" s="42"/>
      <c r="AT20" s="476" t="s">
        <v>169</v>
      </c>
      <c r="AU20" s="42"/>
      <c r="AV20" s="42"/>
      <c r="AW20" s="42"/>
      <c r="AX20" s="477"/>
    </row>
    <row r="21" spans="1:55" ht="26.85" customHeight="1">
      <c r="A21" s="426"/>
      <c r="B21" s="424"/>
      <c r="C21" s="424"/>
      <c r="D21" s="424"/>
      <c r="E21" s="424"/>
      <c r="F21" s="425"/>
      <c r="G21" s="478" t="s">
        <v>168</v>
      </c>
      <c r="H21" s="479"/>
      <c r="I21" s="479"/>
      <c r="J21" s="479"/>
      <c r="K21" s="479"/>
      <c r="L21" s="479"/>
      <c r="M21" s="479"/>
      <c r="N21" s="479"/>
      <c r="O21" s="479"/>
      <c r="P21" s="479"/>
      <c r="Q21" s="479"/>
      <c r="R21" s="479"/>
      <c r="S21" s="479"/>
      <c r="T21" s="479"/>
      <c r="U21" s="479"/>
      <c r="V21" s="479"/>
      <c r="W21" s="479"/>
      <c r="X21" s="480"/>
      <c r="Y21" s="487" t="s">
        <v>167</v>
      </c>
      <c r="Z21" s="488"/>
      <c r="AA21" s="489"/>
      <c r="AB21" s="490" t="s">
        <v>158</v>
      </c>
      <c r="AC21" s="491"/>
      <c r="AD21" s="491"/>
      <c r="AE21" s="420">
        <v>179474703</v>
      </c>
      <c r="AF21" s="420"/>
      <c r="AG21" s="420"/>
      <c r="AH21" s="420"/>
      <c r="AI21" s="420"/>
      <c r="AJ21" s="420">
        <v>153084550</v>
      </c>
      <c r="AK21" s="420"/>
      <c r="AL21" s="420"/>
      <c r="AM21" s="420"/>
      <c r="AN21" s="420"/>
      <c r="AO21" s="420">
        <v>146063357</v>
      </c>
      <c r="AP21" s="420"/>
      <c r="AQ21" s="420"/>
      <c r="AR21" s="420"/>
      <c r="AS21" s="420"/>
      <c r="AT21" s="421"/>
      <c r="AU21" s="421"/>
      <c r="AV21" s="421"/>
      <c r="AW21" s="421"/>
      <c r="AX21" s="422"/>
    </row>
    <row r="22" spans="1:55" ht="23.65" customHeight="1">
      <c r="A22" s="427"/>
      <c r="B22" s="428"/>
      <c r="C22" s="428"/>
      <c r="D22" s="428"/>
      <c r="E22" s="428"/>
      <c r="F22" s="429"/>
      <c r="G22" s="481"/>
      <c r="H22" s="482"/>
      <c r="I22" s="482"/>
      <c r="J22" s="482"/>
      <c r="K22" s="482"/>
      <c r="L22" s="482"/>
      <c r="M22" s="482"/>
      <c r="N22" s="482"/>
      <c r="O22" s="482"/>
      <c r="P22" s="482"/>
      <c r="Q22" s="482"/>
      <c r="R22" s="482"/>
      <c r="S22" s="482"/>
      <c r="T22" s="482"/>
      <c r="U22" s="482"/>
      <c r="V22" s="482"/>
      <c r="W22" s="482"/>
      <c r="X22" s="483"/>
      <c r="Y22" s="402" t="s">
        <v>166</v>
      </c>
      <c r="Z22" s="45"/>
      <c r="AA22" s="403"/>
      <c r="AB22" s="469"/>
      <c r="AC22" s="469"/>
      <c r="AD22" s="469"/>
      <c r="AE22" s="458">
        <v>203000000</v>
      </c>
      <c r="AF22" s="458"/>
      <c r="AG22" s="458"/>
      <c r="AH22" s="458"/>
      <c r="AI22" s="458"/>
      <c r="AJ22" s="458">
        <v>203000000</v>
      </c>
      <c r="AK22" s="458"/>
      <c r="AL22" s="458"/>
      <c r="AM22" s="458"/>
      <c r="AN22" s="458"/>
      <c r="AO22" s="458">
        <v>203000000</v>
      </c>
      <c r="AP22" s="458"/>
      <c r="AQ22" s="458"/>
      <c r="AR22" s="458"/>
      <c r="AS22" s="458"/>
      <c r="AT22" s="459">
        <v>203000000</v>
      </c>
      <c r="AU22" s="460"/>
      <c r="AV22" s="460"/>
      <c r="AW22" s="460"/>
      <c r="AX22" s="461"/>
    </row>
    <row r="23" spans="1:55" ht="32.25" customHeight="1">
      <c r="A23" s="427"/>
      <c r="B23" s="428"/>
      <c r="C23" s="428"/>
      <c r="D23" s="428"/>
      <c r="E23" s="428"/>
      <c r="F23" s="429"/>
      <c r="G23" s="484"/>
      <c r="H23" s="485"/>
      <c r="I23" s="485"/>
      <c r="J23" s="485"/>
      <c r="K23" s="485"/>
      <c r="L23" s="485"/>
      <c r="M23" s="485"/>
      <c r="N23" s="485"/>
      <c r="O23" s="485"/>
      <c r="P23" s="485"/>
      <c r="Q23" s="485"/>
      <c r="R23" s="485"/>
      <c r="S23" s="485"/>
      <c r="T23" s="485"/>
      <c r="U23" s="485"/>
      <c r="V23" s="485"/>
      <c r="W23" s="485"/>
      <c r="X23" s="486"/>
      <c r="Y23" s="44" t="s">
        <v>165</v>
      </c>
      <c r="Z23" s="45"/>
      <c r="AA23" s="403"/>
      <c r="AB23" s="457" t="s">
        <v>164</v>
      </c>
      <c r="AC23" s="457"/>
      <c r="AD23" s="457"/>
      <c r="AE23" s="462">
        <f>AE21/AE22</f>
        <v>0.8841118374384237</v>
      </c>
      <c r="AF23" s="462"/>
      <c r="AG23" s="462"/>
      <c r="AH23" s="462"/>
      <c r="AI23" s="462"/>
      <c r="AJ23" s="462">
        <f>AJ21/AJ22</f>
        <v>0.75411108374384239</v>
      </c>
      <c r="AK23" s="462"/>
      <c r="AL23" s="462"/>
      <c r="AM23" s="462"/>
      <c r="AN23" s="462"/>
      <c r="AO23" s="462">
        <f>AO21/AO22</f>
        <v>0.71952392610837435</v>
      </c>
      <c r="AP23" s="462"/>
      <c r="AQ23" s="462"/>
      <c r="AR23" s="462"/>
      <c r="AS23" s="462"/>
      <c r="AT23" s="463"/>
      <c r="AU23" s="463"/>
      <c r="AV23" s="463"/>
      <c r="AW23" s="463"/>
      <c r="AX23" s="464"/>
    </row>
    <row r="24" spans="1:55" ht="31.7" customHeight="1">
      <c r="A24" s="407" t="s">
        <v>163</v>
      </c>
      <c r="B24" s="430"/>
      <c r="C24" s="430"/>
      <c r="D24" s="430"/>
      <c r="E24" s="430"/>
      <c r="F24" s="431"/>
      <c r="G24" s="440" t="s">
        <v>162</v>
      </c>
      <c r="H24" s="45"/>
      <c r="I24" s="45"/>
      <c r="J24" s="45"/>
      <c r="K24" s="45"/>
      <c r="L24" s="45"/>
      <c r="M24" s="45"/>
      <c r="N24" s="45"/>
      <c r="O24" s="45"/>
      <c r="P24" s="45"/>
      <c r="Q24" s="45"/>
      <c r="R24" s="45"/>
      <c r="S24" s="45"/>
      <c r="T24" s="45"/>
      <c r="U24" s="45"/>
      <c r="V24" s="45"/>
      <c r="W24" s="45"/>
      <c r="X24" s="403"/>
      <c r="Y24" s="441"/>
      <c r="Z24" s="184"/>
      <c r="AA24" s="185"/>
      <c r="AB24" s="44" t="s">
        <v>155</v>
      </c>
      <c r="AC24" s="45"/>
      <c r="AD24" s="403"/>
      <c r="AE24" s="442" t="s">
        <v>154</v>
      </c>
      <c r="AF24" s="42"/>
      <c r="AG24" s="42"/>
      <c r="AH24" s="42"/>
      <c r="AI24" s="42"/>
      <c r="AJ24" s="442" t="s">
        <v>153</v>
      </c>
      <c r="AK24" s="42"/>
      <c r="AL24" s="42"/>
      <c r="AM24" s="42"/>
      <c r="AN24" s="42"/>
      <c r="AO24" s="442" t="s">
        <v>152</v>
      </c>
      <c r="AP24" s="42"/>
      <c r="AQ24" s="42"/>
      <c r="AR24" s="42"/>
      <c r="AS24" s="42"/>
      <c r="AT24" s="404" t="s">
        <v>161</v>
      </c>
      <c r="AU24" s="405"/>
      <c r="AV24" s="405"/>
      <c r="AW24" s="405"/>
      <c r="AX24" s="406"/>
    </row>
    <row r="25" spans="1:55" ht="39.950000000000003" customHeight="1">
      <c r="A25" s="244"/>
      <c r="B25" s="245"/>
      <c r="C25" s="245"/>
      <c r="D25" s="245"/>
      <c r="E25" s="245"/>
      <c r="F25" s="246"/>
      <c r="G25" s="447" t="s">
        <v>160</v>
      </c>
      <c r="H25" s="448"/>
      <c r="I25" s="448"/>
      <c r="J25" s="448"/>
      <c r="K25" s="448"/>
      <c r="L25" s="448"/>
      <c r="M25" s="448"/>
      <c r="N25" s="448"/>
      <c r="O25" s="448"/>
      <c r="P25" s="448"/>
      <c r="Q25" s="448"/>
      <c r="R25" s="448"/>
      <c r="S25" s="448"/>
      <c r="T25" s="448"/>
      <c r="U25" s="448"/>
      <c r="V25" s="448"/>
      <c r="W25" s="448"/>
      <c r="X25" s="449"/>
      <c r="Y25" s="453" t="s">
        <v>159</v>
      </c>
      <c r="Z25" s="454"/>
      <c r="AA25" s="455"/>
      <c r="AB25" s="456" t="s">
        <v>158</v>
      </c>
      <c r="AC25" s="454"/>
      <c r="AD25" s="455"/>
      <c r="AE25" s="457">
        <v>20</v>
      </c>
      <c r="AF25" s="457"/>
      <c r="AG25" s="457"/>
      <c r="AH25" s="457"/>
      <c r="AI25" s="457"/>
      <c r="AJ25" s="70">
        <v>18</v>
      </c>
      <c r="AK25" s="70"/>
      <c r="AL25" s="70"/>
      <c r="AM25" s="70"/>
      <c r="AN25" s="70"/>
      <c r="AO25" s="465">
        <v>18</v>
      </c>
      <c r="AP25" s="466"/>
      <c r="AQ25" s="466"/>
      <c r="AR25" s="466"/>
      <c r="AS25" s="466"/>
      <c r="AT25" s="66" t="s">
        <v>8</v>
      </c>
      <c r="AU25" s="67"/>
      <c r="AV25" s="67"/>
      <c r="AW25" s="67"/>
      <c r="AX25" s="467"/>
      <c r="AY25" s="33"/>
      <c r="AZ25" s="32"/>
      <c r="BA25" s="32"/>
      <c r="BB25" s="32"/>
      <c r="BC25" s="32"/>
    </row>
    <row r="26" spans="1:55" ht="32.25" customHeight="1">
      <c r="A26" s="432"/>
      <c r="B26" s="433"/>
      <c r="C26" s="433"/>
      <c r="D26" s="433"/>
      <c r="E26" s="433"/>
      <c r="F26" s="434"/>
      <c r="G26" s="450"/>
      <c r="H26" s="451"/>
      <c r="I26" s="451"/>
      <c r="J26" s="451"/>
      <c r="K26" s="451"/>
      <c r="L26" s="451"/>
      <c r="M26" s="451"/>
      <c r="N26" s="451"/>
      <c r="O26" s="451"/>
      <c r="P26" s="451"/>
      <c r="Q26" s="451"/>
      <c r="R26" s="451"/>
      <c r="S26" s="451"/>
      <c r="T26" s="451"/>
      <c r="U26" s="451"/>
      <c r="V26" s="451"/>
      <c r="W26" s="451"/>
      <c r="X26" s="452"/>
      <c r="Y26" s="401" t="s">
        <v>157</v>
      </c>
      <c r="Z26" s="395"/>
      <c r="AA26" s="396"/>
      <c r="AB26" s="443"/>
      <c r="AC26" s="395"/>
      <c r="AD26" s="396"/>
      <c r="AE26" s="399" t="s">
        <v>8</v>
      </c>
      <c r="AF26" s="158"/>
      <c r="AG26" s="158"/>
      <c r="AH26" s="158"/>
      <c r="AI26" s="159"/>
      <c r="AJ26" s="444" t="s">
        <v>8</v>
      </c>
      <c r="AK26" s="445"/>
      <c r="AL26" s="445"/>
      <c r="AM26" s="445"/>
      <c r="AN26" s="446"/>
      <c r="AO26" s="444" t="s">
        <v>8</v>
      </c>
      <c r="AP26" s="445"/>
      <c r="AQ26" s="445"/>
      <c r="AR26" s="445"/>
      <c r="AS26" s="446"/>
      <c r="AT26" s="399" t="s">
        <v>8</v>
      </c>
      <c r="AU26" s="158"/>
      <c r="AV26" s="158"/>
      <c r="AW26" s="158"/>
      <c r="AX26" s="468"/>
    </row>
    <row r="27" spans="1:55" ht="32.25" customHeight="1">
      <c r="A27" s="407" t="s">
        <v>149</v>
      </c>
      <c r="B27" s="408"/>
      <c r="C27" s="408"/>
      <c r="D27" s="408"/>
      <c r="E27" s="408"/>
      <c r="F27" s="409"/>
      <c r="G27" s="416" t="s">
        <v>156</v>
      </c>
      <c r="H27" s="45"/>
      <c r="I27" s="45"/>
      <c r="J27" s="45"/>
      <c r="K27" s="45"/>
      <c r="L27" s="45"/>
      <c r="M27" s="45"/>
      <c r="N27" s="45"/>
      <c r="O27" s="45"/>
      <c r="P27" s="45"/>
      <c r="Q27" s="45"/>
      <c r="R27" s="45"/>
      <c r="S27" s="45"/>
      <c r="T27" s="45"/>
      <c r="U27" s="45"/>
      <c r="V27" s="45"/>
      <c r="W27" s="45"/>
      <c r="X27" s="403"/>
      <c r="Y27" s="417"/>
      <c r="Z27" s="418"/>
      <c r="AA27" s="419"/>
      <c r="AB27" s="44" t="s">
        <v>155</v>
      </c>
      <c r="AC27" s="45"/>
      <c r="AD27" s="403"/>
      <c r="AE27" s="402" t="s">
        <v>154</v>
      </c>
      <c r="AF27" s="45"/>
      <c r="AG27" s="45"/>
      <c r="AH27" s="45"/>
      <c r="AI27" s="403"/>
      <c r="AJ27" s="402" t="s">
        <v>153</v>
      </c>
      <c r="AK27" s="45"/>
      <c r="AL27" s="45"/>
      <c r="AM27" s="45"/>
      <c r="AN27" s="403"/>
      <c r="AO27" s="402" t="s">
        <v>152</v>
      </c>
      <c r="AP27" s="45"/>
      <c r="AQ27" s="45"/>
      <c r="AR27" s="45"/>
      <c r="AS27" s="403"/>
      <c r="AT27" s="404" t="s">
        <v>151</v>
      </c>
      <c r="AU27" s="405"/>
      <c r="AV27" s="405"/>
      <c r="AW27" s="405"/>
      <c r="AX27" s="406"/>
    </row>
    <row r="28" spans="1:55" ht="46.5" customHeight="1">
      <c r="A28" s="410"/>
      <c r="B28" s="411"/>
      <c r="C28" s="411"/>
      <c r="D28" s="411"/>
      <c r="E28" s="411"/>
      <c r="F28" s="412"/>
      <c r="G28" s="435" t="s">
        <v>150</v>
      </c>
      <c r="H28" s="435"/>
      <c r="I28" s="435"/>
      <c r="J28" s="435"/>
      <c r="K28" s="435"/>
      <c r="L28" s="435"/>
      <c r="M28" s="435"/>
      <c r="N28" s="435"/>
      <c r="O28" s="435"/>
      <c r="P28" s="435"/>
      <c r="Q28" s="435"/>
      <c r="R28" s="435"/>
      <c r="S28" s="435"/>
      <c r="T28" s="435"/>
      <c r="U28" s="435"/>
      <c r="V28" s="435"/>
      <c r="W28" s="435"/>
      <c r="X28" s="435"/>
      <c r="Y28" s="437" t="s">
        <v>149</v>
      </c>
      <c r="Z28" s="438"/>
      <c r="AA28" s="439"/>
      <c r="AB28" s="151"/>
      <c r="AC28" s="397"/>
      <c r="AD28" s="398"/>
      <c r="AE28" s="399" t="s">
        <v>8</v>
      </c>
      <c r="AF28" s="397"/>
      <c r="AG28" s="397"/>
      <c r="AH28" s="397"/>
      <c r="AI28" s="398"/>
      <c r="AJ28" s="399" t="s">
        <v>8</v>
      </c>
      <c r="AK28" s="397"/>
      <c r="AL28" s="397"/>
      <c r="AM28" s="397"/>
      <c r="AN28" s="398"/>
      <c r="AO28" s="399" t="s">
        <v>8</v>
      </c>
      <c r="AP28" s="397"/>
      <c r="AQ28" s="397"/>
      <c r="AR28" s="397"/>
      <c r="AS28" s="398"/>
      <c r="AT28" s="399" t="s">
        <v>8</v>
      </c>
      <c r="AU28" s="397"/>
      <c r="AV28" s="397"/>
      <c r="AW28" s="397"/>
      <c r="AX28" s="400"/>
    </row>
    <row r="29" spans="1:55" ht="47.1" customHeight="1">
      <c r="A29" s="413"/>
      <c r="B29" s="414"/>
      <c r="C29" s="414"/>
      <c r="D29" s="414"/>
      <c r="E29" s="414"/>
      <c r="F29" s="415"/>
      <c r="G29" s="436"/>
      <c r="H29" s="436"/>
      <c r="I29" s="436"/>
      <c r="J29" s="436"/>
      <c r="K29" s="436"/>
      <c r="L29" s="436"/>
      <c r="M29" s="436"/>
      <c r="N29" s="436"/>
      <c r="O29" s="436"/>
      <c r="P29" s="436"/>
      <c r="Q29" s="436"/>
      <c r="R29" s="436"/>
      <c r="S29" s="436"/>
      <c r="T29" s="436"/>
      <c r="U29" s="436"/>
      <c r="V29" s="436"/>
      <c r="W29" s="436"/>
      <c r="X29" s="436"/>
      <c r="Y29" s="394" t="s">
        <v>148</v>
      </c>
      <c r="Z29" s="395"/>
      <c r="AA29" s="396"/>
      <c r="AB29" s="157" t="s">
        <v>147</v>
      </c>
      <c r="AC29" s="397"/>
      <c r="AD29" s="398"/>
      <c r="AE29" s="399" t="s">
        <v>8</v>
      </c>
      <c r="AF29" s="397"/>
      <c r="AG29" s="397"/>
      <c r="AH29" s="397"/>
      <c r="AI29" s="398"/>
      <c r="AJ29" s="399" t="s">
        <v>8</v>
      </c>
      <c r="AK29" s="397"/>
      <c r="AL29" s="397"/>
      <c r="AM29" s="397"/>
      <c r="AN29" s="398"/>
      <c r="AO29" s="399" t="s">
        <v>8</v>
      </c>
      <c r="AP29" s="397"/>
      <c r="AQ29" s="397"/>
      <c r="AR29" s="397"/>
      <c r="AS29" s="398"/>
      <c r="AT29" s="399" t="s">
        <v>8</v>
      </c>
      <c r="AU29" s="397"/>
      <c r="AV29" s="397"/>
      <c r="AW29" s="397"/>
      <c r="AX29" s="400"/>
    </row>
    <row r="30" spans="1:55" ht="23.1" customHeight="1">
      <c r="A30" s="365" t="s">
        <v>146</v>
      </c>
      <c r="B30" s="366"/>
      <c r="C30" s="371" t="s">
        <v>63</v>
      </c>
      <c r="D30" s="372"/>
      <c r="E30" s="372"/>
      <c r="F30" s="372"/>
      <c r="G30" s="372"/>
      <c r="H30" s="372"/>
      <c r="I30" s="372"/>
      <c r="J30" s="372"/>
      <c r="K30" s="373"/>
      <c r="L30" s="374" t="s">
        <v>145</v>
      </c>
      <c r="M30" s="374"/>
      <c r="N30" s="374"/>
      <c r="O30" s="374"/>
      <c r="P30" s="374"/>
      <c r="Q30" s="374"/>
      <c r="R30" s="375" t="s">
        <v>144</v>
      </c>
      <c r="S30" s="376"/>
      <c r="T30" s="376"/>
      <c r="U30" s="376"/>
      <c r="V30" s="376"/>
      <c r="W30" s="376"/>
      <c r="X30" s="377" t="s">
        <v>143</v>
      </c>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8"/>
    </row>
    <row r="31" spans="1:55" ht="23.1" customHeight="1">
      <c r="A31" s="367"/>
      <c r="B31" s="368"/>
      <c r="C31" s="379" t="s">
        <v>142</v>
      </c>
      <c r="D31" s="380"/>
      <c r="E31" s="380"/>
      <c r="F31" s="380"/>
      <c r="G31" s="380"/>
      <c r="H31" s="380"/>
      <c r="I31" s="380"/>
      <c r="J31" s="380"/>
      <c r="K31" s="381"/>
      <c r="L31" s="382">
        <v>0.16800000000000001</v>
      </c>
      <c r="M31" s="382"/>
      <c r="N31" s="382"/>
      <c r="O31" s="382"/>
      <c r="P31" s="382"/>
      <c r="Q31" s="382"/>
      <c r="R31" s="589">
        <v>0.2</v>
      </c>
      <c r="S31" s="589"/>
      <c r="T31" s="589"/>
      <c r="U31" s="589"/>
      <c r="V31" s="589"/>
      <c r="W31" s="589"/>
      <c r="X31" s="590" t="s">
        <v>209</v>
      </c>
      <c r="Y31" s="591"/>
      <c r="Z31" s="591"/>
      <c r="AA31" s="591"/>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2"/>
    </row>
    <row r="32" spans="1:55" ht="23.1" customHeight="1">
      <c r="A32" s="367"/>
      <c r="B32" s="368"/>
      <c r="C32" s="383" t="s">
        <v>141</v>
      </c>
      <c r="D32" s="384"/>
      <c r="E32" s="384"/>
      <c r="F32" s="384"/>
      <c r="G32" s="384"/>
      <c r="H32" s="384"/>
      <c r="I32" s="384"/>
      <c r="J32" s="384"/>
      <c r="K32" s="385"/>
      <c r="L32" s="386">
        <v>0.52100000000000002</v>
      </c>
      <c r="M32" s="386"/>
      <c r="N32" s="386"/>
      <c r="O32" s="386"/>
      <c r="P32" s="386"/>
      <c r="Q32" s="386"/>
      <c r="R32" s="593">
        <v>0</v>
      </c>
      <c r="S32" s="593"/>
      <c r="T32" s="593"/>
      <c r="U32" s="593"/>
      <c r="V32" s="593"/>
      <c r="W32" s="593"/>
      <c r="X32" s="594"/>
      <c r="Y32" s="595"/>
      <c r="Z32" s="595"/>
      <c r="AA32" s="595"/>
      <c r="AB32" s="595"/>
      <c r="AC32" s="595"/>
      <c r="AD32" s="595"/>
      <c r="AE32" s="595"/>
      <c r="AF32" s="595"/>
      <c r="AG32" s="595"/>
      <c r="AH32" s="595"/>
      <c r="AI32" s="595"/>
      <c r="AJ32" s="595"/>
      <c r="AK32" s="595"/>
      <c r="AL32" s="595"/>
      <c r="AM32" s="595"/>
      <c r="AN32" s="595"/>
      <c r="AO32" s="595"/>
      <c r="AP32" s="595"/>
      <c r="AQ32" s="595"/>
      <c r="AR32" s="595"/>
      <c r="AS32" s="595"/>
      <c r="AT32" s="595"/>
      <c r="AU32" s="595"/>
      <c r="AV32" s="595"/>
      <c r="AW32" s="595"/>
      <c r="AX32" s="596"/>
    </row>
    <row r="33" spans="1:50" ht="23.1" customHeight="1">
      <c r="A33" s="367"/>
      <c r="B33" s="368"/>
      <c r="C33" s="383" t="s">
        <v>140</v>
      </c>
      <c r="D33" s="384"/>
      <c r="E33" s="384"/>
      <c r="F33" s="384"/>
      <c r="G33" s="384"/>
      <c r="H33" s="384"/>
      <c r="I33" s="384"/>
      <c r="J33" s="384"/>
      <c r="K33" s="385"/>
      <c r="L33" s="386">
        <v>48.686</v>
      </c>
      <c r="M33" s="386"/>
      <c r="N33" s="386"/>
      <c r="O33" s="386"/>
      <c r="P33" s="386"/>
      <c r="Q33" s="386"/>
      <c r="R33" s="593">
        <v>58.625</v>
      </c>
      <c r="S33" s="593"/>
      <c r="T33" s="593"/>
      <c r="U33" s="593"/>
      <c r="V33" s="593"/>
      <c r="W33" s="593"/>
      <c r="X33" s="594" t="s">
        <v>213</v>
      </c>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6"/>
    </row>
    <row r="34" spans="1:50" ht="23.1" customHeight="1">
      <c r="A34" s="367"/>
      <c r="B34" s="368"/>
      <c r="C34" s="383"/>
      <c r="D34" s="384"/>
      <c r="E34" s="384"/>
      <c r="F34" s="384"/>
      <c r="G34" s="384"/>
      <c r="H34" s="384"/>
      <c r="I34" s="384"/>
      <c r="J34" s="384"/>
      <c r="K34" s="385"/>
      <c r="L34" s="386"/>
      <c r="M34" s="386"/>
      <c r="N34" s="386"/>
      <c r="O34" s="386"/>
      <c r="P34" s="386"/>
      <c r="Q34" s="386"/>
      <c r="R34" s="593"/>
      <c r="S34" s="593"/>
      <c r="T34" s="593"/>
      <c r="U34" s="593"/>
      <c r="V34" s="593"/>
      <c r="W34" s="593"/>
      <c r="X34" s="594"/>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6"/>
    </row>
    <row r="35" spans="1:50" ht="23.1" customHeight="1">
      <c r="A35" s="367"/>
      <c r="B35" s="368"/>
      <c r="C35" s="393"/>
      <c r="D35" s="384"/>
      <c r="E35" s="384"/>
      <c r="F35" s="384"/>
      <c r="G35" s="384"/>
      <c r="H35" s="384"/>
      <c r="I35" s="384"/>
      <c r="J35" s="384"/>
      <c r="K35" s="385"/>
      <c r="L35" s="386"/>
      <c r="M35" s="386"/>
      <c r="N35" s="386"/>
      <c r="O35" s="386"/>
      <c r="P35" s="386"/>
      <c r="Q35" s="386"/>
      <c r="R35" s="593"/>
      <c r="S35" s="593"/>
      <c r="T35" s="593"/>
      <c r="U35" s="593"/>
      <c r="V35" s="593"/>
      <c r="W35" s="593"/>
      <c r="X35" s="597"/>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9"/>
    </row>
    <row r="36" spans="1:50" ht="23.1" customHeight="1">
      <c r="A36" s="367"/>
      <c r="B36" s="368"/>
      <c r="C36" s="387"/>
      <c r="D36" s="388"/>
      <c r="E36" s="388"/>
      <c r="F36" s="388"/>
      <c r="G36" s="388"/>
      <c r="H36" s="388"/>
      <c r="I36" s="388"/>
      <c r="J36" s="388"/>
      <c r="K36" s="389"/>
      <c r="L36" s="390"/>
      <c r="M36" s="391"/>
      <c r="N36" s="391"/>
      <c r="O36" s="391"/>
      <c r="P36" s="391"/>
      <c r="Q36" s="392"/>
      <c r="R36" s="600"/>
      <c r="S36" s="601"/>
      <c r="T36" s="601"/>
      <c r="U36" s="601"/>
      <c r="V36" s="601"/>
      <c r="W36" s="602"/>
      <c r="X36" s="597"/>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9"/>
    </row>
    <row r="37" spans="1:50" ht="21" customHeight="1" thickBot="1">
      <c r="A37" s="369"/>
      <c r="B37" s="370"/>
      <c r="C37" s="359" t="s">
        <v>56</v>
      </c>
      <c r="D37" s="360"/>
      <c r="E37" s="360"/>
      <c r="F37" s="360"/>
      <c r="G37" s="360"/>
      <c r="H37" s="360"/>
      <c r="I37" s="360"/>
      <c r="J37" s="360"/>
      <c r="K37" s="361"/>
      <c r="L37" s="362">
        <f>SUM(L31:Q36)</f>
        <v>49.375</v>
      </c>
      <c r="M37" s="363"/>
      <c r="N37" s="363"/>
      <c r="O37" s="363"/>
      <c r="P37" s="363"/>
      <c r="Q37" s="364"/>
      <c r="R37" s="603">
        <f>SUM(R31:W36)</f>
        <v>58.825000000000003</v>
      </c>
      <c r="S37" s="604"/>
      <c r="T37" s="604"/>
      <c r="U37" s="604"/>
      <c r="V37" s="604"/>
      <c r="W37" s="605"/>
      <c r="X37" s="606"/>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8"/>
    </row>
    <row r="38" spans="1:50" ht="0.95" customHeight="1" thickBot="1">
      <c r="A38" s="31"/>
      <c r="B38" s="30"/>
      <c r="C38" s="29"/>
      <c r="D38" s="29"/>
      <c r="E38" s="29"/>
      <c r="F38" s="29"/>
      <c r="G38" s="29"/>
      <c r="H38" s="29"/>
      <c r="I38" s="29"/>
      <c r="J38" s="29"/>
      <c r="K38" s="29"/>
      <c r="L38" s="28"/>
      <c r="M38" s="28"/>
      <c r="N38" s="28"/>
      <c r="O38" s="28"/>
      <c r="P38" s="28"/>
      <c r="Q38" s="28"/>
      <c r="R38" s="27"/>
      <c r="S38" s="27"/>
      <c r="T38" s="27"/>
      <c r="U38" s="27"/>
      <c r="V38" s="27"/>
      <c r="W38" s="27"/>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5"/>
    </row>
    <row r="39" spans="1:50" ht="21" customHeight="1">
      <c r="A39" s="351" t="s">
        <v>139</v>
      </c>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3"/>
    </row>
    <row r="40" spans="1:50" ht="21" customHeight="1">
      <c r="A40" s="24"/>
      <c r="B40" s="23"/>
      <c r="C40" s="354" t="s">
        <v>138</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6"/>
      <c r="AD40" s="355" t="s">
        <v>137</v>
      </c>
      <c r="AE40" s="355"/>
      <c r="AF40" s="355"/>
      <c r="AG40" s="357" t="s">
        <v>136</v>
      </c>
      <c r="AH40" s="355"/>
      <c r="AI40" s="355"/>
      <c r="AJ40" s="355"/>
      <c r="AK40" s="355"/>
      <c r="AL40" s="355"/>
      <c r="AM40" s="355"/>
      <c r="AN40" s="355"/>
      <c r="AO40" s="355"/>
      <c r="AP40" s="355"/>
      <c r="AQ40" s="355"/>
      <c r="AR40" s="355"/>
      <c r="AS40" s="355"/>
      <c r="AT40" s="355"/>
      <c r="AU40" s="355"/>
      <c r="AV40" s="355"/>
      <c r="AW40" s="355"/>
      <c r="AX40" s="358"/>
    </row>
    <row r="41" spans="1:50" ht="26.25" customHeight="1">
      <c r="A41" s="335" t="s">
        <v>135</v>
      </c>
      <c r="B41" s="336"/>
      <c r="C41" s="337" t="s">
        <v>134</v>
      </c>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9"/>
      <c r="AD41" s="340" t="s">
        <v>117</v>
      </c>
      <c r="AE41" s="341"/>
      <c r="AF41" s="341"/>
      <c r="AG41" s="342" t="s">
        <v>133</v>
      </c>
      <c r="AH41" s="343"/>
      <c r="AI41" s="343"/>
      <c r="AJ41" s="343"/>
      <c r="AK41" s="343"/>
      <c r="AL41" s="343"/>
      <c r="AM41" s="343"/>
      <c r="AN41" s="343"/>
      <c r="AO41" s="343"/>
      <c r="AP41" s="343"/>
      <c r="AQ41" s="343"/>
      <c r="AR41" s="343"/>
      <c r="AS41" s="343"/>
      <c r="AT41" s="343"/>
      <c r="AU41" s="343"/>
      <c r="AV41" s="343"/>
      <c r="AW41" s="343"/>
      <c r="AX41" s="344"/>
    </row>
    <row r="42" spans="1:50" ht="26.25" customHeight="1">
      <c r="A42" s="271"/>
      <c r="B42" s="272"/>
      <c r="C42" s="345" t="s">
        <v>132</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263"/>
      <c r="AD42" s="264" t="s">
        <v>117</v>
      </c>
      <c r="AE42" s="121"/>
      <c r="AF42" s="121"/>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300"/>
      <c r="B43" s="301"/>
      <c r="C43" s="347" t="s">
        <v>131</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268" t="s">
        <v>8</v>
      </c>
      <c r="AE43" s="88"/>
      <c r="AF43" s="88"/>
      <c r="AG43" s="283"/>
      <c r="AH43" s="284"/>
      <c r="AI43" s="284"/>
      <c r="AJ43" s="284"/>
      <c r="AK43" s="284"/>
      <c r="AL43" s="284"/>
      <c r="AM43" s="284"/>
      <c r="AN43" s="284"/>
      <c r="AO43" s="284"/>
      <c r="AP43" s="284"/>
      <c r="AQ43" s="284"/>
      <c r="AR43" s="284"/>
      <c r="AS43" s="284"/>
      <c r="AT43" s="284"/>
      <c r="AU43" s="284"/>
      <c r="AV43" s="284"/>
      <c r="AW43" s="284"/>
      <c r="AX43" s="285"/>
    </row>
    <row r="44" spans="1:50" ht="26.25" customHeight="1">
      <c r="A44" s="269" t="s">
        <v>130</v>
      </c>
      <c r="B44" s="270"/>
      <c r="C44" s="350" t="s">
        <v>129</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276" t="s">
        <v>117</v>
      </c>
      <c r="AE44" s="164"/>
      <c r="AF44" s="164"/>
      <c r="AG44" s="277" t="s">
        <v>128</v>
      </c>
      <c r="AH44" s="309"/>
      <c r="AI44" s="309"/>
      <c r="AJ44" s="309"/>
      <c r="AK44" s="309"/>
      <c r="AL44" s="309"/>
      <c r="AM44" s="309"/>
      <c r="AN44" s="309"/>
      <c r="AO44" s="309"/>
      <c r="AP44" s="309"/>
      <c r="AQ44" s="309"/>
      <c r="AR44" s="309"/>
      <c r="AS44" s="309"/>
      <c r="AT44" s="309"/>
      <c r="AU44" s="309"/>
      <c r="AV44" s="309"/>
      <c r="AW44" s="309"/>
      <c r="AX44" s="310"/>
    </row>
    <row r="45" spans="1:50" ht="26.25" customHeight="1">
      <c r="A45" s="271"/>
      <c r="B45" s="272"/>
      <c r="C45" s="262" t="s">
        <v>127</v>
      </c>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4" t="s">
        <v>8</v>
      </c>
      <c r="AE45" s="121"/>
      <c r="AF45" s="121"/>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71"/>
      <c r="B46" s="272"/>
      <c r="C46" s="262" t="s">
        <v>126</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4" t="s">
        <v>8</v>
      </c>
      <c r="AE46" s="121"/>
      <c r="AF46" s="121"/>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71"/>
      <c r="B47" s="272"/>
      <c r="C47" s="262" t="s">
        <v>125</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4" t="s">
        <v>117</v>
      </c>
      <c r="AE47" s="121"/>
      <c r="AF47" s="121"/>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71"/>
      <c r="B48" s="272"/>
      <c r="C48" s="262" t="s">
        <v>124</v>
      </c>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5"/>
      <c r="AD48" s="264" t="s">
        <v>117</v>
      </c>
      <c r="AE48" s="121"/>
      <c r="AF48" s="121"/>
      <c r="AG48" s="311"/>
      <c r="AH48" s="312"/>
      <c r="AI48" s="312"/>
      <c r="AJ48" s="312"/>
      <c r="AK48" s="312"/>
      <c r="AL48" s="312"/>
      <c r="AM48" s="312"/>
      <c r="AN48" s="312"/>
      <c r="AO48" s="312"/>
      <c r="AP48" s="312"/>
      <c r="AQ48" s="312"/>
      <c r="AR48" s="312"/>
      <c r="AS48" s="312"/>
      <c r="AT48" s="312"/>
      <c r="AU48" s="312"/>
      <c r="AV48" s="312"/>
      <c r="AW48" s="312"/>
      <c r="AX48" s="313"/>
    </row>
    <row r="49" spans="1:51" ht="26.25" customHeight="1">
      <c r="A49" s="271"/>
      <c r="B49" s="272"/>
      <c r="C49" s="266" t="s">
        <v>123</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8" t="s">
        <v>117</v>
      </c>
      <c r="AE49" s="88"/>
      <c r="AF49" s="88"/>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269" t="s">
        <v>122</v>
      </c>
      <c r="B50" s="270"/>
      <c r="C50" s="273" t="s">
        <v>121</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276" t="s">
        <v>117</v>
      </c>
      <c r="AE50" s="164"/>
      <c r="AF50" s="164"/>
      <c r="AG50" s="277" t="s">
        <v>120</v>
      </c>
      <c r="AH50" s="278"/>
      <c r="AI50" s="278"/>
      <c r="AJ50" s="278"/>
      <c r="AK50" s="278"/>
      <c r="AL50" s="278"/>
      <c r="AM50" s="278"/>
      <c r="AN50" s="278"/>
      <c r="AO50" s="278"/>
      <c r="AP50" s="278"/>
      <c r="AQ50" s="278"/>
      <c r="AR50" s="278"/>
      <c r="AS50" s="278"/>
      <c r="AT50" s="278"/>
      <c r="AU50" s="278"/>
      <c r="AV50" s="278"/>
      <c r="AW50" s="278"/>
      <c r="AX50" s="279"/>
    </row>
    <row r="51" spans="1:51" ht="26.25" customHeight="1">
      <c r="A51" s="271"/>
      <c r="B51" s="272"/>
      <c r="C51" s="262" t="s">
        <v>119</v>
      </c>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4" t="s">
        <v>8</v>
      </c>
      <c r="AE51" s="121"/>
      <c r="AF51" s="121"/>
      <c r="AG51" s="280"/>
      <c r="AH51" s="281"/>
      <c r="AI51" s="281"/>
      <c r="AJ51" s="281"/>
      <c r="AK51" s="281"/>
      <c r="AL51" s="281"/>
      <c r="AM51" s="281"/>
      <c r="AN51" s="281"/>
      <c r="AO51" s="281"/>
      <c r="AP51" s="281"/>
      <c r="AQ51" s="281"/>
      <c r="AR51" s="281"/>
      <c r="AS51" s="281"/>
      <c r="AT51" s="281"/>
      <c r="AU51" s="281"/>
      <c r="AV51" s="281"/>
      <c r="AW51" s="281"/>
      <c r="AX51" s="282"/>
    </row>
    <row r="52" spans="1:51" ht="26.25" customHeight="1">
      <c r="A52" s="271"/>
      <c r="B52" s="272"/>
      <c r="C52" s="262" t="s">
        <v>118</v>
      </c>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4" t="s">
        <v>117</v>
      </c>
      <c r="AE52" s="121"/>
      <c r="AF52" s="121"/>
      <c r="AG52" s="283"/>
      <c r="AH52" s="284"/>
      <c r="AI52" s="284"/>
      <c r="AJ52" s="284"/>
      <c r="AK52" s="284"/>
      <c r="AL52" s="284"/>
      <c r="AM52" s="284"/>
      <c r="AN52" s="284"/>
      <c r="AO52" s="284"/>
      <c r="AP52" s="284"/>
      <c r="AQ52" s="284"/>
      <c r="AR52" s="284"/>
      <c r="AS52" s="284"/>
      <c r="AT52" s="284"/>
      <c r="AU52" s="284"/>
      <c r="AV52" s="284"/>
      <c r="AW52" s="284"/>
      <c r="AX52" s="285"/>
    </row>
    <row r="53" spans="1:51" ht="33.6" customHeight="1">
      <c r="A53" s="269" t="s">
        <v>116</v>
      </c>
      <c r="B53" s="270"/>
      <c r="C53" s="302" t="s">
        <v>115</v>
      </c>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4"/>
      <c r="AD53" s="276" t="s">
        <v>8</v>
      </c>
      <c r="AE53" s="164"/>
      <c r="AF53" s="164"/>
      <c r="AG53" s="308" t="s">
        <v>114</v>
      </c>
      <c r="AH53" s="309"/>
      <c r="AI53" s="309"/>
      <c r="AJ53" s="309"/>
      <c r="AK53" s="309"/>
      <c r="AL53" s="309"/>
      <c r="AM53" s="309"/>
      <c r="AN53" s="309"/>
      <c r="AO53" s="309"/>
      <c r="AP53" s="309"/>
      <c r="AQ53" s="309"/>
      <c r="AR53" s="309"/>
      <c r="AS53" s="309"/>
      <c r="AT53" s="309"/>
      <c r="AU53" s="309"/>
      <c r="AV53" s="309"/>
      <c r="AW53" s="309"/>
      <c r="AX53" s="310"/>
    </row>
    <row r="54" spans="1:51" ht="15.75" customHeight="1">
      <c r="A54" s="271"/>
      <c r="B54" s="272"/>
      <c r="C54" s="317" t="s">
        <v>113</v>
      </c>
      <c r="D54" s="318"/>
      <c r="E54" s="318"/>
      <c r="F54" s="318"/>
      <c r="G54" s="319" t="s">
        <v>112</v>
      </c>
      <c r="H54" s="320"/>
      <c r="I54" s="320"/>
      <c r="J54" s="320"/>
      <c r="K54" s="320"/>
      <c r="L54" s="320"/>
      <c r="M54" s="320"/>
      <c r="N54" s="320"/>
      <c r="O54" s="320"/>
      <c r="P54" s="320"/>
      <c r="Q54" s="320"/>
      <c r="R54" s="320"/>
      <c r="S54" s="321"/>
      <c r="T54" s="322" t="s">
        <v>111</v>
      </c>
      <c r="U54" s="323"/>
      <c r="V54" s="323"/>
      <c r="W54" s="323"/>
      <c r="X54" s="323"/>
      <c r="Y54" s="323"/>
      <c r="Z54" s="323"/>
      <c r="AA54" s="323"/>
      <c r="AB54" s="323"/>
      <c r="AC54" s="323"/>
      <c r="AD54" s="323"/>
      <c r="AE54" s="323"/>
      <c r="AF54" s="323"/>
      <c r="AG54" s="311"/>
      <c r="AH54" s="312"/>
      <c r="AI54" s="312"/>
      <c r="AJ54" s="312"/>
      <c r="AK54" s="312"/>
      <c r="AL54" s="312"/>
      <c r="AM54" s="312"/>
      <c r="AN54" s="312"/>
      <c r="AO54" s="312"/>
      <c r="AP54" s="312"/>
      <c r="AQ54" s="312"/>
      <c r="AR54" s="312"/>
      <c r="AS54" s="312"/>
      <c r="AT54" s="312"/>
      <c r="AU54" s="312"/>
      <c r="AV54" s="312"/>
      <c r="AW54" s="312"/>
      <c r="AX54" s="313"/>
    </row>
    <row r="55" spans="1:51" ht="26.25" customHeight="1">
      <c r="A55" s="271"/>
      <c r="B55" s="272"/>
      <c r="C55" s="324"/>
      <c r="D55" s="325"/>
      <c r="E55" s="325"/>
      <c r="F55" s="325"/>
      <c r="G55" s="326"/>
      <c r="H55" s="263"/>
      <c r="I55" s="263"/>
      <c r="J55" s="263"/>
      <c r="K55" s="263"/>
      <c r="L55" s="263"/>
      <c r="M55" s="263"/>
      <c r="N55" s="263"/>
      <c r="O55" s="263"/>
      <c r="P55" s="263"/>
      <c r="Q55" s="263"/>
      <c r="R55" s="263"/>
      <c r="S55" s="327"/>
      <c r="T55" s="328"/>
      <c r="U55" s="263"/>
      <c r="V55" s="263"/>
      <c r="W55" s="263"/>
      <c r="X55" s="263"/>
      <c r="Y55" s="263"/>
      <c r="Z55" s="263"/>
      <c r="AA55" s="263"/>
      <c r="AB55" s="263"/>
      <c r="AC55" s="263"/>
      <c r="AD55" s="263"/>
      <c r="AE55" s="263"/>
      <c r="AF55" s="263"/>
      <c r="AG55" s="311"/>
      <c r="AH55" s="312"/>
      <c r="AI55" s="312"/>
      <c r="AJ55" s="312"/>
      <c r="AK55" s="312"/>
      <c r="AL55" s="312"/>
      <c r="AM55" s="312"/>
      <c r="AN55" s="312"/>
      <c r="AO55" s="312"/>
      <c r="AP55" s="312"/>
      <c r="AQ55" s="312"/>
      <c r="AR55" s="312"/>
      <c r="AS55" s="312"/>
      <c r="AT55" s="312"/>
      <c r="AU55" s="312"/>
      <c r="AV55" s="312"/>
      <c r="AW55" s="312"/>
      <c r="AX55" s="313"/>
    </row>
    <row r="56" spans="1:51" ht="26.25" customHeight="1">
      <c r="A56" s="300"/>
      <c r="B56" s="301"/>
      <c r="C56" s="329"/>
      <c r="D56" s="330"/>
      <c r="E56" s="330"/>
      <c r="F56" s="330"/>
      <c r="G56" s="331"/>
      <c r="H56" s="267"/>
      <c r="I56" s="267"/>
      <c r="J56" s="267"/>
      <c r="K56" s="267"/>
      <c r="L56" s="267"/>
      <c r="M56" s="267"/>
      <c r="N56" s="267"/>
      <c r="O56" s="267"/>
      <c r="P56" s="267"/>
      <c r="Q56" s="267"/>
      <c r="R56" s="267"/>
      <c r="S56" s="332"/>
      <c r="T56" s="333"/>
      <c r="U56" s="334"/>
      <c r="V56" s="334"/>
      <c r="W56" s="334"/>
      <c r="X56" s="334"/>
      <c r="Y56" s="334"/>
      <c r="Z56" s="334"/>
      <c r="AA56" s="334"/>
      <c r="AB56" s="334"/>
      <c r="AC56" s="334"/>
      <c r="AD56" s="334"/>
      <c r="AE56" s="334"/>
      <c r="AF56" s="334"/>
      <c r="AG56" s="314"/>
      <c r="AH56" s="315"/>
      <c r="AI56" s="315"/>
      <c r="AJ56" s="315"/>
      <c r="AK56" s="315"/>
      <c r="AL56" s="315"/>
      <c r="AM56" s="315"/>
      <c r="AN56" s="315"/>
      <c r="AO56" s="315"/>
      <c r="AP56" s="315"/>
      <c r="AQ56" s="315"/>
      <c r="AR56" s="315"/>
      <c r="AS56" s="315"/>
      <c r="AT56" s="315"/>
      <c r="AU56" s="315"/>
      <c r="AV56" s="315"/>
      <c r="AW56" s="315"/>
      <c r="AX56" s="316"/>
    </row>
    <row r="57" spans="1:51" ht="57" customHeight="1">
      <c r="A57" s="269" t="s">
        <v>110</v>
      </c>
      <c r="B57" s="286"/>
      <c r="C57" s="155" t="s">
        <v>109</v>
      </c>
      <c r="D57" s="289"/>
      <c r="E57" s="289"/>
      <c r="F57" s="290"/>
      <c r="G57" s="291" t="s">
        <v>108</v>
      </c>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3"/>
    </row>
    <row r="58" spans="1:51" ht="66.75" customHeight="1" thickBot="1">
      <c r="A58" s="287"/>
      <c r="B58" s="288"/>
      <c r="C58" s="294" t="s">
        <v>107</v>
      </c>
      <c r="D58" s="295"/>
      <c r="E58" s="295"/>
      <c r="F58" s="296"/>
      <c r="G58" s="297" t="s">
        <v>106</v>
      </c>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9"/>
    </row>
    <row r="59" spans="1:51" ht="21" customHeight="1">
      <c r="A59" s="305" t="s">
        <v>105</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7"/>
    </row>
    <row r="60" spans="1:51" ht="120" customHeight="1" thickBot="1">
      <c r="A60" s="586" t="s">
        <v>215</v>
      </c>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8"/>
    </row>
    <row r="61" spans="1:51" ht="21" customHeight="1">
      <c r="A61" s="259" t="s">
        <v>104</v>
      </c>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1"/>
    </row>
    <row r="62" spans="1:51" ht="120" customHeight="1" thickBot="1">
      <c r="A62" s="253" t="s">
        <v>208</v>
      </c>
      <c r="B62" s="254"/>
      <c r="C62" s="254"/>
      <c r="D62" s="254"/>
      <c r="E62" s="255"/>
      <c r="F62" s="256" t="s">
        <v>207</v>
      </c>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8"/>
    </row>
    <row r="63" spans="1:51" ht="21" customHeight="1">
      <c r="A63" s="259" t="s">
        <v>103</v>
      </c>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1" ht="99.95" customHeight="1" thickBot="1">
      <c r="A64" s="253" t="s">
        <v>212</v>
      </c>
      <c r="B64" s="581"/>
      <c r="C64" s="581"/>
      <c r="D64" s="581"/>
      <c r="E64" s="582"/>
      <c r="F64" s="583" t="s">
        <v>214</v>
      </c>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584"/>
      <c r="AV64" s="584"/>
      <c r="AW64" s="584"/>
      <c r="AX64" s="585"/>
      <c r="AY64" s="22"/>
    </row>
    <row r="65" spans="1:50" ht="21" customHeight="1">
      <c r="A65" s="214" t="s">
        <v>102</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9.95" customHeight="1" thickBot="1">
      <c r="A66" s="586" t="s">
        <v>215</v>
      </c>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8"/>
    </row>
    <row r="67" spans="1:50" ht="19.7" customHeight="1">
      <c r="A67" s="217" t="s">
        <v>101</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9.899999999999999" customHeight="1" thickBot="1">
      <c r="A68" s="220"/>
      <c r="B68" s="221"/>
      <c r="C68" s="222" t="s">
        <v>100</v>
      </c>
      <c r="D68" s="105"/>
      <c r="E68" s="105"/>
      <c r="F68" s="105"/>
      <c r="G68" s="105"/>
      <c r="H68" s="105"/>
      <c r="I68" s="105"/>
      <c r="J68" s="223"/>
      <c r="K68" s="224">
        <v>119120</v>
      </c>
      <c r="L68" s="225"/>
      <c r="M68" s="225"/>
      <c r="N68" s="225"/>
      <c r="O68" s="225"/>
      <c r="P68" s="225"/>
      <c r="Q68" s="225"/>
      <c r="R68" s="225"/>
      <c r="S68" s="222" t="s">
        <v>99</v>
      </c>
      <c r="T68" s="105"/>
      <c r="U68" s="105"/>
      <c r="V68" s="105"/>
      <c r="W68" s="105"/>
      <c r="X68" s="105"/>
      <c r="Y68" s="105"/>
      <c r="Z68" s="223"/>
      <c r="AA68" s="226">
        <v>115</v>
      </c>
      <c r="AB68" s="227"/>
      <c r="AC68" s="227"/>
      <c r="AD68" s="227"/>
      <c r="AE68" s="227"/>
      <c r="AF68" s="227"/>
      <c r="AG68" s="227"/>
      <c r="AH68" s="227"/>
      <c r="AI68" s="222" t="s">
        <v>98</v>
      </c>
      <c r="AJ68" s="228"/>
      <c r="AK68" s="228"/>
      <c r="AL68" s="228"/>
      <c r="AM68" s="228"/>
      <c r="AN68" s="228"/>
      <c r="AO68" s="228"/>
      <c r="AP68" s="229"/>
      <c r="AQ68" s="230">
        <v>319</v>
      </c>
      <c r="AR68" s="230"/>
      <c r="AS68" s="230"/>
      <c r="AT68" s="230"/>
      <c r="AU68" s="230"/>
      <c r="AV68" s="230"/>
      <c r="AW68" s="230"/>
      <c r="AX68" s="231"/>
    </row>
    <row r="69" spans="1:50" ht="0.95" customHeight="1" thickBot="1">
      <c r="A69" s="21"/>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18"/>
    </row>
    <row r="70" spans="1:50" ht="23.65" customHeight="1">
      <c r="A70" s="232" t="s">
        <v>97</v>
      </c>
      <c r="B70" s="233"/>
      <c r="C70" s="233"/>
      <c r="D70" s="233"/>
      <c r="E70" s="233"/>
      <c r="F70" s="234"/>
      <c r="G70" s="17" t="s">
        <v>96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5"/>
    </row>
    <row r="71" spans="1:50" ht="38.65" customHeight="1">
      <c r="A71" s="235"/>
      <c r="B71" s="236"/>
      <c r="C71" s="236"/>
      <c r="D71" s="236"/>
      <c r="E71" s="236"/>
      <c r="F71" s="237"/>
      <c r="G71" s="13"/>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4"/>
    </row>
    <row r="72" spans="1:50" ht="41.25" hidden="1" customHeight="1">
      <c r="A72" s="235"/>
      <c r="B72" s="236"/>
      <c r="C72" s="236"/>
      <c r="D72" s="236"/>
      <c r="E72" s="236"/>
      <c r="F72" s="237"/>
      <c r="G72" s="13"/>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4"/>
    </row>
    <row r="73" spans="1:50" ht="52.35" hidden="1" customHeight="1">
      <c r="A73" s="235"/>
      <c r="B73" s="236"/>
      <c r="C73" s="236"/>
      <c r="D73" s="236"/>
      <c r="E73" s="236"/>
      <c r="F73" s="237"/>
      <c r="G73" s="1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4"/>
    </row>
    <row r="74" spans="1:50" ht="52.35" hidden="1" customHeight="1">
      <c r="A74" s="235"/>
      <c r="B74" s="236"/>
      <c r="C74" s="236"/>
      <c r="D74" s="236"/>
      <c r="E74" s="236"/>
      <c r="F74" s="237"/>
      <c r="G74" s="13"/>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4"/>
    </row>
    <row r="75" spans="1:50" ht="52.35" hidden="1" customHeight="1">
      <c r="A75" s="235"/>
      <c r="B75" s="236"/>
      <c r="C75" s="236"/>
      <c r="D75" s="236"/>
      <c r="E75" s="236"/>
      <c r="F75" s="237"/>
      <c r="G75" s="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4"/>
    </row>
    <row r="76" spans="1:50" ht="52.35" hidden="1" customHeight="1">
      <c r="A76" s="235"/>
      <c r="B76" s="236"/>
      <c r="C76" s="236"/>
      <c r="D76" s="236"/>
      <c r="E76" s="236"/>
      <c r="F76" s="237"/>
      <c r="G76" s="13"/>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4"/>
    </row>
    <row r="77" spans="1:50" ht="52.35" hidden="1" customHeight="1">
      <c r="A77" s="235"/>
      <c r="B77" s="236"/>
      <c r="C77" s="236"/>
      <c r="D77" s="236"/>
      <c r="E77" s="236"/>
      <c r="F77" s="237"/>
      <c r="G77" s="13"/>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4"/>
    </row>
    <row r="78" spans="1:50" ht="52.35" hidden="1" customHeight="1">
      <c r="A78" s="235"/>
      <c r="B78" s="236"/>
      <c r="C78" s="236"/>
      <c r="D78" s="236"/>
      <c r="E78" s="236"/>
      <c r="F78" s="237"/>
      <c r="G78" s="13"/>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4"/>
    </row>
    <row r="79" spans="1:50" ht="41.25" customHeight="1">
      <c r="A79" s="235"/>
      <c r="B79" s="236"/>
      <c r="C79" s="236"/>
      <c r="D79" s="236"/>
      <c r="E79" s="236"/>
      <c r="F79" s="237"/>
      <c r="G79" s="13"/>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4"/>
    </row>
    <row r="80" spans="1:50" ht="52.5" customHeight="1">
      <c r="A80" s="235"/>
      <c r="B80" s="236"/>
      <c r="C80" s="236"/>
      <c r="D80" s="236"/>
      <c r="E80" s="236"/>
      <c r="F80" s="237"/>
      <c r="G80" s="13"/>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4"/>
    </row>
    <row r="81" spans="1:52" ht="52.5" customHeight="1">
      <c r="A81" s="235"/>
      <c r="B81" s="236"/>
      <c r="C81" s="236"/>
      <c r="D81" s="236"/>
      <c r="E81" s="236"/>
      <c r="F81" s="237"/>
      <c r="G81" s="13"/>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4"/>
    </row>
    <row r="82" spans="1:52" ht="52.5" customHeight="1">
      <c r="A82" s="235"/>
      <c r="B82" s="236"/>
      <c r="C82" s="236"/>
      <c r="D82" s="236"/>
      <c r="E82" s="236"/>
      <c r="F82" s="237"/>
      <c r="G82" s="13"/>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4"/>
    </row>
    <row r="83" spans="1:52" ht="52.5" customHeight="1">
      <c r="A83" s="235"/>
      <c r="B83" s="236"/>
      <c r="C83" s="236"/>
      <c r="D83" s="236"/>
      <c r="E83" s="236"/>
      <c r="F83" s="237"/>
      <c r="G83" s="13"/>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4"/>
    </row>
    <row r="84" spans="1:52" ht="52.5" customHeight="1">
      <c r="A84" s="235"/>
      <c r="B84" s="236"/>
      <c r="C84" s="236"/>
      <c r="D84" s="236"/>
      <c r="E84" s="236"/>
      <c r="F84" s="237"/>
      <c r="G84" s="13"/>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4"/>
    </row>
    <row r="85" spans="1:52" ht="52.5" customHeight="1">
      <c r="A85" s="235"/>
      <c r="B85" s="236"/>
      <c r="C85" s="236"/>
      <c r="D85" s="236"/>
      <c r="E85" s="236"/>
      <c r="F85" s="237"/>
      <c r="G85" s="13"/>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4"/>
    </row>
    <row r="86" spans="1:52" ht="52.5" customHeight="1">
      <c r="A86" s="235"/>
      <c r="B86" s="236"/>
      <c r="C86" s="236"/>
      <c r="D86" s="236"/>
      <c r="E86" s="236"/>
      <c r="F86" s="237"/>
      <c r="G86" s="13"/>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4"/>
    </row>
    <row r="87" spans="1:52" ht="52.5" customHeight="1">
      <c r="A87" s="235"/>
      <c r="B87" s="236"/>
      <c r="C87" s="236"/>
      <c r="D87" s="236"/>
      <c r="E87" s="236"/>
      <c r="F87" s="237"/>
      <c r="G87" s="13"/>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4"/>
    </row>
    <row r="88" spans="1:52" ht="52.5" customHeight="1">
      <c r="A88" s="235"/>
      <c r="B88" s="236"/>
      <c r="C88" s="236"/>
      <c r="D88" s="236"/>
      <c r="E88" s="236"/>
      <c r="F88" s="237"/>
      <c r="G88" s="13"/>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4"/>
    </row>
    <row r="89" spans="1:52" ht="42.6" customHeight="1">
      <c r="A89" s="235"/>
      <c r="B89" s="236"/>
      <c r="C89" s="236"/>
      <c r="D89" s="236"/>
      <c r="E89" s="236"/>
      <c r="F89" s="237"/>
      <c r="G89" s="13"/>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4"/>
    </row>
    <row r="90" spans="1:52" ht="52.5" customHeight="1">
      <c r="A90" s="235"/>
      <c r="B90" s="236"/>
      <c r="C90" s="236"/>
      <c r="D90" s="236"/>
      <c r="E90" s="236"/>
      <c r="F90" s="237"/>
      <c r="G90" s="1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4"/>
      <c r="AY90" s="12"/>
      <c r="AZ90" s="12"/>
    </row>
    <row r="91" spans="1:52" ht="52.5" customHeight="1">
      <c r="A91" s="235"/>
      <c r="B91" s="236"/>
      <c r="C91" s="236"/>
      <c r="D91" s="236"/>
      <c r="E91" s="236"/>
      <c r="F91" s="237"/>
      <c r="G91" s="13"/>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4"/>
      <c r="AY91" s="12"/>
      <c r="AZ91" s="12"/>
    </row>
    <row r="92" spans="1:52" ht="52.5" customHeight="1">
      <c r="A92" s="235"/>
      <c r="B92" s="236"/>
      <c r="C92" s="236"/>
      <c r="D92" s="236"/>
      <c r="E92" s="236"/>
      <c r="F92" s="237"/>
      <c r="G92" s="1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4"/>
      <c r="AY92" s="12"/>
      <c r="AZ92" s="12"/>
    </row>
    <row r="93" spans="1:52" ht="52.5" customHeight="1">
      <c r="A93" s="235"/>
      <c r="B93" s="236"/>
      <c r="C93" s="236"/>
      <c r="D93" s="236"/>
      <c r="E93" s="236"/>
      <c r="F93" s="237"/>
      <c r="G93" s="1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4"/>
      <c r="AY93" s="12"/>
      <c r="AZ93" s="12"/>
    </row>
    <row r="94" spans="1:52" ht="52.5" customHeight="1">
      <c r="A94" s="235"/>
      <c r="B94" s="236"/>
      <c r="C94" s="236"/>
      <c r="D94" s="236"/>
      <c r="E94" s="236"/>
      <c r="F94" s="237"/>
      <c r="G94" s="1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4"/>
      <c r="AY94" s="12"/>
      <c r="AZ94" s="12"/>
    </row>
    <row r="95" spans="1:52" ht="52.5" customHeight="1">
      <c r="A95" s="235"/>
      <c r="B95" s="236"/>
      <c r="C95" s="236"/>
      <c r="D95" s="236"/>
      <c r="E95" s="236"/>
      <c r="F95" s="237"/>
      <c r="G95" s="13"/>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4"/>
      <c r="AY95" s="12"/>
      <c r="AZ95" s="12"/>
    </row>
    <row r="96" spans="1:52" ht="52.5" customHeight="1">
      <c r="A96" s="235"/>
      <c r="B96" s="236"/>
      <c r="C96" s="236"/>
      <c r="D96" s="236"/>
      <c r="E96" s="236"/>
      <c r="F96" s="237"/>
      <c r="G96" s="13"/>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4"/>
      <c r="AY96" s="12"/>
      <c r="AZ96" s="12"/>
    </row>
    <row r="97" spans="1:52" ht="52.5" customHeight="1">
      <c r="A97" s="235"/>
      <c r="B97" s="236"/>
      <c r="C97" s="236"/>
      <c r="D97" s="236"/>
      <c r="E97" s="236"/>
      <c r="F97" s="237"/>
      <c r="G97" s="13"/>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4"/>
      <c r="AY97" s="12"/>
      <c r="AZ97" s="12"/>
    </row>
    <row r="98" spans="1:52" ht="52.5" customHeight="1">
      <c r="A98" s="235"/>
      <c r="B98" s="236"/>
      <c r="C98" s="236"/>
      <c r="D98" s="236"/>
      <c r="E98" s="236"/>
      <c r="F98" s="237"/>
      <c r="G98" s="13"/>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4"/>
      <c r="AY98" s="12"/>
      <c r="AZ98" s="12"/>
    </row>
    <row r="99" spans="1:52" ht="47.85" customHeight="1">
      <c r="A99" s="235"/>
      <c r="B99" s="236"/>
      <c r="C99" s="236"/>
      <c r="D99" s="236"/>
      <c r="E99" s="236"/>
      <c r="F99" s="237"/>
      <c r="G99" s="13"/>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4"/>
    </row>
    <row r="100" spans="1:52" ht="18.399999999999999" customHeight="1">
      <c r="A100" s="235"/>
      <c r="B100" s="236"/>
      <c r="C100" s="236"/>
      <c r="D100" s="236"/>
      <c r="E100" s="236"/>
      <c r="F100" s="237"/>
      <c r="G100" s="13"/>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4"/>
    </row>
    <row r="101" spans="1:52" ht="27.75" customHeight="1" thickBot="1">
      <c r="A101" s="238"/>
      <c r="B101" s="239"/>
      <c r="C101" s="239"/>
      <c r="D101" s="239"/>
      <c r="E101" s="239"/>
      <c r="F101" s="240"/>
      <c r="G101" s="13"/>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1"/>
    </row>
    <row r="102" spans="1:52" ht="0.95" customHeight="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2" ht="30" customHeight="1">
      <c r="A103" s="241" t="s">
        <v>95</v>
      </c>
      <c r="B103" s="242"/>
      <c r="C103" s="242"/>
      <c r="D103" s="242"/>
      <c r="E103" s="242"/>
      <c r="F103" s="243"/>
      <c r="G103" s="250" t="s">
        <v>94</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145" t="s">
        <v>93</v>
      </c>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7"/>
    </row>
    <row r="104" spans="1:52" ht="24.75" customHeight="1">
      <c r="A104" s="244"/>
      <c r="B104" s="245"/>
      <c r="C104" s="245"/>
      <c r="D104" s="245"/>
      <c r="E104" s="245"/>
      <c r="F104" s="246"/>
      <c r="G104" s="149" t="s">
        <v>63</v>
      </c>
      <c r="H104" s="150"/>
      <c r="I104" s="150"/>
      <c r="J104" s="150"/>
      <c r="K104" s="150"/>
      <c r="L104" s="151" t="s">
        <v>62</v>
      </c>
      <c r="M104" s="67"/>
      <c r="N104" s="67"/>
      <c r="O104" s="67"/>
      <c r="P104" s="67"/>
      <c r="Q104" s="67"/>
      <c r="R104" s="67"/>
      <c r="S104" s="67"/>
      <c r="T104" s="67"/>
      <c r="U104" s="67"/>
      <c r="V104" s="67"/>
      <c r="W104" s="67"/>
      <c r="X104" s="68"/>
      <c r="Y104" s="152" t="s">
        <v>61</v>
      </c>
      <c r="Z104" s="153"/>
      <c r="AA104" s="153"/>
      <c r="AB104" s="154"/>
      <c r="AC104" s="149" t="s">
        <v>63</v>
      </c>
      <c r="AD104" s="150"/>
      <c r="AE104" s="150"/>
      <c r="AF104" s="150"/>
      <c r="AG104" s="150"/>
      <c r="AH104" s="151" t="s">
        <v>62</v>
      </c>
      <c r="AI104" s="67"/>
      <c r="AJ104" s="67"/>
      <c r="AK104" s="67"/>
      <c r="AL104" s="67"/>
      <c r="AM104" s="67"/>
      <c r="AN104" s="67"/>
      <c r="AO104" s="67"/>
      <c r="AP104" s="67"/>
      <c r="AQ104" s="67"/>
      <c r="AR104" s="67"/>
      <c r="AS104" s="67"/>
      <c r="AT104" s="68"/>
      <c r="AU104" s="152" t="s">
        <v>61</v>
      </c>
      <c r="AV104" s="153"/>
      <c r="AW104" s="153"/>
      <c r="AX104" s="191"/>
    </row>
    <row r="105" spans="1:52" ht="24.75" customHeight="1">
      <c r="A105" s="244"/>
      <c r="B105" s="245"/>
      <c r="C105" s="245"/>
      <c r="D105" s="245"/>
      <c r="E105" s="245"/>
      <c r="F105" s="246"/>
      <c r="G105" s="163" t="s">
        <v>92</v>
      </c>
      <c r="H105" s="164"/>
      <c r="I105" s="164"/>
      <c r="J105" s="164"/>
      <c r="K105" s="165"/>
      <c r="L105" s="166" t="s">
        <v>91</v>
      </c>
      <c r="M105" s="167"/>
      <c r="N105" s="167"/>
      <c r="O105" s="167"/>
      <c r="P105" s="167"/>
      <c r="Q105" s="167"/>
      <c r="R105" s="167"/>
      <c r="S105" s="167"/>
      <c r="T105" s="167"/>
      <c r="U105" s="167"/>
      <c r="V105" s="167"/>
      <c r="W105" s="167"/>
      <c r="X105" s="168"/>
      <c r="Y105" s="200">
        <v>5.5</v>
      </c>
      <c r="Z105" s="201"/>
      <c r="AA105" s="201"/>
      <c r="AB105" s="202"/>
      <c r="AC105" s="163" t="s">
        <v>60</v>
      </c>
      <c r="AD105" s="164"/>
      <c r="AE105" s="164"/>
      <c r="AF105" s="164"/>
      <c r="AG105" s="165"/>
      <c r="AH105" s="166" t="s">
        <v>90</v>
      </c>
      <c r="AI105" s="167"/>
      <c r="AJ105" s="167"/>
      <c r="AK105" s="167"/>
      <c r="AL105" s="167"/>
      <c r="AM105" s="167"/>
      <c r="AN105" s="167"/>
      <c r="AO105" s="167"/>
      <c r="AP105" s="167"/>
      <c r="AQ105" s="167"/>
      <c r="AR105" s="167"/>
      <c r="AS105" s="167"/>
      <c r="AT105" s="168"/>
      <c r="AU105" s="205">
        <v>4.3</v>
      </c>
      <c r="AV105" s="206"/>
      <c r="AW105" s="206"/>
      <c r="AX105" s="207"/>
    </row>
    <row r="106" spans="1:52" ht="24.75" customHeight="1">
      <c r="A106" s="244"/>
      <c r="B106" s="245"/>
      <c r="C106" s="245"/>
      <c r="D106" s="245"/>
      <c r="E106" s="245"/>
      <c r="F106" s="246"/>
      <c r="G106" s="137" t="s">
        <v>60</v>
      </c>
      <c r="H106" s="121"/>
      <c r="I106" s="121"/>
      <c r="J106" s="121"/>
      <c r="K106" s="122"/>
      <c r="L106" s="123" t="s">
        <v>89</v>
      </c>
      <c r="M106" s="124"/>
      <c r="N106" s="124"/>
      <c r="O106" s="124"/>
      <c r="P106" s="124"/>
      <c r="Q106" s="124"/>
      <c r="R106" s="124"/>
      <c r="S106" s="124"/>
      <c r="T106" s="124"/>
      <c r="U106" s="124"/>
      <c r="V106" s="124"/>
      <c r="W106" s="124"/>
      <c r="X106" s="125"/>
      <c r="Y106" s="197">
        <v>1.5</v>
      </c>
      <c r="Z106" s="198"/>
      <c r="AA106" s="198"/>
      <c r="AB106" s="199"/>
      <c r="AC106" s="137" t="s">
        <v>71</v>
      </c>
      <c r="AD106" s="121"/>
      <c r="AE106" s="121"/>
      <c r="AF106" s="121"/>
      <c r="AG106" s="122"/>
      <c r="AH106" s="123" t="s">
        <v>88</v>
      </c>
      <c r="AI106" s="124"/>
      <c r="AJ106" s="124"/>
      <c r="AK106" s="124"/>
      <c r="AL106" s="124"/>
      <c r="AM106" s="124"/>
      <c r="AN106" s="124"/>
      <c r="AO106" s="124"/>
      <c r="AP106" s="124"/>
      <c r="AQ106" s="124"/>
      <c r="AR106" s="124"/>
      <c r="AS106" s="124"/>
      <c r="AT106" s="125"/>
      <c r="AU106" s="211">
        <v>0.3</v>
      </c>
      <c r="AV106" s="212"/>
      <c r="AW106" s="212"/>
      <c r="AX106" s="213"/>
    </row>
    <row r="107" spans="1:52" ht="24.75" customHeight="1">
      <c r="A107" s="244"/>
      <c r="B107" s="245"/>
      <c r="C107" s="245"/>
      <c r="D107" s="245"/>
      <c r="E107" s="245"/>
      <c r="F107" s="246"/>
      <c r="G107" s="137" t="s">
        <v>76</v>
      </c>
      <c r="H107" s="121"/>
      <c r="I107" s="121"/>
      <c r="J107" s="121"/>
      <c r="K107" s="122"/>
      <c r="L107" s="123" t="s">
        <v>87</v>
      </c>
      <c r="M107" s="124"/>
      <c r="N107" s="124"/>
      <c r="O107" s="124"/>
      <c r="P107" s="124"/>
      <c r="Q107" s="124"/>
      <c r="R107" s="124"/>
      <c r="S107" s="124"/>
      <c r="T107" s="124"/>
      <c r="U107" s="124"/>
      <c r="V107" s="124"/>
      <c r="W107" s="124"/>
      <c r="X107" s="125"/>
      <c r="Y107" s="197">
        <v>0.4</v>
      </c>
      <c r="Z107" s="198"/>
      <c r="AA107" s="198"/>
      <c r="AB107" s="199"/>
      <c r="AC107" s="137" t="s">
        <v>71</v>
      </c>
      <c r="AD107" s="121"/>
      <c r="AE107" s="121"/>
      <c r="AF107" s="121"/>
      <c r="AG107" s="122"/>
      <c r="AH107" s="123" t="s">
        <v>86</v>
      </c>
      <c r="AI107" s="124"/>
      <c r="AJ107" s="124"/>
      <c r="AK107" s="124"/>
      <c r="AL107" s="124"/>
      <c r="AM107" s="124"/>
      <c r="AN107" s="124"/>
      <c r="AO107" s="124"/>
      <c r="AP107" s="124"/>
      <c r="AQ107" s="124"/>
      <c r="AR107" s="124"/>
      <c r="AS107" s="124"/>
      <c r="AT107" s="125"/>
      <c r="AU107" s="211">
        <v>0.5</v>
      </c>
      <c r="AV107" s="212"/>
      <c r="AW107" s="212"/>
      <c r="AX107" s="213"/>
    </row>
    <row r="108" spans="1:52" ht="24.75" customHeight="1">
      <c r="A108" s="244"/>
      <c r="B108" s="245"/>
      <c r="C108" s="245"/>
      <c r="D108" s="245"/>
      <c r="E108" s="245"/>
      <c r="F108" s="246"/>
      <c r="G108" s="137" t="s">
        <v>58</v>
      </c>
      <c r="H108" s="121"/>
      <c r="I108" s="121"/>
      <c r="J108" s="121"/>
      <c r="K108" s="122"/>
      <c r="L108" s="123" t="s">
        <v>85</v>
      </c>
      <c r="M108" s="124"/>
      <c r="N108" s="124"/>
      <c r="O108" s="124"/>
      <c r="P108" s="124"/>
      <c r="Q108" s="124"/>
      <c r="R108" s="124"/>
      <c r="S108" s="124"/>
      <c r="T108" s="124"/>
      <c r="U108" s="124"/>
      <c r="V108" s="124"/>
      <c r="W108" s="124"/>
      <c r="X108" s="125"/>
      <c r="Y108" s="197">
        <v>0.4</v>
      </c>
      <c r="Z108" s="198"/>
      <c r="AA108" s="198"/>
      <c r="AB108" s="199"/>
      <c r="AC108" s="137" t="s">
        <v>71</v>
      </c>
      <c r="AD108" s="121"/>
      <c r="AE108" s="121"/>
      <c r="AF108" s="121"/>
      <c r="AG108" s="122"/>
      <c r="AH108" s="123" t="s">
        <v>84</v>
      </c>
      <c r="AI108" s="124"/>
      <c r="AJ108" s="124"/>
      <c r="AK108" s="124"/>
      <c r="AL108" s="124"/>
      <c r="AM108" s="124"/>
      <c r="AN108" s="124"/>
      <c r="AO108" s="124"/>
      <c r="AP108" s="124"/>
      <c r="AQ108" s="124"/>
      <c r="AR108" s="124"/>
      <c r="AS108" s="124"/>
      <c r="AT108" s="125"/>
      <c r="AU108" s="208">
        <v>0.01</v>
      </c>
      <c r="AV108" s="209"/>
      <c r="AW108" s="209"/>
      <c r="AX108" s="210"/>
    </row>
    <row r="109" spans="1:52" ht="24.75" customHeight="1">
      <c r="A109" s="244"/>
      <c r="B109" s="245"/>
      <c r="C109" s="245"/>
      <c r="D109" s="245"/>
      <c r="E109" s="245"/>
      <c r="F109" s="246"/>
      <c r="G109" s="137" t="s">
        <v>71</v>
      </c>
      <c r="H109" s="121"/>
      <c r="I109" s="121"/>
      <c r="J109" s="121"/>
      <c r="K109" s="122"/>
      <c r="L109" s="123" t="s">
        <v>83</v>
      </c>
      <c r="M109" s="124"/>
      <c r="N109" s="124"/>
      <c r="O109" s="124"/>
      <c r="P109" s="124"/>
      <c r="Q109" s="124"/>
      <c r="R109" s="124"/>
      <c r="S109" s="124"/>
      <c r="T109" s="124"/>
      <c r="U109" s="124"/>
      <c r="V109" s="124"/>
      <c r="W109" s="124"/>
      <c r="X109" s="125"/>
      <c r="Y109" s="197">
        <v>0.3</v>
      </c>
      <c r="Z109" s="198"/>
      <c r="AA109" s="198"/>
      <c r="AB109" s="198"/>
      <c r="AC109" s="120"/>
      <c r="AD109" s="121"/>
      <c r="AE109" s="121"/>
      <c r="AF109" s="121"/>
      <c r="AG109" s="122"/>
      <c r="AH109" s="123"/>
      <c r="AI109" s="124"/>
      <c r="AJ109" s="124"/>
      <c r="AK109" s="124"/>
      <c r="AL109" s="124"/>
      <c r="AM109" s="124"/>
      <c r="AN109" s="124"/>
      <c r="AO109" s="124"/>
      <c r="AP109" s="124"/>
      <c r="AQ109" s="124"/>
      <c r="AR109" s="124"/>
      <c r="AS109" s="124"/>
      <c r="AT109" s="125"/>
      <c r="AU109" s="126"/>
      <c r="AV109" s="127"/>
      <c r="AW109" s="127"/>
      <c r="AX109" s="204"/>
    </row>
    <row r="110" spans="1:52" ht="24.75" customHeight="1">
      <c r="A110" s="244"/>
      <c r="B110" s="245"/>
      <c r="C110" s="245"/>
      <c r="D110" s="245"/>
      <c r="E110" s="245"/>
      <c r="F110" s="246"/>
      <c r="G110" s="137" t="s">
        <v>71</v>
      </c>
      <c r="H110" s="121"/>
      <c r="I110" s="121"/>
      <c r="J110" s="121"/>
      <c r="K110" s="122"/>
      <c r="L110" s="123" t="s">
        <v>82</v>
      </c>
      <c r="M110" s="124"/>
      <c r="N110" s="124"/>
      <c r="O110" s="124"/>
      <c r="P110" s="124"/>
      <c r="Q110" s="124"/>
      <c r="R110" s="124"/>
      <c r="S110" s="124"/>
      <c r="T110" s="124"/>
      <c r="U110" s="124"/>
      <c r="V110" s="124"/>
      <c r="W110" s="124"/>
      <c r="X110" s="125"/>
      <c r="Y110" s="197">
        <v>0.1</v>
      </c>
      <c r="Z110" s="198"/>
      <c r="AA110" s="198"/>
      <c r="AB110" s="198"/>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204"/>
    </row>
    <row r="111" spans="1:52" ht="24.75" customHeight="1">
      <c r="A111" s="244"/>
      <c r="B111" s="245"/>
      <c r="C111" s="245"/>
      <c r="D111" s="245"/>
      <c r="E111" s="245"/>
      <c r="F111" s="246"/>
      <c r="G111" s="120"/>
      <c r="H111" s="121"/>
      <c r="I111" s="121"/>
      <c r="J111" s="121"/>
      <c r="K111" s="122"/>
      <c r="L111" s="123"/>
      <c r="M111" s="124"/>
      <c r="N111" s="124"/>
      <c r="O111" s="124"/>
      <c r="P111" s="124"/>
      <c r="Q111" s="124"/>
      <c r="R111" s="124"/>
      <c r="S111" s="124"/>
      <c r="T111" s="124"/>
      <c r="U111" s="124"/>
      <c r="V111" s="124"/>
      <c r="W111" s="124"/>
      <c r="X111" s="125"/>
      <c r="Y111" s="197"/>
      <c r="Z111" s="198"/>
      <c r="AA111" s="198"/>
      <c r="AB111" s="198"/>
      <c r="AC111" s="120"/>
      <c r="AD111" s="121"/>
      <c r="AE111" s="121"/>
      <c r="AF111" s="121"/>
      <c r="AG111" s="122"/>
      <c r="AH111" s="123"/>
      <c r="AI111" s="124"/>
      <c r="AJ111" s="124"/>
      <c r="AK111" s="124"/>
      <c r="AL111" s="124"/>
      <c r="AM111" s="124"/>
      <c r="AN111" s="124"/>
      <c r="AO111" s="124"/>
      <c r="AP111" s="124"/>
      <c r="AQ111" s="124"/>
      <c r="AR111" s="124"/>
      <c r="AS111" s="124"/>
      <c r="AT111" s="125"/>
      <c r="AU111" s="126"/>
      <c r="AV111" s="127"/>
      <c r="AW111" s="127"/>
      <c r="AX111" s="204"/>
    </row>
    <row r="112" spans="1:52" ht="24.75" customHeight="1">
      <c r="A112" s="244"/>
      <c r="B112" s="245"/>
      <c r="C112" s="245"/>
      <c r="D112" s="245"/>
      <c r="E112" s="245"/>
      <c r="F112" s="246"/>
      <c r="G112" s="87"/>
      <c r="H112" s="88"/>
      <c r="I112" s="88"/>
      <c r="J112" s="88"/>
      <c r="K112" s="89"/>
      <c r="L112" s="90"/>
      <c r="M112" s="91"/>
      <c r="N112" s="91"/>
      <c r="O112" s="91"/>
      <c r="P112" s="91"/>
      <c r="Q112" s="91"/>
      <c r="R112" s="91"/>
      <c r="S112" s="91"/>
      <c r="T112" s="91"/>
      <c r="U112" s="91"/>
      <c r="V112" s="91"/>
      <c r="W112" s="91"/>
      <c r="X112" s="92"/>
      <c r="Y112" s="192"/>
      <c r="Z112" s="193"/>
      <c r="AA112" s="193"/>
      <c r="AB112" s="193"/>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181"/>
    </row>
    <row r="113" spans="1:50" ht="24.75" customHeight="1">
      <c r="A113" s="244"/>
      <c r="B113" s="245"/>
      <c r="C113" s="245"/>
      <c r="D113" s="245"/>
      <c r="E113" s="245"/>
      <c r="F113" s="246"/>
      <c r="G113" s="182" t="s">
        <v>56</v>
      </c>
      <c r="H113" s="67"/>
      <c r="I113" s="67"/>
      <c r="J113" s="67"/>
      <c r="K113" s="67"/>
      <c r="L113" s="183"/>
      <c r="M113" s="184"/>
      <c r="N113" s="184"/>
      <c r="O113" s="184"/>
      <c r="P113" s="184"/>
      <c r="Q113" s="184"/>
      <c r="R113" s="184"/>
      <c r="S113" s="184"/>
      <c r="T113" s="184"/>
      <c r="U113" s="184"/>
      <c r="V113" s="184"/>
      <c r="W113" s="184"/>
      <c r="X113" s="185"/>
      <c r="Y113" s="194">
        <f>SUM(Y105:AB112)</f>
        <v>8.2000000000000011</v>
      </c>
      <c r="Z113" s="195"/>
      <c r="AA113" s="195"/>
      <c r="AB113" s="196"/>
      <c r="AC113" s="182" t="s">
        <v>56</v>
      </c>
      <c r="AD113" s="67"/>
      <c r="AE113" s="67"/>
      <c r="AF113" s="67"/>
      <c r="AG113" s="67"/>
      <c r="AH113" s="183"/>
      <c r="AI113" s="184"/>
      <c r="AJ113" s="184"/>
      <c r="AK113" s="184"/>
      <c r="AL113" s="184"/>
      <c r="AM113" s="184"/>
      <c r="AN113" s="184"/>
      <c r="AO113" s="184"/>
      <c r="AP113" s="184"/>
      <c r="AQ113" s="184"/>
      <c r="AR113" s="184"/>
      <c r="AS113" s="184"/>
      <c r="AT113" s="185"/>
      <c r="AU113" s="186">
        <f>SUM(AU105:AX112)</f>
        <v>5.1099999999999994</v>
      </c>
      <c r="AV113" s="187"/>
      <c r="AW113" s="187"/>
      <c r="AX113" s="189"/>
    </row>
    <row r="114" spans="1:50" ht="30" customHeight="1">
      <c r="A114" s="244"/>
      <c r="B114" s="245"/>
      <c r="C114" s="245"/>
      <c r="D114" s="245"/>
      <c r="E114" s="245"/>
      <c r="F114" s="246"/>
      <c r="G114" s="145" t="s">
        <v>81</v>
      </c>
      <c r="H114" s="146"/>
      <c r="I114" s="146"/>
      <c r="J114" s="146"/>
      <c r="K114" s="146"/>
      <c r="L114" s="146"/>
      <c r="M114" s="146"/>
      <c r="N114" s="146"/>
      <c r="O114" s="146"/>
      <c r="P114" s="146"/>
      <c r="Q114" s="146"/>
      <c r="R114" s="146"/>
      <c r="S114" s="146"/>
      <c r="T114" s="146"/>
      <c r="U114" s="146"/>
      <c r="V114" s="146"/>
      <c r="W114" s="146"/>
      <c r="X114" s="146"/>
      <c r="Y114" s="146"/>
      <c r="Z114" s="146"/>
      <c r="AA114" s="146"/>
      <c r="AB114" s="147"/>
      <c r="AC114" s="145" t="s">
        <v>80</v>
      </c>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8"/>
    </row>
    <row r="115" spans="1:50" ht="25.5" customHeight="1">
      <c r="A115" s="244"/>
      <c r="B115" s="245"/>
      <c r="C115" s="245"/>
      <c r="D115" s="245"/>
      <c r="E115" s="245"/>
      <c r="F115" s="246"/>
      <c r="G115" s="149" t="s">
        <v>63</v>
      </c>
      <c r="H115" s="150"/>
      <c r="I115" s="150"/>
      <c r="J115" s="150"/>
      <c r="K115" s="150"/>
      <c r="L115" s="151" t="s">
        <v>62</v>
      </c>
      <c r="M115" s="67"/>
      <c r="N115" s="67"/>
      <c r="O115" s="67"/>
      <c r="P115" s="67"/>
      <c r="Q115" s="67"/>
      <c r="R115" s="67"/>
      <c r="S115" s="67"/>
      <c r="T115" s="67"/>
      <c r="U115" s="67"/>
      <c r="V115" s="67"/>
      <c r="W115" s="67"/>
      <c r="X115" s="68"/>
      <c r="Y115" s="152" t="s">
        <v>61</v>
      </c>
      <c r="Z115" s="153"/>
      <c r="AA115" s="153"/>
      <c r="AB115" s="154"/>
      <c r="AC115" s="149" t="s">
        <v>63</v>
      </c>
      <c r="AD115" s="150"/>
      <c r="AE115" s="150"/>
      <c r="AF115" s="150"/>
      <c r="AG115" s="150"/>
      <c r="AH115" s="151" t="s">
        <v>62</v>
      </c>
      <c r="AI115" s="67"/>
      <c r="AJ115" s="67"/>
      <c r="AK115" s="67"/>
      <c r="AL115" s="67"/>
      <c r="AM115" s="67"/>
      <c r="AN115" s="67"/>
      <c r="AO115" s="67"/>
      <c r="AP115" s="67"/>
      <c r="AQ115" s="67"/>
      <c r="AR115" s="67"/>
      <c r="AS115" s="67"/>
      <c r="AT115" s="68"/>
      <c r="AU115" s="152" t="s">
        <v>61</v>
      </c>
      <c r="AV115" s="153"/>
      <c r="AW115" s="153"/>
      <c r="AX115" s="191"/>
    </row>
    <row r="116" spans="1:50" ht="24.75" customHeight="1">
      <c r="A116" s="244"/>
      <c r="B116" s="245"/>
      <c r="C116" s="245"/>
      <c r="D116" s="245"/>
      <c r="E116" s="245"/>
      <c r="F116" s="246"/>
      <c r="G116" s="163" t="s">
        <v>60</v>
      </c>
      <c r="H116" s="164"/>
      <c r="I116" s="164"/>
      <c r="J116" s="164"/>
      <c r="K116" s="165"/>
      <c r="L116" s="166" t="s">
        <v>59</v>
      </c>
      <c r="M116" s="167"/>
      <c r="N116" s="167"/>
      <c r="O116" s="167"/>
      <c r="P116" s="167"/>
      <c r="Q116" s="167"/>
      <c r="R116" s="167"/>
      <c r="S116" s="167"/>
      <c r="T116" s="167"/>
      <c r="U116" s="167"/>
      <c r="V116" s="167"/>
      <c r="W116" s="167"/>
      <c r="X116" s="168"/>
      <c r="Y116" s="200">
        <v>4.5</v>
      </c>
      <c r="Z116" s="201"/>
      <c r="AA116" s="201"/>
      <c r="AB116" s="202"/>
      <c r="AC116" s="163" t="s">
        <v>60</v>
      </c>
      <c r="AD116" s="164"/>
      <c r="AE116" s="164"/>
      <c r="AF116" s="164"/>
      <c r="AG116" s="165"/>
      <c r="AH116" s="166" t="s">
        <v>67</v>
      </c>
      <c r="AI116" s="167"/>
      <c r="AJ116" s="167"/>
      <c r="AK116" s="167"/>
      <c r="AL116" s="167"/>
      <c r="AM116" s="167"/>
      <c r="AN116" s="167"/>
      <c r="AO116" s="167"/>
      <c r="AP116" s="167"/>
      <c r="AQ116" s="167"/>
      <c r="AR116" s="167"/>
      <c r="AS116" s="167"/>
      <c r="AT116" s="168"/>
      <c r="AU116" s="169">
        <v>1.2</v>
      </c>
      <c r="AV116" s="170"/>
      <c r="AW116" s="170"/>
      <c r="AX116" s="203"/>
    </row>
    <row r="117" spans="1:50" ht="24.75" customHeight="1">
      <c r="A117" s="244"/>
      <c r="B117" s="245"/>
      <c r="C117" s="245"/>
      <c r="D117" s="245"/>
      <c r="E117" s="245"/>
      <c r="F117" s="246"/>
      <c r="G117" s="137" t="s">
        <v>71</v>
      </c>
      <c r="H117" s="121"/>
      <c r="I117" s="121"/>
      <c r="J117" s="121"/>
      <c r="K117" s="122"/>
      <c r="L117" s="123" t="s">
        <v>79</v>
      </c>
      <c r="M117" s="124"/>
      <c r="N117" s="124"/>
      <c r="O117" s="124"/>
      <c r="P117" s="124"/>
      <c r="Q117" s="124"/>
      <c r="R117" s="124"/>
      <c r="S117" s="124"/>
      <c r="T117" s="124"/>
      <c r="U117" s="124"/>
      <c r="V117" s="124"/>
      <c r="W117" s="124"/>
      <c r="X117" s="125"/>
      <c r="Y117" s="197">
        <v>1.9</v>
      </c>
      <c r="Z117" s="198"/>
      <c r="AA117" s="198"/>
      <c r="AB117" s="199"/>
      <c r="AC117" s="137" t="s">
        <v>60</v>
      </c>
      <c r="AD117" s="121"/>
      <c r="AE117" s="121"/>
      <c r="AF117" s="121"/>
      <c r="AG117" s="122"/>
      <c r="AH117" s="123" t="s">
        <v>78</v>
      </c>
      <c r="AI117" s="124"/>
      <c r="AJ117" s="124"/>
      <c r="AK117" s="124"/>
      <c r="AL117" s="124"/>
      <c r="AM117" s="124"/>
      <c r="AN117" s="124"/>
      <c r="AO117" s="124"/>
      <c r="AP117" s="124"/>
      <c r="AQ117" s="124"/>
      <c r="AR117" s="124"/>
      <c r="AS117" s="124"/>
      <c r="AT117" s="125"/>
      <c r="AU117" s="141">
        <v>0.6</v>
      </c>
      <c r="AV117" s="142"/>
      <c r="AW117" s="142"/>
      <c r="AX117" s="190"/>
    </row>
    <row r="118" spans="1:50" ht="24.75" customHeight="1">
      <c r="A118" s="244"/>
      <c r="B118" s="245"/>
      <c r="C118" s="245"/>
      <c r="D118" s="245"/>
      <c r="E118" s="245"/>
      <c r="F118" s="246"/>
      <c r="G118" s="137" t="s">
        <v>58</v>
      </c>
      <c r="H118" s="121"/>
      <c r="I118" s="121"/>
      <c r="J118" s="121"/>
      <c r="K118" s="122"/>
      <c r="L118" s="123" t="s">
        <v>77</v>
      </c>
      <c r="M118" s="124"/>
      <c r="N118" s="124"/>
      <c r="O118" s="124"/>
      <c r="P118" s="124"/>
      <c r="Q118" s="124"/>
      <c r="R118" s="124"/>
      <c r="S118" s="124"/>
      <c r="T118" s="124"/>
      <c r="U118" s="124"/>
      <c r="V118" s="124"/>
      <c r="W118" s="124"/>
      <c r="X118" s="125"/>
      <c r="Y118" s="197">
        <v>0.3</v>
      </c>
      <c r="Z118" s="198"/>
      <c r="AA118" s="198"/>
      <c r="AB118" s="199"/>
      <c r="AC118" s="137" t="s">
        <v>76</v>
      </c>
      <c r="AD118" s="121"/>
      <c r="AE118" s="121"/>
      <c r="AF118" s="121"/>
      <c r="AG118" s="122"/>
      <c r="AH118" s="123" t="s">
        <v>75</v>
      </c>
      <c r="AI118" s="124"/>
      <c r="AJ118" s="124"/>
      <c r="AK118" s="124"/>
      <c r="AL118" s="124"/>
      <c r="AM118" s="124"/>
      <c r="AN118" s="124"/>
      <c r="AO118" s="124"/>
      <c r="AP118" s="124"/>
      <c r="AQ118" s="124"/>
      <c r="AR118" s="124"/>
      <c r="AS118" s="124"/>
      <c r="AT118" s="125"/>
      <c r="AU118" s="141">
        <v>1.7</v>
      </c>
      <c r="AV118" s="142"/>
      <c r="AW118" s="142"/>
      <c r="AX118" s="190"/>
    </row>
    <row r="119" spans="1:50" ht="24.75" customHeight="1">
      <c r="A119" s="244"/>
      <c r="B119" s="245"/>
      <c r="C119" s="245"/>
      <c r="D119" s="245"/>
      <c r="E119" s="245"/>
      <c r="F119" s="246"/>
      <c r="G119" s="120"/>
      <c r="H119" s="121"/>
      <c r="I119" s="121"/>
      <c r="J119" s="121"/>
      <c r="K119" s="122"/>
      <c r="L119" s="123"/>
      <c r="M119" s="124"/>
      <c r="N119" s="124"/>
      <c r="O119" s="124"/>
      <c r="P119" s="124"/>
      <c r="Q119" s="124"/>
      <c r="R119" s="124"/>
      <c r="S119" s="124"/>
      <c r="T119" s="124"/>
      <c r="U119" s="124"/>
      <c r="V119" s="124"/>
      <c r="W119" s="124"/>
      <c r="X119" s="125"/>
      <c r="Y119" s="197"/>
      <c r="Z119" s="198"/>
      <c r="AA119" s="198"/>
      <c r="AB119" s="199"/>
      <c r="AC119" s="137" t="s">
        <v>71</v>
      </c>
      <c r="AD119" s="121"/>
      <c r="AE119" s="121"/>
      <c r="AF119" s="121"/>
      <c r="AG119" s="122"/>
      <c r="AH119" s="123" t="s">
        <v>74</v>
      </c>
      <c r="AI119" s="124"/>
      <c r="AJ119" s="124"/>
      <c r="AK119" s="124"/>
      <c r="AL119" s="124"/>
      <c r="AM119" s="124"/>
      <c r="AN119" s="124"/>
      <c r="AO119" s="124"/>
      <c r="AP119" s="124"/>
      <c r="AQ119" s="124"/>
      <c r="AR119" s="124"/>
      <c r="AS119" s="124"/>
      <c r="AT119" s="125"/>
      <c r="AU119" s="141">
        <v>0.4</v>
      </c>
      <c r="AV119" s="142"/>
      <c r="AW119" s="142"/>
      <c r="AX119" s="190"/>
    </row>
    <row r="120" spans="1:50" ht="24.75" customHeight="1">
      <c r="A120" s="244"/>
      <c r="B120" s="245"/>
      <c r="C120" s="245"/>
      <c r="D120" s="245"/>
      <c r="E120" s="245"/>
      <c r="F120" s="246"/>
      <c r="G120" s="120"/>
      <c r="H120" s="121"/>
      <c r="I120" s="121"/>
      <c r="J120" s="121"/>
      <c r="K120" s="122"/>
      <c r="L120" s="123"/>
      <c r="M120" s="124"/>
      <c r="N120" s="124"/>
      <c r="O120" s="124"/>
      <c r="P120" s="124"/>
      <c r="Q120" s="124"/>
      <c r="R120" s="124"/>
      <c r="S120" s="124"/>
      <c r="T120" s="124"/>
      <c r="U120" s="124"/>
      <c r="V120" s="124"/>
      <c r="W120" s="124"/>
      <c r="X120" s="125"/>
      <c r="Y120" s="197"/>
      <c r="Z120" s="198"/>
      <c r="AA120" s="198"/>
      <c r="AB120" s="198"/>
      <c r="AC120" s="137" t="s">
        <v>71</v>
      </c>
      <c r="AD120" s="121"/>
      <c r="AE120" s="121"/>
      <c r="AF120" s="121"/>
      <c r="AG120" s="122"/>
      <c r="AH120" s="123" t="s">
        <v>73</v>
      </c>
      <c r="AI120" s="124"/>
      <c r="AJ120" s="124"/>
      <c r="AK120" s="124"/>
      <c r="AL120" s="124"/>
      <c r="AM120" s="124"/>
      <c r="AN120" s="124"/>
      <c r="AO120" s="124"/>
      <c r="AP120" s="124"/>
      <c r="AQ120" s="124"/>
      <c r="AR120" s="124"/>
      <c r="AS120" s="124"/>
      <c r="AT120" s="125"/>
      <c r="AU120" s="141">
        <v>0.3</v>
      </c>
      <c r="AV120" s="142"/>
      <c r="AW120" s="142"/>
      <c r="AX120" s="190"/>
    </row>
    <row r="121" spans="1:50" ht="24.75" customHeight="1">
      <c r="A121" s="244"/>
      <c r="B121" s="245"/>
      <c r="C121" s="245"/>
      <c r="D121" s="245"/>
      <c r="E121" s="245"/>
      <c r="F121" s="246"/>
      <c r="G121" s="120"/>
      <c r="H121" s="121"/>
      <c r="I121" s="121"/>
      <c r="J121" s="121"/>
      <c r="K121" s="122"/>
      <c r="L121" s="123"/>
      <c r="M121" s="124"/>
      <c r="N121" s="124"/>
      <c r="O121" s="124"/>
      <c r="P121" s="124"/>
      <c r="Q121" s="124"/>
      <c r="R121" s="124"/>
      <c r="S121" s="124"/>
      <c r="T121" s="124"/>
      <c r="U121" s="124"/>
      <c r="V121" s="124"/>
      <c r="W121" s="124"/>
      <c r="X121" s="125"/>
      <c r="Y121" s="197"/>
      <c r="Z121" s="198"/>
      <c r="AA121" s="198"/>
      <c r="AB121" s="198"/>
      <c r="AC121" s="137" t="s">
        <v>71</v>
      </c>
      <c r="AD121" s="121"/>
      <c r="AE121" s="121"/>
      <c r="AF121" s="121"/>
      <c r="AG121" s="122"/>
      <c r="AH121" s="123" t="s">
        <v>72</v>
      </c>
      <c r="AI121" s="124"/>
      <c r="AJ121" s="124"/>
      <c r="AK121" s="124"/>
      <c r="AL121" s="124"/>
      <c r="AM121" s="124"/>
      <c r="AN121" s="124"/>
      <c r="AO121" s="124"/>
      <c r="AP121" s="124"/>
      <c r="AQ121" s="124"/>
      <c r="AR121" s="124"/>
      <c r="AS121" s="124"/>
      <c r="AT121" s="125"/>
      <c r="AU121" s="141">
        <v>0.1</v>
      </c>
      <c r="AV121" s="142"/>
      <c r="AW121" s="142"/>
      <c r="AX121" s="190"/>
    </row>
    <row r="122" spans="1:50" ht="24.75" customHeight="1">
      <c r="A122" s="244"/>
      <c r="B122" s="245"/>
      <c r="C122" s="245"/>
      <c r="D122" s="245"/>
      <c r="E122" s="245"/>
      <c r="F122" s="246"/>
      <c r="G122" s="120"/>
      <c r="H122" s="121"/>
      <c r="I122" s="121"/>
      <c r="J122" s="121"/>
      <c r="K122" s="122"/>
      <c r="L122" s="123"/>
      <c r="M122" s="124"/>
      <c r="N122" s="124"/>
      <c r="O122" s="124"/>
      <c r="P122" s="124"/>
      <c r="Q122" s="124"/>
      <c r="R122" s="124"/>
      <c r="S122" s="124"/>
      <c r="T122" s="124"/>
      <c r="U122" s="124"/>
      <c r="V122" s="124"/>
      <c r="W122" s="124"/>
      <c r="X122" s="125"/>
      <c r="Y122" s="197"/>
      <c r="Z122" s="198"/>
      <c r="AA122" s="198"/>
      <c r="AB122" s="198"/>
      <c r="AC122" s="137" t="s">
        <v>71</v>
      </c>
      <c r="AD122" s="121"/>
      <c r="AE122" s="121"/>
      <c r="AF122" s="121"/>
      <c r="AG122" s="122"/>
      <c r="AH122" s="123" t="s">
        <v>70</v>
      </c>
      <c r="AI122" s="124"/>
      <c r="AJ122" s="124"/>
      <c r="AK122" s="124"/>
      <c r="AL122" s="124"/>
      <c r="AM122" s="124"/>
      <c r="AN122" s="124"/>
      <c r="AO122" s="124"/>
      <c r="AP122" s="124"/>
      <c r="AQ122" s="124"/>
      <c r="AR122" s="124"/>
      <c r="AS122" s="124"/>
      <c r="AT122" s="125"/>
      <c r="AU122" s="141">
        <v>0.2</v>
      </c>
      <c r="AV122" s="142"/>
      <c r="AW122" s="142"/>
      <c r="AX122" s="190"/>
    </row>
    <row r="123" spans="1:50" ht="24.75" customHeight="1">
      <c r="A123" s="244"/>
      <c r="B123" s="245"/>
      <c r="C123" s="245"/>
      <c r="D123" s="245"/>
      <c r="E123" s="245"/>
      <c r="F123" s="246"/>
      <c r="G123" s="87"/>
      <c r="H123" s="88"/>
      <c r="I123" s="88"/>
      <c r="J123" s="88"/>
      <c r="K123" s="89"/>
      <c r="L123" s="90"/>
      <c r="M123" s="91"/>
      <c r="N123" s="91"/>
      <c r="O123" s="91"/>
      <c r="P123" s="91"/>
      <c r="Q123" s="91"/>
      <c r="R123" s="91"/>
      <c r="S123" s="91"/>
      <c r="T123" s="91"/>
      <c r="U123" s="91"/>
      <c r="V123" s="91"/>
      <c r="W123" s="91"/>
      <c r="X123" s="92"/>
      <c r="Y123" s="192"/>
      <c r="Z123" s="193"/>
      <c r="AA123" s="193"/>
      <c r="AB123" s="193"/>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181"/>
    </row>
    <row r="124" spans="1:50" ht="24.75" customHeight="1">
      <c r="A124" s="244"/>
      <c r="B124" s="245"/>
      <c r="C124" s="245"/>
      <c r="D124" s="245"/>
      <c r="E124" s="245"/>
      <c r="F124" s="246"/>
      <c r="G124" s="182" t="s">
        <v>56</v>
      </c>
      <c r="H124" s="67"/>
      <c r="I124" s="67"/>
      <c r="J124" s="67"/>
      <c r="K124" s="67"/>
      <c r="L124" s="183"/>
      <c r="M124" s="184"/>
      <c r="N124" s="184"/>
      <c r="O124" s="184"/>
      <c r="P124" s="184"/>
      <c r="Q124" s="184"/>
      <c r="R124" s="184"/>
      <c r="S124" s="184"/>
      <c r="T124" s="184"/>
      <c r="U124" s="184"/>
      <c r="V124" s="184"/>
      <c r="W124" s="184"/>
      <c r="X124" s="185"/>
      <c r="Y124" s="194">
        <f>SUM(Y116:AB123)</f>
        <v>6.7</v>
      </c>
      <c r="Z124" s="195"/>
      <c r="AA124" s="195"/>
      <c r="AB124" s="196"/>
      <c r="AC124" s="182" t="s">
        <v>56</v>
      </c>
      <c r="AD124" s="67"/>
      <c r="AE124" s="67"/>
      <c r="AF124" s="67"/>
      <c r="AG124" s="67"/>
      <c r="AH124" s="183"/>
      <c r="AI124" s="184"/>
      <c r="AJ124" s="184"/>
      <c r="AK124" s="184"/>
      <c r="AL124" s="184"/>
      <c r="AM124" s="184"/>
      <c r="AN124" s="184"/>
      <c r="AO124" s="184"/>
      <c r="AP124" s="184"/>
      <c r="AQ124" s="184"/>
      <c r="AR124" s="184"/>
      <c r="AS124" s="184"/>
      <c r="AT124" s="185"/>
      <c r="AU124" s="186">
        <f>SUM(AU116:AX123)</f>
        <v>4.5</v>
      </c>
      <c r="AV124" s="187"/>
      <c r="AW124" s="187"/>
      <c r="AX124" s="189"/>
    </row>
    <row r="125" spans="1:50" ht="30" customHeight="1">
      <c r="A125" s="244"/>
      <c r="B125" s="245"/>
      <c r="C125" s="245"/>
      <c r="D125" s="245"/>
      <c r="E125" s="245"/>
      <c r="F125" s="246"/>
      <c r="G125" s="145" t="s">
        <v>69</v>
      </c>
      <c r="H125" s="146"/>
      <c r="I125" s="146"/>
      <c r="J125" s="146"/>
      <c r="K125" s="146"/>
      <c r="L125" s="146"/>
      <c r="M125" s="146"/>
      <c r="N125" s="146"/>
      <c r="O125" s="146"/>
      <c r="P125" s="146"/>
      <c r="Q125" s="146"/>
      <c r="R125" s="146"/>
      <c r="S125" s="146"/>
      <c r="T125" s="146"/>
      <c r="U125" s="146"/>
      <c r="V125" s="146"/>
      <c r="W125" s="146"/>
      <c r="X125" s="146"/>
      <c r="Y125" s="146"/>
      <c r="Z125" s="146"/>
      <c r="AA125" s="146"/>
      <c r="AB125" s="147"/>
      <c r="AC125" s="145" t="s">
        <v>68</v>
      </c>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8"/>
    </row>
    <row r="126" spans="1:50" ht="24.75" customHeight="1">
      <c r="A126" s="244"/>
      <c r="B126" s="245"/>
      <c r="C126" s="245"/>
      <c r="D126" s="245"/>
      <c r="E126" s="245"/>
      <c r="F126" s="246"/>
      <c r="G126" s="149" t="s">
        <v>63</v>
      </c>
      <c r="H126" s="150"/>
      <c r="I126" s="150"/>
      <c r="J126" s="150"/>
      <c r="K126" s="150"/>
      <c r="L126" s="151" t="s">
        <v>62</v>
      </c>
      <c r="M126" s="67"/>
      <c r="N126" s="67"/>
      <c r="O126" s="67"/>
      <c r="P126" s="67"/>
      <c r="Q126" s="67"/>
      <c r="R126" s="67"/>
      <c r="S126" s="67"/>
      <c r="T126" s="67"/>
      <c r="U126" s="67"/>
      <c r="V126" s="67"/>
      <c r="W126" s="67"/>
      <c r="X126" s="68"/>
      <c r="Y126" s="152" t="s">
        <v>61</v>
      </c>
      <c r="Z126" s="153"/>
      <c r="AA126" s="153"/>
      <c r="AB126" s="154"/>
      <c r="AC126" s="149" t="s">
        <v>63</v>
      </c>
      <c r="AD126" s="150"/>
      <c r="AE126" s="150"/>
      <c r="AF126" s="150"/>
      <c r="AG126" s="150"/>
      <c r="AH126" s="151" t="s">
        <v>62</v>
      </c>
      <c r="AI126" s="67"/>
      <c r="AJ126" s="67"/>
      <c r="AK126" s="67"/>
      <c r="AL126" s="67"/>
      <c r="AM126" s="67"/>
      <c r="AN126" s="67"/>
      <c r="AO126" s="67"/>
      <c r="AP126" s="67"/>
      <c r="AQ126" s="67"/>
      <c r="AR126" s="67"/>
      <c r="AS126" s="67"/>
      <c r="AT126" s="68"/>
      <c r="AU126" s="152" t="s">
        <v>61</v>
      </c>
      <c r="AV126" s="153"/>
      <c r="AW126" s="153"/>
      <c r="AX126" s="191"/>
    </row>
    <row r="127" spans="1:50" ht="24.75" customHeight="1">
      <c r="A127" s="244"/>
      <c r="B127" s="245"/>
      <c r="C127" s="245"/>
      <c r="D127" s="245"/>
      <c r="E127" s="245"/>
      <c r="F127" s="246"/>
      <c r="G127" s="163" t="s">
        <v>60</v>
      </c>
      <c r="H127" s="164"/>
      <c r="I127" s="164"/>
      <c r="J127" s="164"/>
      <c r="K127" s="165"/>
      <c r="L127" s="166" t="s">
        <v>67</v>
      </c>
      <c r="M127" s="167"/>
      <c r="N127" s="167"/>
      <c r="O127" s="167"/>
      <c r="P127" s="167"/>
      <c r="Q127" s="167"/>
      <c r="R127" s="167"/>
      <c r="S127" s="167"/>
      <c r="T127" s="167"/>
      <c r="U127" s="167"/>
      <c r="V127" s="167"/>
      <c r="W127" s="167"/>
      <c r="X127" s="168"/>
      <c r="Y127" s="169">
        <v>1.9</v>
      </c>
      <c r="Z127" s="170"/>
      <c r="AA127" s="170"/>
      <c r="AB127" s="171"/>
      <c r="AC127" s="172" t="s">
        <v>66</v>
      </c>
      <c r="AD127" s="173"/>
      <c r="AE127" s="173"/>
      <c r="AF127" s="173"/>
      <c r="AG127" s="174"/>
      <c r="AH127" s="175" t="s">
        <v>65</v>
      </c>
      <c r="AI127" s="176"/>
      <c r="AJ127" s="176"/>
      <c r="AK127" s="176"/>
      <c r="AL127" s="176"/>
      <c r="AM127" s="176"/>
      <c r="AN127" s="176"/>
      <c r="AO127" s="176"/>
      <c r="AP127" s="176"/>
      <c r="AQ127" s="176"/>
      <c r="AR127" s="176"/>
      <c r="AS127" s="176"/>
      <c r="AT127" s="177"/>
      <c r="AU127" s="178">
        <v>5</v>
      </c>
      <c r="AV127" s="179"/>
      <c r="AW127" s="179"/>
      <c r="AX127" s="180"/>
    </row>
    <row r="128" spans="1:50" ht="24.75" customHeight="1">
      <c r="A128" s="244"/>
      <c r="B128" s="245"/>
      <c r="C128" s="245"/>
      <c r="D128" s="245"/>
      <c r="E128" s="245"/>
      <c r="F128" s="246"/>
      <c r="G128" s="137"/>
      <c r="H128" s="121"/>
      <c r="I128" s="121"/>
      <c r="J128" s="121"/>
      <c r="K128" s="122"/>
      <c r="L128" s="123"/>
      <c r="M128" s="124"/>
      <c r="N128" s="124"/>
      <c r="O128" s="124"/>
      <c r="P128" s="124"/>
      <c r="Q128" s="124"/>
      <c r="R128" s="124"/>
      <c r="S128" s="124"/>
      <c r="T128" s="124"/>
      <c r="U128" s="124"/>
      <c r="V128" s="124"/>
      <c r="W128" s="124"/>
      <c r="X128" s="125"/>
      <c r="Y128" s="126"/>
      <c r="Z128" s="127"/>
      <c r="AA128" s="127"/>
      <c r="AB128" s="144"/>
      <c r="AC128" s="137"/>
      <c r="AD128" s="121"/>
      <c r="AE128" s="121"/>
      <c r="AF128" s="121"/>
      <c r="AG128" s="122"/>
      <c r="AH128" s="123"/>
      <c r="AI128" s="124"/>
      <c r="AJ128" s="124"/>
      <c r="AK128" s="124"/>
      <c r="AL128" s="124"/>
      <c r="AM128" s="124"/>
      <c r="AN128" s="124"/>
      <c r="AO128" s="124"/>
      <c r="AP128" s="124"/>
      <c r="AQ128" s="124"/>
      <c r="AR128" s="124"/>
      <c r="AS128" s="124"/>
      <c r="AT128" s="125"/>
      <c r="AU128" s="141"/>
      <c r="AV128" s="142"/>
      <c r="AW128" s="142"/>
      <c r="AX128" s="190"/>
    </row>
    <row r="129" spans="1:50" ht="24.75" customHeight="1">
      <c r="A129" s="244"/>
      <c r="B129" s="245"/>
      <c r="C129" s="245"/>
      <c r="D129" s="245"/>
      <c r="E129" s="245"/>
      <c r="F129" s="246"/>
      <c r="G129" s="120"/>
      <c r="H129" s="121"/>
      <c r="I129" s="121"/>
      <c r="J129" s="121"/>
      <c r="K129" s="122"/>
      <c r="L129" s="123"/>
      <c r="M129" s="124"/>
      <c r="N129" s="124"/>
      <c r="O129" s="124"/>
      <c r="P129" s="124"/>
      <c r="Q129" s="124"/>
      <c r="R129" s="124"/>
      <c r="S129" s="124"/>
      <c r="T129" s="124"/>
      <c r="U129" s="124"/>
      <c r="V129" s="124"/>
      <c r="W129" s="124"/>
      <c r="X129" s="125"/>
      <c r="Y129" s="126"/>
      <c r="Z129" s="127"/>
      <c r="AA129" s="127"/>
      <c r="AB129" s="144"/>
      <c r="AC129" s="137"/>
      <c r="AD129" s="121"/>
      <c r="AE129" s="121"/>
      <c r="AF129" s="121"/>
      <c r="AG129" s="122"/>
      <c r="AH129" s="123"/>
      <c r="AI129" s="124"/>
      <c r="AJ129" s="124"/>
      <c r="AK129" s="124"/>
      <c r="AL129" s="124"/>
      <c r="AM129" s="124"/>
      <c r="AN129" s="124"/>
      <c r="AO129" s="124"/>
      <c r="AP129" s="124"/>
      <c r="AQ129" s="124"/>
      <c r="AR129" s="124"/>
      <c r="AS129" s="124"/>
      <c r="AT129" s="125"/>
      <c r="AU129" s="141"/>
      <c r="AV129" s="142"/>
      <c r="AW129" s="142"/>
      <c r="AX129" s="190"/>
    </row>
    <row r="130" spans="1:50" ht="24.75" customHeight="1">
      <c r="A130" s="244"/>
      <c r="B130" s="245"/>
      <c r="C130" s="245"/>
      <c r="D130" s="245"/>
      <c r="E130" s="245"/>
      <c r="F130" s="246"/>
      <c r="G130" s="120"/>
      <c r="H130" s="121"/>
      <c r="I130" s="121"/>
      <c r="J130" s="121"/>
      <c r="K130" s="122"/>
      <c r="L130" s="123"/>
      <c r="M130" s="124"/>
      <c r="N130" s="124"/>
      <c r="O130" s="124"/>
      <c r="P130" s="124"/>
      <c r="Q130" s="124"/>
      <c r="R130" s="124"/>
      <c r="S130" s="124"/>
      <c r="T130" s="124"/>
      <c r="U130" s="124"/>
      <c r="V130" s="124"/>
      <c r="W130" s="124"/>
      <c r="X130" s="125"/>
      <c r="Y130" s="126"/>
      <c r="Z130" s="127"/>
      <c r="AA130" s="127"/>
      <c r="AB130" s="144"/>
      <c r="AC130" s="137"/>
      <c r="AD130" s="121"/>
      <c r="AE130" s="121"/>
      <c r="AF130" s="121"/>
      <c r="AG130" s="122"/>
      <c r="AH130" s="123"/>
      <c r="AI130" s="124"/>
      <c r="AJ130" s="124"/>
      <c r="AK130" s="124"/>
      <c r="AL130" s="124"/>
      <c r="AM130" s="124"/>
      <c r="AN130" s="124"/>
      <c r="AO130" s="124"/>
      <c r="AP130" s="124"/>
      <c r="AQ130" s="124"/>
      <c r="AR130" s="124"/>
      <c r="AS130" s="124"/>
      <c r="AT130" s="125"/>
      <c r="AU130" s="141"/>
      <c r="AV130" s="142"/>
      <c r="AW130" s="142"/>
      <c r="AX130" s="190"/>
    </row>
    <row r="131" spans="1:50" ht="24.75" customHeight="1">
      <c r="A131" s="244"/>
      <c r="B131" s="245"/>
      <c r="C131" s="245"/>
      <c r="D131" s="245"/>
      <c r="E131" s="245"/>
      <c r="F131" s="246"/>
      <c r="G131" s="120"/>
      <c r="H131" s="121"/>
      <c r="I131" s="121"/>
      <c r="J131" s="121"/>
      <c r="K131" s="122"/>
      <c r="L131" s="123"/>
      <c r="M131" s="124"/>
      <c r="N131" s="124"/>
      <c r="O131" s="124"/>
      <c r="P131" s="124"/>
      <c r="Q131" s="124"/>
      <c r="R131" s="124"/>
      <c r="S131" s="124"/>
      <c r="T131" s="124"/>
      <c r="U131" s="124"/>
      <c r="V131" s="124"/>
      <c r="W131" s="124"/>
      <c r="X131" s="125"/>
      <c r="Y131" s="126"/>
      <c r="Z131" s="127"/>
      <c r="AA131" s="127"/>
      <c r="AB131" s="127"/>
      <c r="AC131" s="137"/>
      <c r="AD131" s="121"/>
      <c r="AE131" s="121"/>
      <c r="AF131" s="121"/>
      <c r="AG131" s="122"/>
      <c r="AH131" s="123"/>
      <c r="AI131" s="124"/>
      <c r="AJ131" s="124"/>
      <c r="AK131" s="124"/>
      <c r="AL131" s="124"/>
      <c r="AM131" s="124"/>
      <c r="AN131" s="124"/>
      <c r="AO131" s="124"/>
      <c r="AP131" s="124"/>
      <c r="AQ131" s="124"/>
      <c r="AR131" s="124"/>
      <c r="AS131" s="124"/>
      <c r="AT131" s="125"/>
      <c r="AU131" s="141"/>
      <c r="AV131" s="142"/>
      <c r="AW131" s="142"/>
      <c r="AX131" s="190"/>
    </row>
    <row r="132" spans="1:50" ht="24.75" customHeight="1">
      <c r="A132" s="244"/>
      <c r="B132" s="245"/>
      <c r="C132" s="245"/>
      <c r="D132" s="245"/>
      <c r="E132" s="245"/>
      <c r="F132" s="246"/>
      <c r="G132" s="120"/>
      <c r="H132" s="121"/>
      <c r="I132" s="121"/>
      <c r="J132" s="121"/>
      <c r="K132" s="122"/>
      <c r="L132" s="123"/>
      <c r="M132" s="124"/>
      <c r="N132" s="124"/>
      <c r="O132" s="124"/>
      <c r="P132" s="124"/>
      <c r="Q132" s="124"/>
      <c r="R132" s="124"/>
      <c r="S132" s="124"/>
      <c r="T132" s="124"/>
      <c r="U132" s="124"/>
      <c r="V132" s="124"/>
      <c r="W132" s="124"/>
      <c r="X132" s="125"/>
      <c r="Y132" s="126"/>
      <c r="Z132" s="127"/>
      <c r="AA132" s="127"/>
      <c r="AB132" s="127"/>
      <c r="AC132" s="137"/>
      <c r="AD132" s="121"/>
      <c r="AE132" s="121"/>
      <c r="AF132" s="121"/>
      <c r="AG132" s="122"/>
      <c r="AH132" s="123"/>
      <c r="AI132" s="124"/>
      <c r="AJ132" s="124"/>
      <c r="AK132" s="124"/>
      <c r="AL132" s="124"/>
      <c r="AM132" s="124"/>
      <c r="AN132" s="124"/>
      <c r="AO132" s="124"/>
      <c r="AP132" s="124"/>
      <c r="AQ132" s="124"/>
      <c r="AR132" s="124"/>
      <c r="AS132" s="124"/>
      <c r="AT132" s="125"/>
      <c r="AU132" s="141"/>
      <c r="AV132" s="142"/>
      <c r="AW132" s="142"/>
      <c r="AX132" s="190"/>
    </row>
    <row r="133" spans="1:50" ht="24.75" customHeight="1">
      <c r="A133" s="244"/>
      <c r="B133" s="245"/>
      <c r="C133" s="245"/>
      <c r="D133" s="245"/>
      <c r="E133" s="245"/>
      <c r="F133" s="246"/>
      <c r="G133" s="120"/>
      <c r="H133" s="121"/>
      <c r="I133" s="121"/>
      <c r="J133" s="121"/>
      <c r="K133" s="122"/>
      <c r="L133" s="123"/>
      <c r="M133" s="124"/>
      <c r="N133" s="124"/>
      <c r="O133" s="124"/>
      <c r="P133" s="124"/>
      <c r="Q133" s="124"/>
      <c r="R133" s="124"/>
      <c r="S133" s="124"/>
      <c r="T133" s="124"/>
      <c r="U133" s="124"/>
      <c r="V133" s="124"/>
      <c r="W133" s="124"/>
      <c r="X133" s="125"/>
      <c r="Y133" s="126"/>
      <c r="Z133" s="127"/>
      <c r="AA133" s="127"/>
      <c r="AB133" s="127"/>
      <c r="AC133" s="137"/>
      <c r="AD133" s="121"/>
      <c r="AE133" s="121"/>
      <c r="AF133" s="121"/>
      <c r="AG133" s="122"/>
      <c r="AH133" s="123"/>
      <c r="AI133" s="124"/>
      <c r="AJ133" s="124"/>
      <c r="AK133" s="124"/>
      <c r="AL133" s="124"/>
      <c r="AM133" s="124"/>
      <c r="AN133" s="124"/>
      <c r="AO133" s="124"/>
      <c r="AP133" s="124"/>
      <c r="AQ133" s="124"/>
      <c r="AR133" s="124"/>
      <c r="AS133" s="124"/>
      <c r="AT133" s="125"/>
      <c r="AU133" s="141"/>
      <c r="AV133" s="142"/>
      <c r="AW133" s="142"/>
      <c r="AX133" s="190"/>
    </row>
    <row r="134" spans="1:50" ht="24.75" customHeight="1">
      <c r="A134" s="244"/>
      <c r="B134" s="245"/>
      <c r="C134" s="245"/>
      <c r="D134" s="245"/>
      <c r="E134" s="245"/>
      <c r="F134" s="246"/>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181"/>
    </row>
    <row r="135" spans="1:50" ht="24.75" customHeight="1">
      <c r="A135" s="244"/>
      <c r="B135" s="245"/>
      <c r="C135" s="245"/>
      <c r="D135" s="245"/>
      <c r="E135" s="245"/>
      <c r="F135" s="246"/>
      <c r="G135" s="182" t="s">
        <v>56</v>
      </c>
      <c r="H135" s="67"/>
      <c r="I135" s="67"/>
      <c r="J135" s="67"/>
      <c r="K135" s="67"/>
      <c r="L135" s="183"/>
      <c r="M135" s="184"/>
      <c r="N135" s="184"/>
      <c r="O135" s="184"/>
      <c r="P135" s="184"/>
      <c r="Q135" s="184"/>
      <c r="R135" s="184"/>
      <c r="S135" s="184"/>
      <c r="T135" s="184"/>
      <c r="U135" s="184"/>
      <c r="V135" s="184"/>
      <c r="W135" s="184"/>
      <c r="X135" s="185"/>
      <c r="Y135" s="186">
        <f>SUM(Y127:AB134)</f>
        <v>1.9</v>
      </c>
      <c r="Z135" s="187"/>
      <c r="AA135" s="187"/>
      <c r="AB135" s="188"/>
      <c r="AC135" s="182" t="s">
        <v>56</v>
      </c>
      <c r="AD135" s="67"/>
      <c r="AE135" s="67"/>
      <c r="AF135" s="67"/>
      <c r="AG135" s="67"/>
      <c r="AH135" s="183"/>
      <c r="AI135" s="184"/>
      <c r="AJ135" s="184"/>
      <c r="AK135" s="184"/>
      <c r="AL135" s="184"/>
      <c r="AM135" s="184"/>
      <c r="AN135" s="184"/>
      <c r="AO135" s="184"/>
      <c r="AP135" s="184"/>
      <c r="AQ135" s="184"/>
      <c r="AR135" s="184"/>
      <c r="AS135" s="184"/>
      <c r="AT135" s="185"/>
      <c r="AU135" s="186">
        <f>SUM(AU127:AX134)</f>
        <v>5</v>
      </c>
      <c r="AV135" s="187"/>
      <c r="AW135" s="187"/>
      <c r="AX135" s="189"/>
    </row>
    <row r="136" spans="1:50" ht="30" customHeight="1">
      <c r="A136" s="244"/>
      <c r="B136" s="245"/>
      <c r="C136" s="245"/>
      <c r="D136" s="245"/>
      <c r="E136" s="245"/>
      <c r="F136" s="246"/>
      <c r="G136" s="145" t="s">
        <v>64</v>
      </c>
      <c r="H136" s="146"/>
      <c r="I136" s="146"/>
      <c r="J136" s="146"/>
      <c r="K136" s="146"/>
      <c r="L136" s="146"/>
      <c r="M136" s="146"/>
      <c r="N136" s="146"/>
      <c r="O136" s="146"/>
      <c r="P136" s="146"/>
      <c r="Q136" s="146"/>
      <c r="R136" s="146"/>
      <c r="S136" s="146"/>
      <c r="T136" s="146"/>
      <c r="U136" s="146"/>
      <c r="V136" s="146"/>
      <c r="W136" s="146"/>
      <c r="X136" s="146"/>
      <c r="Y136" s="146"/>
      <c r="Z136" s="146"/>
      <c r="AA136" s="146"/>
      <c r="AB136" s="147"/>
      <c r="AC136" s="145"/>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8"/>
    </row>
    <row r="137" spans="1:50" ht="24.75" customHeight="1">
      <c r="A137" s="244"/>
      <c r="B137" s="245"/>
      <c r="C137" s="245"/>
      <c r="D137" s="245"/>
      <c r="E137" s="245"/>
      <c r="F137" s="246"/>
      <c r="G137" s="149" t="s">
        <v>63</v>
      </c>
      <c r="H137" s="150"/>
      <c r="I137" s="150"/>
      <c r="J137" s="150"/>
      <c r="K137" s="150"/>
      <c r="L137" s="151" t="s">
        <v>62</v>
      </c>
      <c r="M137" s="67"/>
      <c r="N137" s="67"/>
      <c r="O137" s="67"/>
      <c r="P137" s="67"/>
      <c r="Q137" s="67"/>
      <c r="R137" s="67"/>
      <c r="S137" s="67"/>
      <c r="T137" s="67"/>
      <c r="U137" s="67"/>
      <c r="V137" s="67"/>
      <c r="W137" s="67"/>
      <c r="X137" s="68"/>
      <c r="Y137" s="152" t="s">
        <v>61</v>
      </c>
      <c r="Z137" s="153"/>
      <c r="AA137" s="153"/>
      <c r="AB137" s="154"/>
      <c r="AC137" s="155" t="s">
        <v>63</v>
      </c>
      <c r="AD137" s="156"/>
      <c r="AE137" s="156"/>
      <c r="AF137" s="156"/>
      <c r="AG137" s="156"/>
      <c r="AH137" s="157" t="s">
        <v>62</v>
      </c>
      <c r="AI137" s="158"/>
      <c r="AJ137" s="158"/>
      <c r="AK137" s="158"/>
      <c r="AL137" s="158"/>
      <c r="AM137" s="158"/>
      <c r="AN137" s="158"/>
      <c r="AO137" s="158"/>
      <c r="AP137" s="158"/>
      <c r="AQ137" s="158"/>
      <c r="AR137" s="158"/>
      <c r="AS137" s="158"/>
      <c r="AT137" s="159"/>
      <c r="AU137" s="160" t="s">
        <v>61</v>
      </c>
      <c r="AV137" s="161"/>
      <c r="AW137" s="161"/>
      <c r="AX137" s="162"/>
    </row>
    <row r="138" spans="1:50" ht="24.75" customHeight="1">
      <c r="A138" s="244"/>
      <c r="B138" s="245"/>
      <c r="C138" s="245"/>
      <c r="D138" s="245"/>
      <c r="E138" s="245"/>
      <c r="F138" s="246"/>
      <c r="G138" s="163" t="s">
        <v>60</v>
      </c>
      <c r="H138" s="164"/>
      <c r="I138" s="164"/>
      <c r="J138" s="164"/>
      <c r="K138" s="165"/>
      <c r="L138" s="166" t="s">
        <v>59</v>
      </c>
      <c r="M138" s="167"/>
      <c r="N138" s="167"/>
      <c r="O138" s="167"/>
      <c r="P138" s="167"/>
      <c r="Q138" s="167"/>
      <c r="R138" s="167"/>
      <c r="S138" s="167"/>
      <c r="T138" s="167"/>
      <c r="U138" s="167"/>
      <c r="V138" s="167"/>
      <c r="W138" s="167"/>
      <c r="X138" s="168"/>
      <c r="Y138" s="169">
        <v>8.8000000000000007</v>
      </c>
      <c r="Z138" s="170"/>
      <c r="AA138" s="170"/>
      <c r="AB138" s="171"/>
      <c r="AC138" s="172"/>
      <c r="AD138" s="173"/>
      <c r="AE138" s="173"/>
      <c r="AF138" s="173"/>
      <c r="AG138" s="174"/>
      <c r="AH138" s="175"/>
      <c r="AI138" s="176"/>
      <c r="AJ138" s="176"/>
      <c r="AK138" s="176"/>
      <c r="AL138" s="176"/>
      <c r="AM138" s="176"/>
      <c r="AN138" s="176"/>
      <c r="AO138" s="176"/>
      <c r="AP138" s="176"/>
      <c r="AQ138" s="176"/>
      <c r="AR138" s="176"/>
      <c r="AS138" s="176"/>
      <c r="AT138" s="177"/>
      <c r="AU138" s="178"/>
      <c r="AV138" s="179"/>
      <c r="AW138" s="179"/>
      <c r="AX138" s="180"/>
    </row>
    <row r="139" spans="1:50" ht="24.75" customHeight="1">
      <c r="A139" s="244"/>
      <c r="B139" s="245"/>
      <c r="C139" s="245"/>
      <c r="D139" s="245"/>
      <c r="E139" s="245"/>
      <c r="F139" s="246"/>
      <c r="G139" s="137" t="s">
        <v>58</v>
      </c>
      <c r="H139" s="121"/>
      <c r="I139" s="121"/>
      <c r="J139" s="121"/>
      <c r="K139" s="122"/>
      <c r="L139" s="123" t="s">
        <v>57</v>
      </c>
      <c r="M139" s="124"/>
      <c r="N139" s="124"/>
      <c r="O139" s="124"/>
      <c r="P139" s="124"/>
      <c r="Q139" s="124"/>
      <c r="R139" s="124"/>
      <c r="S139" s="124"/>
      <c r="T139" s="124"/>
      <c r="U139" s="124"/>
      <c r="V139" s="124"/>
      <c r="W139" s="124"/>
      <c r="X139" s="125"/>
      <c r="Y139" s="141">
        <v>0.5</v>
      </c>
      <c r="Z139" s="142"/>
      <c r="AA139" s="142"/>
      <c r="AB139" s="143"/>
      <c r="AC139" s="128"/>
      <c r="AD139" s="129"/>
      <c r="AE139" s="129"/>
      <c r="AF139" s="129"/>
      <c r="AG139" s="130"/>
      <c r="AH139" s="131"/>
      <c r="AI139" s="132"/>
      <c r="AJ139" s="132"/>
      <c r="AK139" s="132"/>
      <c r="AL139" s="132"/>
      <c r="AM139" s="132"/>
      <c r="AN139" s="132"/>
      <c r="AO139" s="132"/>
      <c r="AP139" s="132"/>
      <c r="AQ139" s="132"/>
      <c r="AR139" s="132"/>
      <c r="AS139" s="132"/>
      <c r="AT139" s="133"/>
      <c r="AU139" s="134"/>
      <c r="AV139" s="135"/>
      <c r="AW139" s="135"/>
      <c r="AX139" s="136"/>
    </row>
    <row r="140" spans="1:50" ht="24.75" customHeight="1">
      <c r="A140" s="244"/>
      <c r="B140" s="245"/>
      <c r="C140" s="245"/>
      <c r="D140" s="245"/>
      <c r="E140" s="245"/>
      <c r="F140" s="246"/>
      <c r="G140" s="137"/>
      <c r="H140" s="121"/>
      <c r="I140" s="121"/>
      <c r="J140" s="121"/>
      <c r="K140" s="122"/>
      <c r="L140" s="123"/>
      <c r="M140" s="124"/>
      <c r="N140" s="124"/>
      <c r="O140" s="124"/>
      <c r="P140" s="124"/>
      <c r="Q140" s="124"/>
      <c r="R140" s="124"/>
      <c r="S140" s="124"/>
      <c r="T140" s="124"/>
      <c r="U140" s="124"/>
      <c r="V140" s="124"/>
      <c r="W140" s="124"/>
      <c r="X140" s="125"/>
      <c r="Y140" s="126"/>
      <c r="Z140" s="127"/>
      <c r="AA140" s="127"/>
      <c r="AB140" s="144"/>
      <c r="AC140" s="128"/>
      <c r="AD140" s="129"/>
      <c r="AE140" s="129"/>
      <c r="AF140" s="129"/>
      <c r="AG140" s="130"/>
      <c r="AH140" s="131"/>
      <c r="AI140" s="132"/>
      <c r="AJ140" s="132"/>
      <c r="AK140" s="132"/>
      <c r="AL140" s="132"/>
      <c r="AM140" s="132"/>
      <c r="AN140" s="132"/>
      <c r="AO140" s="132"/>
      <c r="AP140" s="132"/>
      <c r="AQ140" s="132"/>
      <c r="AR140" s="132"/>
      <c r="AS140" s="132"/>
      <c r="AT140" s="133"/>
      <c r="AU140" s="134"/>
      <c r="AV140" s="135"/>
      <c r="AW140" s="135"/>
      <c r="AX140" s="136"/>
    </row>
    <row r="141" spans="1:50" ht="24.75" customHeight="1">
      <c r="A141" s="244"/>
      <c r="B141" s="245"/>
      <c r="C141" s="245"/>
      <c r="D141" s="245"/>
      <c r="E141" s="245"/>
      <c r="F141" s="246"/>
      <c r="G141" s="137"/>
      <c r="H141" s="121"/>
      <c r="I141" s="121"/>
      <c r="J141" s="121"/>
      <c r="K141" s="122"/>
      <c r="L141" s="123"/>
      <c r="M141" s="124"/>
      <c r="N141" s="124"/>
      <c r="O141" s="124"/>
      <c r="P141" s="124"/>
      <c r="Q141" s="124"/>
      <c r="R141" s="124"/>
      <c r="S141" s="124"/>
      <c r="T141" s="124"/>
      <c r="U141" s="124"/>
      <c r="V141" s="124"/>
      <c r="W141" s="124"/>
      <c r="X141" s="125"/>
      <c r="Y141" s="138"/>
      <c r="Z141" s="139"/>
      <c r="AA141" s="139"/>
      <c r="AB141" s="140"/>
      <c r="AC141" s="128"/>
      <c r="AD141" s="129"/>
      <c r="AE141" s="129"/>
      <c r="AF141" s="129"/>
      <c r="AG141" s="130"/>
      <c r="AH141" s="131"/>
      <c r="AI141" s="132"/>
      <c r="AJ141" s="132"/>
      <c r="AK141" s="132"/>
      <c r="AL141" s="132"/>
      <c r="AM141" s="132"/>
      <c r="AN141" s="132"/>
      <c r="AO141" s="132"/>
      <c r="AP141" s="132"/>
      <c r="AQ141" s="132"/>
      <c r="AR141" s="132"/>
      <c r="AS141" s="132"/>
      <c r="AT141" s="133"/>
      <c r="AU141" s="134"/>
      <c r="AV141" s="135"/>
      <c r="AW141" s="135"/>
      <c r="AX141" s="136"/>
    </row>
    <row r="142" spans="1:50" ht="24.75" customHeight="1">
      <c r="A142" s="244"/>
      <c r="B142" s="245"/>
      <c r="C142" s="245"/>
      <c r="D142" s="245"/>
      <c r="E142" s="245"/>
      <c r="F142" s="246"/>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27"/>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136"/>
    </row>
    <row r="143" spans="1:50" ht="24.75" customHeight="1">
      <c r="A143" s="244"/>
      <c r="B143" s="245"/>
      <c r="C143" s="245"/>
      <c r="D143" s="245"/>
      <c r="E143" s="245"/>
      <c r="F143" s="246"/>
      <c r="G143" s="120"/>
      <c r="H143" s="121"/>
      <c r="I143" s="121"/>
      <c r="J143" s="121"/>
      <c r="K143" s="122"/>
      <c r="L143" s="123"/>
      <c r="M143" s="124"/>
      <c r="N143" s="124"/>
      <c r="O143" s="124"/>
      <c r="P143" s="124"/>
      <c r="Q143" s="124"/>
      <c r="R143" s="124"/>
      <c r="S143" s="124"/>
      <c r="T143" s="124"/>
      <c r="U143" s="124"/>
      <c r="V143" s="124"/>
      <c r="W143" s="124"/>
      <c r="X143" s="125"/>
      <c r="Y143" s="126"/>
      <c r="Z143" s="127"/>
      <c r="AA143" s="127"/>
      <c r="AB143" s="127"/>
      <c r="AC143" s="128"/>
      <c r="AD143" s="129"/>
      <c r="AE143" s="129"/>
      <c r="AF143" s="129"/>
      <c r="AG143" s="130"/>
      <c r="AH143" s="131"/>
      <c r="AI143" s="132"/>
      <c r="AJ143" s="132"/>
      <c r="AK143" s="132"/>
      <c r="AL143" s="132"/>
      <c r="AM143" s="132"/>
      <c r="AN143" s="132"/>
      <c r="AO143" s="132"/>
      <c r="AP143" s="132"/>
      <c r="AQ143" s="132"/>
      <c r="AR143" s="132"/>
      <c r="AS143" s="132"/>
      <c r="AT143" s="133"/>
      <c r="AU143" s="134"/>
      <c r="AV143" s="135"/>
      <c r="AW143" s="135"/>
      <c r="AX143" s="136"/>
    </row>
    <row r="144" spans="1:50" ht="24.75" customHeight="1">
      <c r="A144" s="244"/>
      <c r="B144" s="245"/>
      <c r="C144" s="245"/>
      <c r="D144" s="245"/>
      <c r="E144" s="245"/>
      <c r="F144" s="246"/>
      <c r="G144" s="120"/>
      <c r="H144" s="121"/>
      <c r="I144" s="121"/>
      <c r="J144" s="121"/>
      <c r="K144" s="122"/>
      <c r="L144" s="123"/>
      <c r="M144" s="124"/>
      <c r="N144" s="124"/>
      <c r="O144" s="124"/>
      <c r="P144" s="124"/>
      <c r="Q144" s="124"/>
      <c r="R144" s="124"/>
      <c r="S144" s="124"/>
      <c r="T144" s="124"/>
      <c r="U144" s="124"/>
      <c r="V144" s="124"/>
      <c r="W144" s="124"/>
      <c r="X144" s="125"/>
      <c r="Y144" s="126"/>
      <c r="Z144" s="127"/>
      <c r="AA144" s="127"/>
      <c r="AB144" s="127"/>
      <c r="AC144" s="128"/>
      <c r="AD144" s="129"/>
      <c r="AE144" s="129"/>
      <c r="AF144" s="129"/>
      <c r="AG144" s="130"/>
      <c r="AH144" s="131"/>
      <c r="AI144" s="132"/>
      <c r="AJ144" s="132"/>
      <c r="AK144" s="132"/>
      <c r="AL144" s="132"/>
      <c r="AM144" s="132"/>
      <c r="AN144" s="132"/>
      <c r="AO144" s="132"/>
      <c r="AP144" s="132"/>
      <c r="AQ144" s="132"/>
      <c r="AR144" s="132"/>
      <c r="AS144" s="132"/>
      <c r="AT144" s="133"/>
      <c r="AU144" s="134"/>
      <c r="AV144" s="135"/>
      <c r="AW144" s="135"/>
      <c r="AX144" s="136"/>
    </row>
    <row r="145" spans="1:50" ht="24.75" customHeight="1">
      <c r="A145" s="244"/>
      <c r="B145" s="245"/>
      <c r="C145" s="245"/>
      <c r="D145" s="245"/>
      <c r="E145" s="245"/>
      <c r="F145" s="246"/>
      <c r="G145" s="87"/>
      <c r="H145" s="88"/>
      <c r="I145" s="88"/>
      <c r="J145" s="88"/>
      <c r="K145" s="89"/>
      <c r="L145" s="90"/>
      <c r="M145" s="91"/>
      <c r="N145" s="91"/>
      <c r="O145" s="91"/>
      <c r="P145" s="91"/>
      <c r="Q145" s="91"/>
      <c r="R145" s="91"/>
      <c r="S145" s="91"/>
      <c r="T145" s="91"/>
      <c r="U145" s="91"/>
      <c r="V145" s="91"/>
      <c r="W145" s="91"/>
      <c r="X145" s="92"/>
      <c r="Y145" s="93"/>
      <c r="Z145" s="94"/>
      <c r="AA145" s="94"/>
      <c r="AB145" s="94"/>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247"/>
      <c r="B146" s="248"/>
      <c r="C146" s="248"/>
      <c r="D146" s="248"/>
      <c r="E146" s="248"/>
      <c r="F146" s="249"/>
      <c r="G146" s="104" t="s">
        <v>56</v>
      </c>
      <c r="H146" s="105"/>
      <c r="I146" s="105"/>
      <c r="J146" s="105"/>
      <c r="K146" s="105"/>
      <c r="L146" s="106"/>
      <c r="M146" s="107"/>
      <c r="N146" s="107"/>
      <c r="O146" s="107"/>
      <c r="P146" s="107"/>
      <c r="Q146" s="107"/>
      <c r="R146" s="107"/>
      <c r="S146" s="107"/>
      <c r="T146" s="107"/>
      <c r="U146" s="107"/>
      <c r="V146" s="107"/>
      <c r="W146" s="107"/>
      <c r="X146" s="108"/>
      <c r="Y146" s="109">
        <f>SUM(Y138:AB145)</f>
        <v>9.3000000000000007</v>
      </c>
      <c r="Z146" s="110"/>
      <c r="AA146" s="110"/>
      <c r="AB146" s="111"/>
      <c r="AC146" s="112" t="s">
        <v>56</v>
      </c>
      <c r="AD146" s="113"/>
      <c r="AE146" s="113"/>
      <c r="AF146" s="113"/>
      <c r="AG146" s="113"/>
      <c r="AH146" s="114"/>
      <c r="AI146" s="115"/>
      <c r="AJ146" s="115"/>
      <c r="AK146" s="115"/>
      <c r="AL146" s="115"/>
      <c r="AM146" s="115"/>
      <c r="AN146" s="115"/>
      <c r="AO146" s="115"/>
      <c r="AP146" s="115"/>
      <c r="AQ146" s="115"/>
      <c r="AR146" s="115"/>
      <c r="AS146" s="115"/>
      <c r="AT146" s="116"/>
      <c r="AU146" s="117">
        <f>SUM(AU138:AX145)</f>
        <v>0</v>
      </c>
      <c r="AV146" s="118"/>
      <c r="AW146" s="118"/>
      <c r="AX146" s="119"/>
    </row>
    <row r="147" spans="1:50" ht="24.75" customHeight="1">
      <c r="A147" s="8"/>
      <c r="B147" s="8"/>
      <c r="C147" s="8"/>
      <c r="D147" s="8"/>
      <c r="E147" s="8"/>
      <c r="F147" s="8"/>
      <c r="G147" s="5"/>
      <c r="H147" s="5"/>
      <c r="I147" s="5"/>
      <c r="J147" s="5"/>
      <c r="K147" s="5"/>
      <c r="L147" s="6"/>
      <c r="M147" s="5"/>
      <c r="N147" s="5"/>
      <c r="O147" s="5"/>
      <c r="P147" s="5"/>
      <c r="Q147" s="5"/>
      <c r="R147" s="5"/>
      <c r="S147" s="5"/>
      <c r="T147" s="5"/>
      <c r="U147" s="5"/>
      <c r="V147" s="5"/>
      <c r="W147" s="5"/>
      <c r="X147" s="5"/>
      <c r="Y147" s="7"/>
      <c r="Z147" s="7"/>
      <c r="AA147" s="7"/>
      <c r="AB147" s="7"/>
      <c r="AC147" s="5"/>
      <c r="AD147" s="5"/>
      <c r="AE147" s="5"/>
      <c r="AF147" s="5"/>
      <c r="AG147" s="5"/>
      <c r="AH147" s="6"/>
      <c r="AI147" s="5"/>
      <c r="AJ147" s="5"/>
      <c r="AK147" s="5"/>
      <c r="AL147" s="5"/>
      <c r="AM147" s="5"/>
      <c r="AN147" s="5"/>
      <c r="AO147" s="5"/>
      <c r="AP147" s="5"/>
      <c r="AQ147" s="5"/>
      <c r="AR147" s="5"/>
      <c r="AS147" s="5"/>
      <c r="AT147" s="5"/>
      <c r="AU147" s="4"/>
      <c r="AV147" s="4"/>
      <c r="AW147" s="4"/>
      <c r="AX147" s="4"/>
    </row>
    <row r="148" spans="1:50">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3"/>
      <c r="AV148" s="3"/>
      <c r="AW148" s="3"/>
      <c r="AX148" s="3"/>
    </row>
    <row r="149" spans="1:50">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55</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c r="A401" s="1"/>
      <c r="B401" s="1" t="s">
        <v>54</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5"/>
      <c r="B402" s="35"/>
      <c r="C402" s="42" t="s">
        <v>6</v>
      </c>
      <c r="D402" s="42"/>
      <c r="E402" s="42"/>
      <c r="F402" s="42"/>
      <c r="G402" s="42"/>
      <c r="H402" s="42"/>
      <c r="I402" s="42"/>
      <c r="J402" s="42"/>
      <c r="K402" s="42"/>
      <c r="L402" s="42"/>
      <c r="M402" s="42" t="s">
        <v>5</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4</v>
      </c>
      <c r="AL402" s="42"/>
      <c r="AM402" s="42"/>
      <c r="AN402" s="42"/>
      <c r="AO402" s="42"/>
      <c r="AP402" s="42"/>
      <c r="AQ402" s="42" t="s">
        <v>3</v>
      </c>
      <c r="AR402" s="42"/>
      <c r="AS402" s="42"/>
      <c r="AT402" s="42"/>
      <c r="AU402" s="44" t="s">
        <v>2</v>
      </c>
      <c r="AV402" s="45"/>
      <c r="AW402" s="45"/>
      <c r="AX402" s="46"/>
    </row>
    <row r="403" spans="1:50" ht="24" customHeight="1">
      <c r="A403" s="35">
        <v>1</v>
      </c>
      <c r="B403" s="35">
        <v>1</v>
      </c>
      <c r="C403" s="36" t="s">
        <v>53</v>
      </c>
      <c r="D403" s="37"/>
      <c r="E403" s="37"/>
      <c r="F403" s="37"/>
      <c r="G403" s="37"/>
      <c r="H403" s="37"/>
      <c r="I403" s="37"/>
      <c r="J403" s="37"/>
      <c r="K403" s="37"/>
      <c r="L403" s="37"/>
      <c r="M403" s="36" t="s">
        <v>52</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8.1999999999999993</v>
      </c>
      <c r="AL403" s="37"/>
      <c r="AM403" s="37"/>
      <c r="AN403" s="37"/>
      <c r="AO403" s="37"/>
      <c r="AP403" s="37"/>
      <c r="AQ403" s="37">
        <v>2</v>
      </c>
      <c r="AR403" s="37"/>
      <c r="AS403" s="37"/>
      <c r="AT403" s="37"/>
      <c r="AU403" s="39">
        <v>0.94545454545454544</v>
      </c>
      <c r="AV403" s="40"/>
      <c r="AW403" s="40"/>
      <c r="AX403" s="41"/>
    </row>
    <row r="404" spans="1:50" ht="24" hidden="1" customHeight="1">
      <c r="A404" s="35">
        <v>2</v>
      </c>
      <c r="B404" s="35">
        <v>1</v>
      </c>
      <c r="C404" s="36"/>
      <c r="D404" s="37"/>
      <c r="E404" s="37"/>
      <c r="F404" s="37"/>
      <c r="G404" s="37"/>
      <c r="H404" s="37"/>
      <c r="I404" s="37"/>
      <c r="J404" s="37"/>
      <c r="K404" s="37"/>
      <c r="L404" s="37"/>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39"/>
      <c r="AV404" s="40"/>
      <c r="AW404" s="40"/>
      <c r="AX404" s="41"/>
    </row>
    <row r="405" spans="1:50" ht="24" hidden="1" customHeight="1">
      <c r="A405" s="35">
        <v>3</v>
      </c>
      <c r="B405" s="35">
        <v>1</v>
      </c>
      <c r="C405" s="36"/>
      <c r="D405" s="37"/>
      <c r="E405" s="37"/>
      <c r="F405" s="37"/>
      <c r="G405" s="37"/>
      <c r="H405" s="37"/>
      <c r="I405" s="37"/>
      <c r="J405" s="37"/>
      <c r="K405" s="37"/>
      <c r="L405" s="37"/>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39"/>
      <c r="AV405" s="40"/>
      <c r="AW405" s="40"/>
      <c r="AX405" s="41"/>
    </row>
    <row r="406" spans="1:50" ht="24" hidden="1" customHeight="1">
      <c r="A406" s="35">
        <v>4</v>
      </c>
      <c r="B406" s="35">
        <v>1</v>
      </c>
      <c r="C406" s="36"/>
      <c r="D406" s="37"/>
      <c r="E406" s="37"/>
      <c r="F406" s="37"/>
      <c r="G406" s="37"/>
      <c r="H406" s="37"/>
      <c r="I406" s="37"/>
      <c r="J406" s="37"/>
      <c r="K406" s="37"/>
      <c r="L406" s="37"/>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39"/>
      <c r="AV406" s="40"/>
      <c r="AW406" s="40"/>
      <c r="AX406" s="41"/>
    </row>
    <row r="407" spans="1:50" ht="24" hidden="1" customHeight="1">
      <c r="A407" s="35">
        <v>5</v>
      </c>
      <c r="B407" s="35">
        <v>1</v>
      </c>
      <c r="C407" s="36"/>
      <c r="D407" s="37"/>
      <c r="E407" s="37"/>
      <c r="F407" s="37"/>
      <c r="G407" s="37"/>
      <c r="H407" s="37"/>
      <c r="I407" s="37"/>
      <c r="J407" s="37"/>
      <c r="K407" s="37"/>
      <c r="L407" s="37"/>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39"/>
      <c r="AV407" s="40"/>
      <c r="AW407" s="40"/>
      <c r="AX407" s="41"/>
    </row>
    <row r="408" spans="1:50" ht="24" hidden="1" customHeight="1">
      <c r="A408" s="35">
        <v>6</v>
      </c>
      <c r="B408" s="35">
        <v>1</v>
      </c>
      <c r="C408" s="36"/>
      <c r="D408" s="37"/>
      <c r="E408" s="37"/>
      <c r="F408" s="37"/>
      <c r="G408" s="37"/>
      <c r="H408" s="37"/>
      <c r="I408" s="37"/>
      <c r="J408" s="37"/>
      <c r="K408" s="37"/>
      <c r="L408" s="37"/>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39"/>
      <c r="AV408" s="40"/>
      <c r="AW408" s="40"/>
      <c r="AX408" s="41"/>
    </row>
    <row r="409" spans="1:50" ht="24" hidden="1" customHeight="1">
      <c r="A409" s="35">
        <v>7</v>
      </c>
      <c r="B409" s="35">
        <v>1</v>
      </c>
      <c r="C409" s="36"/>
      <c r="D409" s="37"/>
      <c r="E409" s="37"/>
      <c r="F409" s="37"/>
      <c r="G409" s="37"/>
      <c r="H409" s="37"/>
      <c r="I409" s="37"/>
      <c r="J409" s="37"/>
      <c r="K409" s="37"/>
      <c r="L409" s="37"/>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39"/>
      <c r="AV409" s="40"/>
      <c r="AW409" s="40"/>
      <c r="AX409" s="41"/>
    </row>
    <row r="410" spans="1:50" ht="24" hidden="1" customHeight="1">
      <c r="A410" s="35">
        <v>8</v>
      </c>
      <c r="B410" s="35">
        <v>1</v>
      </c>
      <c r="C410" s="36"/>
      <c r="D410" s="37"/>
      <c r="E410" s="37"/>
      <c r="F410" s="37"/>
      <c r="G410" s="37"/>
      <c r="H410" s="37"/>
      <c r="I410" s="37"/>
      <c r="J410" s="37"/>
      <c r="K410" s="37"/>
      <c r="L410" s="37"/>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39"/>
      <c r="AV410" s="40"/>
      <c r="AW410" s="40"/>
      <c r="AX410" s="41"/>
    </row>
    <row r="411" spans="1:50" ht="24" hidden="1" customHeight="1">
      <c r="A411" s="35">
        <v>9</v>
      </c>
      <c r="B411" s="35">
        <v>1</v>
      </c>
      <c r="C411" s="36"/>
      <c r="D411" s="37"/>
      <c r="E411" s="37"/>
      <c r="F411" s="37"/>
      <c r="G411" s="37"/>
      <c r="H411" s="37"/>
      <c r="I411" s="37"/>
      <c r="J411" s="37"/>
      <c r="K411" s="37"/>
      <c r="L411" s="37"/>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39"/>
      <c r="AV411" s="40"/>
      <c r="AW411" s="40"/>
      <c r="AX411" s="41"/>
    </row>
    <row r="412" spans="1:50" ht="24" hidden="1" customHeight="1">
      <c r="A412" s="35">
        <v>10</v>
      </c>
      <c r="B412" s="35">
        <v>1</v>
      </c>
      <c r="C412" s="36"/>
      <c r="D412" s="37"/>
      <c r="E412" s="37"/>
      <c r="F412" s="37"/>
      <c r="G412" s="37"/>
      <c r="H412" s="37"/>
      <c r="I412" s="37"/>
      <c r="J412" s="37"/>
      <c r="K412" s="37"/>
      <c r="L412" s="37"/>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39"/>
      <c r="AV412" s="40"/>
      <c r="AW412" s="40"/>
      <c r="AX412" s="41"/>
    </row>
    <row r="413" spans="1:50" ht="24" hidden="1" customHeight="1">
      <c r="A413" s="35">
        <v>11</v>
      </c>
      <c r="B413" s="35">
        <v>1</v>
      </c>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7"/>
      <c r="AR413" s="37"/>
      <c r="AS413" s="37"/>
      <c r="AT413" s="37"/>
      <c r="AU413" s="39"/>
      <c r="AV413" s="40"/>
      <c r="AW413" s="40"/>
      <c r="AX413" s="41"/>
    </row>
    <row r="414" spans="1:50" ht="24" hidden="1" customHeight="1">
      <c r="A414" s="35">
        <v>12</v>
      </c>
      <c r="B414" s="35">
        <v>1</v>
      </c>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7"/>
      <c r="AR414" s="37"/>
      <c r="AS414" s="37"/>
      <c r="AT414" s="37"/>
      <c r="AU414" s="39"/>
      <c r="AV414" s="40"/>
      <c r="AW414" s="40"/>
      <c r="AX414" s="41"/>
    </row>
    <row r="415" spans="1:50" ht="24" hidden="1" customHeight="1">
      <c r="A415" s="35">
        <v>13</v>
      </c>
      <c r="B415" s="35">
        <v>1</v>
      </c>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7"/>
      <c r="AR415" s="37"/>
      <c r="AS415" s="37"/>
      <c r="AT415" s="37"/>
      <c r="AU415" s="39"/>
      <c r="AV415" s="40"/>
      <c r="AW415" s="40"/>
      <c r="AX415" s="41"/>
    </row>
    <row r="416" spans="1:50" ht="24" hidden="1" customHeight="1">
      <c r="A416" s="35">
        <v>14</v>
      </c>
      <c r="B416" s="35">
        <v>1</v>
      </c>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7"/>
      <c r="AR416" s="37"/>
      <c r="AS416" s="37"/>
      <c r="AT416" s="37"/>
      <c r="AU416" s="39"/>
      <c r="AV416" s="40"/>
      <c r="AW416" s="40"/>
      <c r="AX416" s="41"/>
    </row>
    <row r="417" spans="1:50" ht="24" hidden="1" customHeight="1">
      <c r="A417" s="35">
        <v>15</v>
      </c>
      <c r="B417" s="35">
        <v>1</v>
      </c>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row>
    <row r="418" spans="1:50" ht="24" hidden="1" customHeight="1">
      <c r="A418" s="35">
        <v>16</v>
      </c>
      <c r="B418" s="35">
        <v>1</v>
      </c>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row>
    <row r="419" spans="1:50" ht="24" hidden="1" customHeight="1">
      <c r="A419" s="35">
        <v>17</v>
      </c>
      <c r="B419" s="35">
        <v>1</v>
      </c>
      <c r="C419" s="36"/>
      <c r="D419" s="37"/>
      <c r="E419" s="37"/>
      <c r="F419" s="37"/>
      <c r="G419" s="37"/>
      <c r="H419" s="37"/>
      <c r="I419" s="37"/>
      <c r="J419" s="37"/>
      <c r="K419" s="37"/>
      <c r="L419" s="37"/>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39"/>
      <c r="AV419" s="40"/>
      <c r="AW419" s="40"/>
      <c r="AX419" s="41"/>
    </row>
    <row r="420" spans="1:50" ht="24" hidden="1" customHeight="1">
      <c r="A420" s="35">
        <v>18</v>
      </c>
      <c r="B420" s="35">
        <v>1</v>
      </c>
      <c r="C420" s="36"/>
      <c r="D420" s="37"/>
      <c r="E420" s="37"/>
      <c r="F420" s="37"/>
      <c r="G420" s="37"/>
      <c r="H420" s="37"/>
      <c r="I420" s="37"/>
      <c r="J420" s="37"/>
      <c r="K420" s="37"/>
      <c r="L420" s="37"/>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39"/>
      <c r="AV420" s="40"/>
      <c r="AW420" s="40"/>
      <c r="AX420" s="41"/>
    </row>
    <row r="421" spans="1:50" ht="24" hidden="1" customHeight="1">
      <c r="A421" s="35">
        <v>19</v>
      </c>
      <c r="B421" s="35">
        <v>1</v>
      </c>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39"/>
      <c r="AV421" s="40"/>
      <c r="AW421" s="40"/>
      <c r="AX421" s="41"/>
    </row>
    <row r="422" spans="1:50" ht="24" hidden="1" customHeight="1">
      <c r="A422" s="35">
        <v>20</v>
      </c>
      <c r="B422" s="35">
        <v>1</v>
      </c>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39"/>
      <c r="AV422" s="40"/>
      <c r="AW422" s="40"/>
      <c r="AX422" s="41"/>
    </row>
    <row r="423" spans="1:50" ht="24" hidden="1" customHeight="1">
      <c r="A423" s="35">
        <v>21</v>
      </c>
      <c r="B423" s="35">
        <v>1</v>
      </c>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7"/>
      <c r="AR423" s="37"/>
      <c r="AS423" s="37"/>
      <c r="AT423" s="37"/>
      <c r="AU423" s="39"/>
      <c r="AV423" s="40"/>
      <c r="AW423" s="40"/>
      <c r="AX423" s="41"/>
    </row>
    <row r="424" spans="1:50" ht="24" hidden="1" customHeight="1">
      <c r="A424" s="35">
        <v>22</v>
      </c>
      <c r="B424" s="35">
        <v>1</v>
      </c>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39"/>
      <c r="AV424" s="40"/>
      <c r="AW424" s="40"/>
      <c r="AX424" s="41"/>
    </row>
    <row r="425" spans="1:50" ht="24" hidden="1" customHeight="1">
      <c r="A425" s="35">
        <v>23</v>
      </c>
      <c r="B425" s="35">
        <v>1</v>
      </c>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39"/>
      <c r="AV425" s="40"/>
      <c r="AW425" s="40"/>
      <c r="AX425" s="41"/>
    </row>
    <row r="426" spans="1:50" ht="24" hidden="1" customHeight="1">
      <c r="A426" s="35">
        <v>24</v>
      </c>
      <c r="B426" s="35">
        <v>1</v>
      </c>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39"/>
      <c r="AV426" s="40"/>
      <c r="AW426" s="40"/>
      <c r="AX426" s="41"/>
    </row>
    <row r="427" spans="1:50" ht="24" hidden="1" customHeight="1">
      <c r="A427" s="35">
        <v>25</v>
      </c>
      <c r="B427" s="35">
        <v>1</v>
      </c>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39"/>
      <c r="AV427" s="40"/>
      <c r="AW427" s="40"/>
      <c r="AX427" s="41"/>
    </row>
    <row r="428" spans="1:50" ht="24" hidden="1" customHeight="1">
      <c r="A428" s="35">
        <v>26</v>
      </c>
      <c r="B428" s="35">
        <v>1</v>
      </c>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7"/>
      <c r="AR428" s="37"/>
      <c r="AS428" s="37"/>
      <c r="AT428" s="37"/>
      <c r="AU428" s="39"/>
      <c r="AV428" s="40"/>
      <c r="AW428" s="40"/>
      <c r="AX428" s="41"/>
    </row>
    <row r="429" spans="1:50" ht="24" hidden="1" customHeight="1">
      <c r="A429" s="35">
        <v>27</v>
      </c>
      <c r="B429" s="35">
        <v>1</v>
      </c>
      <c r="C429" s="36"/>
      <c r="D429" s="37"/>
      <c r="E429" s="37"/>
      <c r="F429" s="37"/>
      <c r="G429" s="37"/>
      <c r="H429" s="37"/>
      <c r="I429" s="37"/>
      <c r="J429" s="37"/>
      <c r="K429" s="37"/>
      <c r="L429" s="37"/>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7"/>
      <c r="AR429" s="37"/>
      <c r="AS429" s="37"/>
      <c r="AT429" s="37"/>
      <c r="AU429" s="39"/>
      <c r="AV429" s="40"/>
      <c r="AW429" s="40"/>
      <c r="AX429" s="41"/>
    </row>
    <row r="430" spans="1:50" ht="24" hidden="1" customHeight="1">
      <c r="A430" s="35">
        <v>28</v>
      </c>
      <c r="B430" s="35">
        <v>1</v>
      </c>
      <c r="C430" s="36"/>
      <c r="D430" s="37"/>
      <c r="E430" s="37"/>
      <c r="F430" s="37"/>
      <c r="G430" s="37"/>
      <c r="H430" s="37"/>
      <c r="I430" s="37"/>
      <c r="J430" s="37"/>
      <c r="K430" s="37"/>
      <c r="L430" s="37"/>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7"/>
      <c r="AR430" s="37"/>
      <c r="AS430" s="37"/>
      <c r="AT430" s="37"/>
      <c r="AU430" s="39"/>
      <c r="AV430" s="40"/>
      <c r="AW430" s="40"/>
      <c r="AX430" s="41"/>
    </row>
    <row r="431" spans="1:50" ht="24" hidden="1" customHeight="1">
      <c r="A431" s="35">
        <v>29</v>
      </c>
      <c r="B431" s="35">
        <v>1</v>
      </c>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row>
    <row r="432" spans="1:50" ht="24" hidden="1" customHeight="1">
      <c r="A432" s="35">
        <v>30</v>
      </c>
      <c r="B432" s="35">
        <v>1</v>
      </c>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row>
    <row r="433" spans="1:50">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c r="A434" s="1"/>
      <c r="B434" s="1" t="s">
        <v>51</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35"/>
      <c r="B435" s="35"/>
      <c r="C435" s="42" t="s">
        <v>6</v>
      </c>
      <c r="D435" s="42"/>
      <c r="E435" s="42"/>
      <c r="F435" s="42"/>
      <c r="G435" s="42"/>
      <c r="H435" s="42"/>
      <c r="I435" s="42"/>
      <c r="J435" s="42"/>
      <c r="K435" s="42"/>
      <c r="L435" s="42"/>
      <c r="M435" s="42" t="s">
        <v>5</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4</v>
      </c>
      <c r="AL435" s="42"/>
      <c r="AM435" s="42"/>
      <c r="AN435" s="42"/>
      <c r="AO435" s="42"/>
      <c r="AP435" s="42"/>
      <c r="AQ435" s="42" t="s">
        <v>3</v>
      </c>
      <c r="AR435" s="42"/>
      <c r="AS435" s="42"/>
      <c r="AT435" s="42"/>
      <c r="AU435" s="44" t="s">
        <v>2</v>
      </c>
      <c r="AV435" s="45"/>
      <c r="AW435" s="45"/>
      <c r="AX435" s="46"/>
    </row>
    <row r="436" spans="1:50" ht="24" customHeight="1">
      <c r="A436" s="35">
        <v>1</v>
      </c>
      <c r="B436" s="35">
        <v>1</v>
      </c>
      <c r="C436" s="36" t="s">
        <v>50</v>
      </c>
      <c r="D436" s="37"/>
      <c r="E436" s="37"/>
      <c r="F436" s="37"/>
      <c r="G436" s="37"/>
      <c r="H436" s="37"/>
      <c r="I436" s="37"/>
      <c r="J436" s="37"/>
      <c r="K436" s="37"/>
      <c r="L436" s="37"/>
      <c r="M436" s="36" t="s">
        <v>49</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0.3</v>
      </c>
      <c r="AL436" s="37"/>
      <c r="AM436" s="37"/>
      <c r="AN436" s="37"/>
      <c r="AO436" s="37"/>
      <c r="AP436" s="37"/>
      <c r="AQ436" s="69" t="s">
        <v>8</v>
      </c>
      <c r="AR436" s="70"/>
      <c r="AS436" s="70"/>
      <c r="AT436" s="70"/>
      <c r="AU436" s="66" t="s">
        <v>8</v>
      </c>
      <c r="AV436" s="67"/>
      <c r="AW436" s="67"/>
      <c r="AX436" s="68"/>
    </row>
    <row r="437" spans="1:50" ht="24" hidden="1" customHeight="1">
      <c r="A437" s="35">
        <v>2</v>
      </c>
      <c r="B437" s="35">
        <v>1</v>
      </c>
      <c r="C437" s="36"/>
      <c r="D437" s="37"/>
      <c r="E437" s="37"/>
      <c r="F437" s="37"/>
      <c r="G437" s="37"/>
      <c r="H437" s="37"/>
      <c r="I437" s="37"/>
      <c r="J437" s="37"/>
      <c r="K437" s="37"/>
      <c r="L437" s="37"/>
      <c r="M437" s="36"/>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7"/>
      <c r="AM437" s="37"/>
      <c r="AN437" s="37"/>
      <c r="AO437" s="37"/>
      <c r="AP437" s="37"/>
      <c r="AQ437" s="37"/>
      <c r="AR437" s="37"/>
      <c r="AS437" s="37"/>
      <c r="AT437" s="37"/>
      <c r="AU437" s="39"/>
      <c r="AV437" s="40"/>
      <c r="AW437" s="40"/>
      <c r="AX437" s="41"/>
    </row>
    <row r="438" spans="1:50" ht="24" hidden="1" customHeight="1">
      <c r="A438" s="35">
        <v>3</v>
      </c>
      <c r="B438" s="35">
        <v>1</v>
      </c>
      <c r="C438" s="36"/>
      <c r="D438" s="37"/>
      <c r="E438" s="37"/>
      <c r="F438" s="37"/>
      <c r="G438" s="37"/>
      <c r="H438" s="37"/>
      <c r="I438" s="37"/>
      <c r="J438" s="37"/>
      <c r="K438" s="37"/>
      <c r="L438" s="37"/>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7"/>
      <c r="AM438" s="37"/>
      <c r="AN438" s="37"/>
      <c r="AO438" s="37"/>
      <c r="AP438" s="37"/>
      <c r="AQ438" s="37"/>
      <c r="AR438" s="37"/>
      <c r="AS438" s="37"/>
      <c r="AT438" s="37"/>
      <c r="AU438" s="39"/>
      <c r="AV438" s="40"/>
      <c r="AW438" s="40"/>
      <c r="AX438" s="41"/>
    </row>
    <row r="439" spans="1:50" ht="24" hidden="1" customHeight="1">
      <c r="A439" s="35">
        <v>4</v>
      </c>
      <c r="B439" s="35">
        <v>1</v>
      </c>
      <c r="C439" s="36"/>
      <c r="D439" s="37"/>
      <c r="E439" s="37"/>
      <c r="F439" s="37"/>
      <c r="G439" s="37"/>
      <c r="H439" s="37"/>
      <c r="I439" s="37"/>
      <c r="J439" s="37"/>
      <c r="K439" s="37"/>
      <c r="L439" s="37"/>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7"/>
      <c r="AR439" s="37"/>
      <c r="AS439" s="37"/>
      <c r="AT439" s="37"/>
      <c r="AU439" s="39"/>
      <c r="AV439" s="40"/>
      <c r="AW439" s="40"/>
      <c r="AX439" s="41"/>
    </row>
    <row r="440" spans="1:50" ht="24" hidden="1" customHeight="1">
      <c r="A440" s="35">
        <v>5</v>
      </c>
      <c r="B440" s="35">
        <v>1</v>
      </c>
      <c r="C440" s="36"/>
      <c r="D440" s="37"/>
      <c r="E440" s="37"/>
      <c r="F440" s="37"/>
      <c r="G440" s="37"/>
      <c r="H440" s="37"/>
      <c r="I440" s="37"/>
      <c r="J440" s="37"/>
      <c r="K440" s="37"/>
      <c r="L440" s="37"/>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7"/>
      <c r="AR440" s="37"/>
      <c r="AS440" s="37"/>
      <c r="AT440" s="37"/>
      <c r="AU440" s="39"/>
      <c r="AV440" s="40"/>
      <c r="AW440" s="40"/>
      <c r="AX440" s="41"/>
    </row>
    <row r="441" spans="1:50" ht="24" hidden="1" customHeight="1">
      <c r="A441" s="35">
        <v>6</v>
      </c>
      <c r="B441" s="35">
        <v>1</v>
      </c>
      <c r="C441" s="36"/>
      <c r="D441" s="37"/>
      <c r="E441" s="37"/>
      <c r="F441" s="37"/>
      <c r="G441" s="37"/>
      <c r="H441" s="37"/>
      <c r="I441" s="37"/>
      <c r="J441" s="37"/>
      <c r="K441" s="37"/>
      <c r="L441" s="37"/>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7"/>
      <c r="AR441" s="37"/>
      <c r="AS441" s="37"/>
      <c r="AT441" s="37"/>
      <c r="AU441" s="39"/>
      <c r="AV441" s="40"/>
      <c r="AW441" s="40"/>
      <c r="AX441" s="41"/>
    </row>
    <row r="442" spans="1:50" ht="24" hidden="1" customHeight="1">
      <c r="A442" s="35">
        <v>7</v>
      </c>
      <c r="B442" s="35">
        <v>1</v>
      </c>
      <c r="C442" s="36"/>
      <c r="D442" s="37"/>
      <c r="E442" s="37"/>
      <c r="F442" s="37"/>
      <c r="G442" s="37"/>
      <c r="H442" s="37"/>
      <c r="I442" s="37"/>
      <c r="J442" s="37"/>
      <c r="K442" s="37"/>
      <c r="L442" s="37"/>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7"/>
      <c r="AR442" s="37"/>
      <c r="AS442" s="37"/>
      <c r="AT442" s="37"/>
      <c r="AU442" s="39"/>
      <c r="AV442" s="40"/>
      <c r="AW442" s="40"/>
      <c r="AX442" s="41"/>
    </row>
    <row r="443" spans="1:50" ht="24" hidden="1" customHeight="1">
      <c r="A443" s="35">
        <v>8</v>
      </c>
      <c r="B443" s="35">
        <v>1</v>
      </c>
      <c r="C443" s="36"/>
      <c r="D443" s="37"/>
      <c r="E443" s="37"/>
      <c r="F443" s="37"/>
      <c r="G443" s="37"/>
      <c r="H443" s="37"/>
      <c r="I443" s="37"/>
      <c r="J443" s="37"/>
      <c r="K443" s="37"/>
      <c r="L443" s="37"/>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7"/>
      <c r="AR443" s="37"/>
      <c r="AS443" s="37"/>
      <c r="AT443" s="37"/>
      <c r="AU443" s="39"/>
      <c r="AV443" s="40"/>
      <c r="AW443" s="40"/>
      <c r="AX443" s="41"/>
    </row>
    <row r="444" spans="1:50" ht="24" hidden="1" customHeight="1">
      <c r="A444" s="35">
        <v>9</v>
      </c>
      <c r="B444" s="35">
        <v>1</v>
      </c>
      <c r="C444" s="36"/>
      <c r="D444" s="37"/>
      <c r="E444" s="37"/>
      <c r="F444" s="37"/>
      <c r="G444" s="37"/>
      <c r="H444" s="37"/>
      <c r="I444" s="37"/>
      <c r="J444" s="37"/>
      <c r="K444" s="37"/>
      <c r="L444" s="37"/>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7"/>
      <c r="AR444" s="37"/>
      <c r="AS444" s="37"/>
      <c r="AT444" s="37"/>
      <c r="AU444" s="39"/>
      <c r="AV444" s="40"/>
      <c r="AW444" s="40"/>
      <c r="AX444" s="41"/>
    </row>
    <row r="445" spans="1:50" ht="24" hidden="1" customHeight="1">
      <c r="A445" s="35">
        <v>10</v>
      </c>
      <c r="B445" s="35">
        <v>1</v>
      </c>
      <c r="C445" s="36"/>
      <c r="D445" s="37"/>
      <c r="E445" s="37"/>
      <c r="F445" s="37"/>
      <c r="G445" s="37"/>
      <c r="H445" s="37"/>
      <c r="I445" s="37"/>
      <c r="J445" s="37"/>
      <c r="K445" s="37"/>
      <c r="L445" s="37"/>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7"/>
      <c r="AR445" s="37"/>
      <c r="AS445" s="37"/>
      <c r="AT445" s="37"/>
      <c r="AU445" s="39"/>
      <c r="AV445" s="40"/>
      <c r="AW445" s="40"/>
      <c r="AX445" s="41"/>
    </row>
    <row r="446" spans="1:50" ht="24" hidden="1" customHeight="1">
      <c r="A446" s="35">
        <v>11</v>
      </c>
      <c r="B446" s="35">
        <v>1</v>
      </c>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7"/>
      <c r="AR446" s="37"/>
      <c r="AS446" s="37"/>
      <c r="AT446" s="37"/>
      <c r="AU446" s="39"/>
      <c r="AV446" s="40"/>
      <c r="AW446" s="40"/>
      <c r="AX446" s="41"/>
    </row>
    <row r="447" spans="1:50" ht="24" hidden="1" customHeight="1">
      <c r="A447" s="35">
        <v>12</v>
      </c>
      <c r="B447" s="35">
        <v>1</v>
      </c>
      <c r="C447" s="36"/>
      <c r="D447" s="37"/>
      <c r="E447" s="37"/>
      <c r="F447" s="37"/>
      <c r="G447" s="37"/>
      <c r="H447" s="37"/>
      <c r="I447" s="37"/>
      <c r="J447" s="37"/>
      <c r="K447" s="37"/>
      <c r="L447" s="37"/>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7"/>
      <c r="AR447" s="37"/>
      <c r="AS447" s="37"/>
      <c r="AT447" s="37"/>
      <c r="AU447" s="39"/>
      <c r="AV447" s="40"/>
      <c r="AW447" s="40"/>
      <c r="AX447" s="41"/>
    </row>
    <row r="448" spans="1:50" ht="24" hidden="1" customHeight="1">
      <c r="A448" s="35">
        <v>13</v>
      </c>
      <c r="B448" s="35">
        <v>1</v>
      </c>
      <c r="C448" s="36"/>
      <c r="D448" s="37"/>
      <c r="E448" s="37"/>
      <c r="F448" s="37"/>
      <c r="G448" s="37"/>
      <c r="H448" s="37"/>
      <c r="I448" s="37"/>
      <c r="J448" s="37"/>
      <c r="K448" s="37"/>
      <c r="L448" s="37"/>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7"/>
      <c r="AR448" s="37"/>
      <c r="AS448" s="37"/>
      <c r="AT448" s="37"/>
      <c r="AU448" s="39"/>
      <c r="AV448" s="40"/>
      <c r="AW448" s="40"/>
      <c r="AX448" s="41"/>
    </row>
    <row r="449" spans="1:50" ht="24" hidden="1" customHeight="1">
      <c r="A449" s="35">
        <v>14</v>
      </c>
      <c r="B449" s="35">
        <v>1</v>
      </c>
      <c r="C449" s="36"/>
      <c r="D449" s="37"/>
      <c r="E449" s="37"/>
      <c r="F449" s="37"/>
      <c r="G449" s="37"/>
      <c r="H449" s="37"/>
      <c r="I449" s="37"/>
      <c r="J449" s="37"/>
      <c r="K449" s="37"/>
      <c r="L449" s="37"/>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7"/>
      <c r="AR449" s="37"/>
      <c r="AS449" s="37"/>
      <c r="AT449" s="37"/>
      <c r="AU449" s="39"/>
      <c r="AV449" s="40"/>
      <c r="AW449" s="40"/>
      <c r="AX449" s="41"/>
    </row>
    <row r="450" spans="1:50" ht="24" hidden="1" customHeight="1">
      <c r="A450" s="35">
        <v>15</v>
      </c>
      <c r="B450" s="35">
        <v>1</v>
      </c>
      <c r="C450" s="36"/>
      <c r="D450" s="37"/>
      <c r="E450" s="37"/>
      <c r="F450" s="37"/>
      <c r="G450" s="37"/>
      <c r="H450" s="37"/>
      <c r="I450" s="37"/>
      <c r="J450" s="37"/>
      <c r="K450" s="37"/>
      <c r="L450" s="37"/>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7"/>
      <c r="AR450" s="37"/>
      <c r="AS450" s="37"/>
      <c r="AT450" s="37"/>
      <c r="AU450" s="39"/>
      <c r="AV450" s="40"/>
      <c r="AW450" s="40"/>
      <c r="AX450" s="41"/>
    </row>
    <row r="451" spans="1:50" ht="24" hidden="1" customHeight="1">
      <c r="A451" s="35">
        <v>16</v>
      </c>
      <c r="B451" s="35">
        <v>1</v>
      </c>
      <c r="C451" s="36"/>
      <c r="D451" s="37"/>
      <c r="E451" s="37"/>
      <c r="F451" s="37"/>
      <c r="G451" s="37"/>
      <c r="H451" s="37"/>
      <c r="I451" s="37"/>
      <c r="J451" s="37"/>
      <c r="K451" s="37"/>
      <c r="L451" s="37"/>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7"/>
      <c r="AR451" s="37"/>
      <c r="AS451" s="37"/>
      <c r="AT451" s="37"/>
      <c r="AU451" s="39"/>
      <c r="AV451" s="40"/>
      <c r="AW451" s="40"/>
      <c r="AX451" s="41"/>
    </row>
    <row r="452" spans="1:50" ht="24" hidden="1" customHeight="1">
      <c r="A452" s="35">
        <v>17</v>
      </c>
      <c r="B452" s="35">
        <v>1</v>
      </c>
      <c r="C452" s="36"/>
      <c r="D452" s="37"/>
      <c r="E452" s="37"/>
      <c r="F452" s="37"/>
      <c r="G452" s="37"/>
      <c r="H452" s="37"/>
      <c r="I452" s="37"/>
      <c r="J452" s="37"/>
      <c r="K452" s="37"/>
      <c r="L452" s="37"/>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7"/>
      <c r="AR452" s="37"/>
      <c r="AS452" s="37"/>
      <c r="AT452" s="37"/>
      <c r="AU452" s="39"/>
      <c r="AV452" s="40"/>
      <c r="AW452" s="40"/>
      <c r="AX452" s="41"/>
    </row>
    <row r="453" spans="1:50" ht="24" hidden="1" customHeight="1">
      <c r="A453" s="35">
        <v>18</v>
      </c>
      <c r="B453" s="35">
        <v>1</v>
      </c>
      <c r="C453" s="36"/>
      <c r="D453" s="37"/>
      <c r="E453" s="37"/>
      <c r="F453" s="37"/>
      <c r="G453" s="37"/>
      <c r="H453" s="37"/>
      <c r="I453" s="37"/>
      <c r="J453" s="37"/>
      <c r="K453" s="37"/>
      <c r="L453" s="37"/>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7"/>
      <c r="AR453" s="37"/>
      <c r="AS453" s="37"/>
      <c r="AT453" s="37"/>
      <c r="AU453" s="39"/>
      <c r="AV453" s="40"/>
      <c r="AW453" s="40"/>
      <c r="AX453" s="41"/>
    </row>
    <row r="454" spans="1:50" ht="24" hidden="1" customHeight="1">
      <c r="A454" s="35">
        <v>19</v>
      </c>
      <c r="B454" s="35">
        <v>1</v>
      </c>
      <c r="C454" s="36"/>
      <c r="D454" s="37"/>
      <c r="E454" s="37"/>
      <c r="F454" s="37"/>
      <c r="G454" s="37"/>
      <c r="H454" s="37"/>
      <c r="I454" s="37"/>
      <c r="J454" s="37"/>
      <c r="K454" s="37"/>
      <c r="L454" s="37"/>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7"/>
      <c r="AR454" s="37"/>
      <c r="AS454" s="37"/>
      <c r="AT454" s="37"/>
      <c r="AU454" s="39"/>
      <c r="AV454" s="40"/>
      <c r="AW454" s="40"/>
      <c r="AX454" s="41"/>
    </row>
    <row r="455" spans="1:50" ht="24" hidden="1" customHeight="1">
      <c r="A455" s="35">
        <v>20</v>
      </c>
      <c r="B455" s="35">
        <v>1</v>
      </c>
      <c r="C455" s="36"/>
      <c r="D455" s="37"/>
      <c r="E455" s="37"/>
      <c r="F455" s="37"/>
      <c r="G455" s="37"/>
      <c r="H455" s="37"/>
      <c r="I455" s="37"/>
      <c r="J455" s="37"/>
      <c r="K455" s="37"/>
      <c r="L455" s="3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7"/>
      <c r="AR455" s="37"/>
      <c r="AS455" s="37"/>
      <c r="AT455" s="37"/>
      <c r="AU455" s="39"/>
      <c r="AV455" s="40"/>
      <c r="AW455" s="40"/>
      <c r="AX455" s="41"/>
    </row>
    <row r="456" spans="1:50" ht="24" hidden="1" customHeight="1">
      <c r="A456" s="35">
        <v>21</v>
      </c>
      <c r="B456" s="35">
        <v>1</v>
      </c>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7"/>
      <c r="AR456" s="37"/>
      <c r="AS456" s="37"/>
      <c r="AT456" s="37"/>
      <c r="AU456" s="39"/>
      <c r="AV456" s="40"/>
      <c r="AW456" s="40"/>
      <c r="AX456" s="41"/>
    </row>
    <row r="457" spans="1:50" ht="24" hidden="1" customHeight="1">
      <c r="A457" s="35">
        <v>22</v>
      </c>
      <c r="B457" s="35">
        <v>1</v>
      </c>
      <c r="C457" s="36"/>
      <c r="D457" s="37"/>
      <c r="E457" s="37"/>
      <c r="F457" s="37"/>
      <c r="G457" s="37"/>
      <c r="H457" s="37"/>
      <c r="I457" s="37"/>
      <c r="J457" s="37"/>
      <c r="K457" s="37"/>
      <c r="L457" s="37"/>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7"/>
      <c r="AR457" s="37"/>
      <c r="AS457" s="37"/>
      <c r="AT457" s="37"/>
      <c r="AU457" s="39"/>
      <c r="AV457" s="40"/>
      <c r="AW457" s="40"/>
      <c r="AX457" s="41"/>
    </row>
    <row r="458" spans="1:50" ht="24" hidden="1" customHeight="1">
      <c r="A458" s="35">
        <v>23</v>
      </c>
      <c r="B458" s="35">
        <v>1</v>
      </c>
      <c r="C458" s="36"/>
      <c r="D458" s="37"/>
      <c r="E458" s="37"/>
      <c r="F458" s="37"/>
      <c r="G458" s="37"/>
      <c r="H458" s="37"/>
      <c r="I458" s="37"/>
      <c r="J458" s="37"/>
      <c r="K458" s="37"/>
      <c r="L458" s="37"/>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7"/>
      <c r="AR458" s="37"/>
      <c r="AS458" s="37"/>
      <c r="AT458" s="37"/>
      <c r="AU458" s="39"/>
      <c r="AV458" s="40"/>
      <c r="AW458" s="40"/>
      <c r="AX458" s="41"/>
    </row>
    <row r="459" spans="1:50" ht="24" hidden="1" customHeight="1">
      <c r="A459" s="35">
        <v>24</v>
      </c>
      <c r="B459" s="35">
        <v>1</v>
      </c>
      <c r="C459" s="36"/>
      <c r="D459" s="37"/>
      <c r="E459" s="37"/>
      <c r="F459" s="37"/>
      <c r="G459" s="37"/>
      <c r="H459" s="37"/>
      <c r="I459" s="37"/>
      <c r="J459" s="37"/>
      <c r="K459" s="37"/>
      <c r="L459" s="37"/>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7"/>
      <c r="AR459" s="37"/>
      <c r="AS459" s="37"/>
      <c r="AT459" s="37"/>
      <c r="AU459" s="39"/>
      <c r="AV459" s="40"/>
      <c r="AW459" s="40"/>
      <c r="AX459" s="41"/>
    </row>
    <row r="460" spans="1:50" ht="24" hidden="1" customHeight="1">
      <c r="A460" s="35">
        <v>25</v>
      </c>
      <c r="B460" s="35">
        <v>1</v>
      </c>
      <c r="C460" s="36"/>
      <c r="D460" s="37"/>
      <c r="E460" s="37"/>
      <c r="F460" s="37"/>
      <c r="G460" s="37"/>
      <c r="H460" s="37"/>
      <c r="I460" s="37"/>
      <c r="J460" s="37"/>
      <c r="K460" s="37"/>
      <c r="L460" s="37"/>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7"/>
      <c r="AR460" s="37"/>
      <c r="AS460" s="37"/>
      <c r="AT460" s="37"/>
      <c r="AU460" s="39"/>
      <c r="AV460" s="40"/>
      <c r="AW460" s="40"/>
      <c r="AX460" s="41"/>
    </row>
    <row r="461" spans="1:50" ht="24" hidden="1" customHeight="1">
      <c r="A461" s="35">
        <v>26</v>
      </c>
      <c r="B461" s="35">
        <v>1</v>
      </c>
      <c r="C461" s="36"/>
      <c r="D461" s="37"/>
      <c r="E461" s="37"/>
      <c r="F461" s="37"/>
      <c r="G461" s="37"/>
      <c r="H461" s="37"/>
      <c r="I461" s="37"/>
      <c r="J461" s="37"/>
      <c r="K461" s="37"/>
      <c r="L461" s="37"/>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7"/>
      <c r="AR461" s="37"/>
      <c r="AS461" s="37"/>
      <c r="AT461" s="37"/>
      <c r="AU461" s="39"/>
      <c r="AV461" s="40"/>
      <c r="AW461" s="40"/>
      <c r="AX461" s="41"/>
    </row>
    <row r="462" spans="1:50" ht="24" hidden="1" customHeight="1">
      <c r="A462" s="35">
        <v>27</v>
      </c>
      <c r="B462" s="35">
        <v>1</v>
      </c>
      <c r="C462" s="36"/>
      <c r="D462" s="37"/>
      <c r="E462" s="37"/>
      <c r="F462" s="37"/>
      <c r="G462" s="37"/>
      <c r="H462" s="37"/>
      <c r="I462" s="37"/>
      <c r="J462" s="37"/>
      <c r="K462" s="37"/>
      <c r="L462" s="37"/>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7"/>
      <c r="AR462" s="37"/>
      <c r="AS462" s="37"/>
      <c r="AT462" s="37"/>
      <c r="AU462" s="39"/>
      <c r="AV462" s="40"/>
      <c r="AW462" s="40"/>
      <c r="AX462" s="41"/>
    </row>
    <row r="463" spans="1:50" ht="24" hidden="1" customHeight="1">
      <c r="A463" s="35">
        <v>28</v>
      </c>
      <c r="B463" s="35">
        <v>1</v>
      </c>
      <c r="C463" s="36"/>
      <c r="D463" s="37"/>
      <c r="E463" s="37"/>
      <c r="F463" s="37"/>
      <c r="G463" s="37"/>
      <c r="H463" s="37"/>
      <c r="I463" s="37"/>
      <c r="J463" s="37"/>
      <c r="K463" s="37"/>
      <c r="L463" s="37"/>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7"/>
      <c r="AR463" s="37"/>
      <c r="AS463" s="37"/>
      <c r="AT463" s="37"/>
      <c r="AU463" s="39"/>
      <c r="AV463" s="40"/>
      <c r="AW463" s="40"/>
      <c r="AX463" s="41"/>
    </row>
    <row r="464" spans="1:50" ht="24" hidden="1" customHeight="1">
      <c r="A464" s="35">
        <v>29</v>
      </c>
      <c r="B464" s="35">
        <v>1</v>
      </c>
      <c r="C464" s="36"/>
      <c r="D464" s="37"/>
      <c r="E464" s="37"/>
      <c r="F464" s="37"/>
      <c r="G464" s="37"/>
      <c r="H464" s="37"/>
      <c r="I464" s="37"/>
      <c r="J464" s="37"/>
      <c r="K464" s="37"/>
      <c r="L464" s="37"/>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7"/>
      <c r="AR464" s="37"/>
      <c r="AS464" s="37"/>
      <c r="AT464" s="37"/>
      <c r="AU464" s="39"/>
      <c r="AV464" s="40"/>
      <c r="AW464" s="40"/>
      <c r="AX464" s="41"/>
    </row>
    <row r="465" spans="1:50" ht="24" hidden="1" customHeight="1">
      <c r="A465" s="35">
        <v>30</v>
      </c>
      <c r="B465" s="35">
        <v>1</v>
      </c>
      <c r="C465" s="36"/>
      <c r="D465" s="37"/>
      <c r="E465" s="37"/>
      <c r="F465" s="37"/>
      <c r="G465" s="37"/>
      <c r="H465" s="37"/>
      <c r="I465" s="37"/>
      <c r="J465" s="37"/>
      <c r="K465" s="37"/>
      <c r="L465" s="37"/>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39"/>
      <c r="AV465" s="40"/>
      <c r="AW465" s="40"/>
      <c r="AX465" s="41"/>
    </row>
    <row r="466" spans="1:50">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c r="A467" s="1"/>
      <c r="B467" t="s">
        <v>48</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34.5" customHeight="1">
      <c r="A468" s="35"/>
      <c r="B468" s="35"/>
      <c r="C468" s="42" t="s">
        <v>6</v>
      </c>
      <c r="D468" s="42"/>
      <c r="E468" s="42"/>
      <c r="F468" s="42"/>
      <c r="G468" s="42"/>
      <c r="H468" s="42"/>
      <c r="I468" s="42"/>
      <c r="J468" s="42"/>
      <c r="K468" s="42"/>
      <c r="L468" s="42"/>
      <c r="M468" s="42" t="s">
        <v>5</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4</v>
      </c>
      <c r="AL468" s="42"/>
      <c r="AM468" s="42"/>
      <c r="AN468" s="42"/>
      <c r="AO468" s="42"/>
      <c r="AP468" s="42"/>
      <c r="AQ468" s="42" t="s">
        <v>3</v>
      </c>
      <c r="AR468" s="42"/>
      <c r="AS468" s="42"/>
      <c r="AT468" s="42"/>
      <c r="AU468" s="44" t="s">
        <v>2</v>
      </c>
      <c r="AV468" s="45"/>
      <c r="AW468" s="45"/>
      <c r="AX468" s="46"/>
    </row>
    <row r="469" spans="1:50" ht="24" customHeight="1">
      <c r="A469" s="35">
        <v>1</v>
      </c>
      <c r="B469" s="35">
        <v>1</v>
      </c>
      <c r="C469" s="36" t="s">
        <v>47</v>
      </c>
      <c r="D469" s="37"/>
      <c r="E469" s="37"/>
      <c r="F469" s="37"/>
      <c r="G469" s="37"/>
      <c r="H469" s="37"/>
      <c r="I469" s="37"/>
      <c r="J469" s="37"/>
      <c r="K469" s="37"/>
      <c r="L469" s="37"/>
      <c r="M469" s="36" t="s">
        <v>46</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v>0.1</v>
      </c>
      <c r="AL469" s="37"/>
      <c r="AM469" s="37"/>
      <c r="AN469" s="37"/>
      <c r="AO469" s="37"/>
      <c r="AP469" s="37"/>
      <c r="AQ469" s="69" t="s">
        <v>8</v>
      </c>
      <c r="AR469" s="70"/>
      <c r="AS469" s="70"/>
      <c r="AT469" s="70"/>
      <c r="AU469" s="66" t="s">
        <v>8</v>
      </c>
      <c r="AV469" s="67"/>
      <c r="AW469" s="67"/>
      <c r="AX469" s="68"/>
    </row>
    <row r="470" spans="1:50" ht="24" hidden="1" customHeight="1">
      <c r="A470" s="35">
        <v>2</v>
      </c>
      <c r="B470" s="35">
        <v>1</v>
      </c>
      <c r="C470" s="36"/>
      <c r="D470" s="37"/>
      <c r="E470" s="37"/>
      <c r="F470" s="37"/>
      <c r="G470" s="37"/>
      <c r="H470" s="37"/>
      <c r="I470" s="37"/>
      <c r="J470" s="37"/>
      <c r="K470" s="37"/>
      <c r="L470" s="37"/>
      <c r="M470" s="36"/>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c r="AL470" s="37"/>
      <c r="AM470" s="37"/>
      <c r="AN470" s="37"/>
      <c r="AO470" s="37"/>
      <c r="AP470" s="37"/>
      <c r="AQ470" s="37"/>
      <c r="AR470" s="37"/>
      <c r="AS470" s="37"/>
      <c r="AT470" s="37"/>
      <c r="AU470" s="39"/>
      <c r="AV470" s="40"/>
      <c r="AW470" s="40"/>
      <c r="AX470" s="41"/>
    </row>
    <row r="471" spans="1:50" ht="24" hidden="1" customHeight="1">
      <c r="A471" s="35">
        <v>3</v>
      </c>
      <c r="B471" s="35">
        <v>1</v>
      </c>
      <c r="C471" s="36"/>
      <c r="D471" s="37"/>
      <c r="E471" s="37"/>
      <c r="F471" s="37"/>
      <c r="G471" s="37"/>
      <c r="H471" s="37"/>
      <c r="I471" s="37"/>
      <c r="J471" s="37"/>
      <c r="K471" s="37"/>
      <c r="L471" s="37"/>
      <c r="M471" s="36"/>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c r="AL471" s="37"/>
      <c r="AM471" s="37"/>
      <c r="AN471" s="37"/>
      <c r="AO471" s="37"/>
      <c r="AP471" s="37"/>
      <c r="AQ471" s="37"/>
      <c r="AR471" s="37"/>
      <c r="AS471" s="37"/>
      <c r="AT471" s="37"/>
      <c r="AU471" s="39"/>
      <c r="AV471" s="40"/>
      <c r="AW471" s="40"/>
      <c r="AX471" s="41"/>
    </row>
    <row r="472" spans="1:50" ht="24" hidden="1" customHeight="1">
      <c r="A472" s="35">
        <v>4</v>
      </c>
      <c r="B472" s="35">
        <v>1</v>
      </c>
      <c r="C472" s="36"/>
      <c r="D472" s="37"/>
      <c r="E472" s="37"/>
      <c r="F472" s="37"/>
      <c r="G472" s="37"/>
      <c r="H472" s="37"/>
      <c r="I472" s="37"/>
      <c r="J472" s="37"/>
      <c r="K472" s="37"/>
      <c r="L472" s="37"/>
      <c r="M472" s="36"/>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7"/>
      <c r="AM472" s="37"/>
      <c r="AN472" s="37"/>
      <c r="AO472" s="37"/>
      <c r="AP472" s="37"/>
      <c r="AQ472" s="37"/>
      <c r="AR472" s="37"/>
      <c r="AS472" s="37"/>
      <c r="AT472" s="37"/>
      <c r="AU472" s="39"/>
      <c r="AV472" s="40"/>
      <c r="AW472" s="40"/>
      <c r="AX472" s="41"/>
    </row>
    <row r="473" spans="1:50" ht="24" hidden="1" customHeight="1">
      <c r="A473" s="35">
        <v>5</v>
      </c>
      <c r="B473" s="35">
        <v>1</v>
      </c>
      <c r="C473" s="36"/>
      <c r="D473" s="37"/>
      <c r="E473" s="37"/>
      <c r="F473" s="37"/>
      <c r="G473" s="37"/>
      <c r="H473" s="37"/>
      <c r="I473" s="37"/>
      <c r="J473" s="37"/>
      <c r="K473" s="37"/>
      <c r="L473" s="37"/>
      <c r="M473" s="36"/>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7"/>
      <c r="AM473" s="37"/>
      <c r="AN473" s="37"/>
      <c r="AO473" s="37"/>
      <c r="AP473" s="37"/>
      <c r="AQ473" s="37"/>
      <c r="AR473" s="37"/>
      <c r="AS473" s="37"/>
      <c r="AT473" s="37"/>
      <c r="AU473" s="39"/>
      <c r="AV473" s="40"/>
      <c r="AW473" s="40"/>
      <c r="AX473" s="41"/>
    </row>
    <row r="474" spans="1:50" ht="24" hidden="1" customHeight="1">
      <c r="A474" s="35">
        <v>6</v>
      </c>
      <c r="B474" s="35">
        <v>1</v>
      </c>
      <c r="C474" s="36"/>
      <c r="D474" s="37"/>
      <c r="E474" s="37"/>
      <c r="F474" s="37"/>
      <c r="G474" s="37"/>
      <c r="H474" s="37"/>
      <c r="I474" s="37"/>
      <c r="J474" s="37"/>
      <c r="K474" s="37"/>
      <c r="L474" s="37"/>
      <c r="M474" s="36"/>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7"/>
      <c r="AM474" s="37"/>
      <c r="AN474" s="37"/>
      <c r="AO474" s="37"/>
      <c r="AP474" s="37"/>
      <c r="AQ474" s="37"/>
      <c r="AR474" s="37"/>
      <c r="AS474" s="37"/>
      <c r="AT474" s="37"/>
      <c r="AU474" s="39"/>
      <c r="AV474" s="40"/>
      <c r="AW474" s="40"/>
      <c r="AX474" s="41"/>
    </row>
    <row r="475" spans="1:50" ht="24" hidden="1" customHeight="1">
      <c r="A475" s="35">
        <v>7</v>
      </c>
      <c r="B475" s="35">
        <v>1</v>
      </c>
      <c r="C475" s="36"/>
      <c r="D475" s="37"/>
      <c r="E475" s="37"/>
      <c r="F475" s="37"/>
      <c r="G475" s="37"/>
      <c r="H475" s="37"/>
      <c r="I475" s="37"/>
      <c r="J475" s="37"/>
      <c r="K475" s="37"/>
      <c r="L475" s="37"/>
      <c r="M475" s="36"/>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7"/>
      <c r="AM475" s="37"/>
      <c r="AN475" s="37"/>
      <c r="AO475" s="37"/>
      <c r="AP475" s="37"/>
      <c r="AQ475" s="37"/>
      <c r="AR475" s="37"/>
      <c r="AS475" s="37"/>
      <c r="AT475" s="37"/>
      <c r="AU475" s="39"/>
      <c r="AV475" s="40"/>
      <c r="AW475" s="40"/>
      <c r="AX475" s="41"/>
    </row>
    <row r="476" spans="1:50" ht="24" hidden="1" customHeight="1">
      <c r="A476" s="35">
        <v>8</v>
      </c>
      <c r="B476" s="35">
        <v>1</v>
      </c>
      <c r="C476" s="36"/>
      <c r="D476" s="37"/>
      <c r="E476" s="37"/>
      <c r="F476" s="37"/>
      <c r="G476" s="37"/>
      <c r="H476" s="37"/>
      <c r="I476" s="37"/>
      <c r="J476" s="37"/>
      <c r="K476" s="37"/>
      <c r="L476" s="37"/>
      <c r="M476" s="36"/>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7"/>
      <c r="AM476" s="37"/>
      <c r="AN476" s="37"/>
      <c r="AO476" s="37"/>
      <c r="AP476" s="37"/>
      <c r="AQ476" s="37"/>
      <c r="AR476" s="37"/>
      <c r="AS476" s="37"/>
      <c r="AT476" s="37"/>
      <c r="AU476" s="39"/>
      <c r="AV476" s="40"/>
      <c r="AW476" s="40"/>
      <c r="AX476" s="41"/>
    </row>
    <row r="477" spans="1:50" ht="24" hidden="1" customHeight="1">
      <c r="A477" s="35">
        <v>9</v>
      </c>
      <c r="B477" s="35">
        <v>1</v>
      </c>
      <c r="C477" s="36"/>
      <c r="D477" s="37"/>
      <c r="E477" s="37"/>
      <c r="F477" s="37"/>
      <c r="G477" s="37"/>
      <c r="H477" s="37"/>
      <c r="I477" s="37"/>
      <c r="J477" s="37"/>
      <c r="K477" s="37"/>
      <c r="L477" s="37"/>
      <c r="M477" s="36"/>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7"/>
      <c r="AM477" s="37"/>
      <c r="AN477" s="37"/>
      <c r="AO477" s="37"/>
      <c r="AP477" s="37"/>
      <c r="AQ477" s="37"/>
      <c r="AR477" s="37"/>
      <c r="AS477" s="37"/>
      <c r="AT477" s="37"/>
      <c r="AU477" s="39"/>
      <c r="AV477" s="40"/>
      <c r="AW477" s="40"/>
      <c r="AX477" s="41"/>
    </row>
    <row r="478" spans="1:50" ht="24" hidden="1" customHeight="1">
      <c r="A478" s="35">
        <v>10</v>
      </c>
      <c r="B478" s="35">
        <v>1</v>
      </c>
      <c r="C478" s="36"/>
      <c r="D478" s="37"/>
      <c r="E478" s="37"/>
      <c r="F478" s="37"/>
      <c r="G478" s="37"/>
      <c r="H478" s="37"/>
      <c r="I478" s="37"/>
      <c r="J478" s="37"/>
      <c r="K478" s="37"/>
      <c r="L478" s="37"/>
      <c r="M478" s="36"/>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7"/>
      <c r="AM478" s="37"/>
      <c r="AN478" s="37"/>
      <c r="AO478" s="37"/>
      <c r="AP478" s="37"/>
      <c r="AQ478" s="37"/>
      <c r="AR478" s="37"/>
      <c r="AS478" s="37"/>
      <c r="AT478" s="37"/>
      <c r="AU478" s="39"/>
      <c r="AV478" s="40"/>
      <c r="AW478" s="40"/>
      <c r="AX478" s="41"/>
    </row>
    <row r="479" spans="1:50" ht="24" hidden="1" customHeight="1">
      <c r="A479" s="35">
        <v>11</v>
      </c>
      <c r="B479" s="35">
        <v>1</v>
      </c>
      <c r="C479" s="36"/>
      <c r="D479" s="37"/>
      <c r="E479" s="37"/>
      <c r="F479" s="37"/>
      <c r="G479" s="37"/>
      <c r="H479" s="37"/>
      <c r="I479" s="37"/>
      <c r="J479" s="37"/>
      <c r="K479" s="37"/>
      <c r="L479" s="37"/>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7"/>
      <c r="AM479" s="37"/>
      <c r="AN479" s="37"/>
      <c r="AO479" s="37"/>
      <c r="AP479" s="37"/>
      <c r="AQ479" s="37"/>
      <c r="AR479" s="37"/>
      <c r="AS479" s="37"/>
      <c r="AT479" s="37"/>
      <c r="AU479" s="39"/>
      <c r="AV479" s="40"/>
      <c r="AW479" s="40"/>
      <c r="AX479" s="41"/>
    </row>
    <row r="480" spans="1:50" ht="24" hidden="1" customHeight="1">
      <c r="A480" s="35">
        <v>12</v>
      </c>
      <c r="B480" s="35">
        <v>1</v>
      </c>
      <c r="C480" s="36"/>
      <c r="D480" s="37"/>
      <c r="E480" s="37"/>
      <c r="F480" s="37"/>
      <c r="G480" s="37"/>
      <c r="H480" s="37"/>
      <c r="I480" s="37"/>
      <c r="J480" s="37"/>
      <c r="K480" s="37"/>
      <c r="L480" s="37"/>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37"/>
      <c r="AR480" s="37"/>
      <c r="AS480" s="37"/>
      <c r="AT480" s="37"/>
      <c r="AU480" s="39"/>
      <c r="AV480" s="40"/>
      <c r="AW480" s="40"/>
      <c r="AX480" s="41"/>
    </row>
    <row r="481" spans="1:50" ht="24" hidden="1" customHeight="1">
      <c r="A481" s="35">
        <v>13</v>
      </c>
      <c r="B481" s="35">
        <v>1</v>
      </c>
      <c r="C481" s="36"/>
      <c r="D481" s="37"/>
      <c r="E481" s="37"/>
      <c r="F481" s="37"/>
      <c r="G481" s="37"/>
      <c r="H481" s="37"/>
      <c r="I481" s="37"/>
      <c r="J481" s="37"/>
      <c r="K481" s="37"/>
      <c r="L481" s="37"/>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7"/>
      <c r="AM481" s="37"/>
      <c r="AN481" s="37"/>
      <c r="AO481" s="37"/>
      <c r="AP481" s="37"/>
      <c r="AQ481" s="37"/>
      <c r="AR481" s="37"/>
      <c r="AS481" s="37"/>
      <c r="AT481" s="37"/>
      <c r="AU481" s="39"/>
      <c r="AV481" s="40"/>
      <c r="AW481" s="40"/>
      <c r="AX481" s="41"/>
    </row>
    <row r="482" spans="1:50" ht="24" hidden="1" customHeight="1">
      <c r="A482" s="35">
        <v>14</v>
      </c>
      <c r="B482" s="35">
        <v>1</v>
      </c>
      <c r="C482" s="36"/>
      <c r="D482" s="37"/>
      <c r="E482" s="37"/>
      <c r="F482" s="37"/>
      <c r="G482" s="37"/>
      <c r="H482" s="37"/>
      <c r="I482" s="37"/>
      <c r="J482" s="37"/>
      <c r="K482" s="37"/>
      <c r="L482" s="37"/>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7"/>
      <c r="AM482" s="37"/>
      <c r="AN482" s="37"/>
      <c r="AO482" s="37"/>
      <c r="AP482" s="37"/>
      <c r="AQ482" s="37"/>
      <c r="AR482" s="37"/>
      <c r="AS482" s="37"/>
      <c r="AT482" s="37"/>
      <c r="AU482" s="39"/>
      <c r="AV482" s="40"/>
      <c r="AW482" s="40"/>
      <c r="AX482" s="41"/>
    </row>
    <row r="483" spans="1:50" ht="24" hidden="1" customHeight="1">
      <c r="A483" s="35">
        <v>15</v>
      </c>
      <c r="B483" s="35">
        <v>1</v>
      </c>
      <c r="C483" s="36"/>
      <c r="D483" s="37"/>
      <c r="E483" s="37"/>
      <c r="F483" s="37"/>
      <c r="G483" s="37"/>
      <c r="H483" s="37"/>
      <c r="I483" s="37"/>
      <c r="J483" s="37"/>
      <c r="K483" s="37"/>
      <c r="L483" s="37"/>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7"/>
      <c r="AR483" s="37"/>
      <c r="AS483" s="37"/>
      <c r="AT483" s="37"/>
      <c r="AU483" s="39"/>
      <c r="AV483" s="40"/>
      <c r="AW483" s="40"/>
      <c r="AX483" s="41"/>
    </row>
    <row r="484" spans="1:50" ht="24" hidden="1" customHeight="1">
      <c r="A484" s="35">
        <v>16</v>
      </c>
      <c r="B484" s="35">
        <v>1</v>
      </c>
      <c r="C484" s="36"/>
      <c r="D484" s="37"/>
      <c r="E484" s="37"/>
      <c r="F484" s="37"/>
      <c r="G484" s="37"/>
      <c r="H484" s="37"/>
      <c r="I484" s="37"/>
      <c r="J484" s="37"/>
      <c r="K484" s="37"/>
      <c r="L484" s="37"/>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7"/>
      <c r="AR484" s="37"/>
      <c r="AS484" s="37"/>
      <c r="AT484" s="37"/>
      <c r="AU484" s="39"/>
      <c r="AV484" s="40"/>
      <c r="AW484" s="40"/>
      <c r="AX484" s="41"/>
    </row>
    <row r="485" spans="1:50" ht="24" hidden="1" customHeight="1">
      <c r="A485" s="35">
        <v>17</v>
      </c>
      <c r="B485" s="35">
        <v>1</v>
      </c>
      <c r="C485" s="36"/>
      <c r="D485" s="37"/>
      <c r="E485" s="37"/>
      <c r="F485" s="37"/>
      <c r="G485" s="37"/>
      <c r="H485" s="37"/>
      <c r="I485" s="37"/>
      <c r="J485" s="37"/>
      <c r="K485" s="37"/>
      <c r="L485" s="37"/>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7"/>
      <c r="AM485" s="37"/>
      <c r="AN485" s="37"/>
      <c r="AO485" s="37"/>
      <c r="AP485" s="37"/>
      <c r="AQ485" s="37"/>
      <c r="AR485" s="37"/>
      <c r="AS485" s="37"/>
      <c r="AT485" s="37"/>
      <c r="AU485" s="39"/>
      <c r="AV485" s="40"/>
      <c r="AW485" s="40"/>
      <c r="AX485" s="41"/>
    </row>
    <row r="486" spans="1:50" ht="24" hidden="1" customHeight="1">
      <c r="A486" s="35">
        <v>18</v>
      </c>
      <c r="B486" s="35">
        <v>1</v>
      </c>
      <c r="C486" s="36"/>
      <c r="D486" s="37"/>
      <c r="E486" s="37"/>
      <c r="F486" s="37"/>
      <c r="G486" s="37"/>
      <c r="H486" s="37"/>
      <c r="I486" s="37"/>
      <c r="J486" s="37"/>
      <c r="K486" s="37"/>
      <c r="L486" s="37"/>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7"/>
      <c r="AM486" s="37"/>
      <c r="AN486" s="37"/>
      <c r="AO486" s="37"/>
      <c r="AP486" s="37"/>
      <c r="AQ486" s="37"/>
      <c r="AR486" s="37"/>
      <c r="AS486" s="37"/>
      <c r="AT486" s="37"/>
      <c r="AU486" s="39"/>
      <c r="AV486" s="40"/>
      <c r="AW486" s="40"/>
      <c r="AX486" s="41"/>
    </row>
    <row r="487" spans="1:50" ht="24" hidden="1" customHeight="1">
      <c r="A487" s="35">
        <v>19</v>
      </c>
      <c r="B487" s="35">
        <v>1</v>
      </c>
      <c r="C487" s="36"/>
      <c r="D487" s="37"/>
      <c r="E487" s="37"/>
      <c r="F487" s="37"/>
      <c r="G487" s="37"/>
      <c r="H487" s="37"/>
      <c r="I487" s="37"/>
      <c r="J487" s="37"/>
      <c r="K487" s="37"/>
      <c r="L487" s="37"/>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37"/>
      <c r="AR487" s="37"/>
      <c r="AS487" s="37"/>
      <c r="AT487" s="37"/>
      <c r="AU487" s="39"/>
      <c r="AV487" s="40"/>
      <c r="AW487" s="40"/>
      <c r="AX487" s="41"/>
    </row>
    <row r="488" spans="1:50" ht="24" hidden="1" customHeight="1">
      <c r="A488" s="35">
        <v>20</v>
      </c>
      <c r="B488" s="35">
        <v>1</v>
      </c>
      <c r="C488" s="36"/>
      <c r="D488" s="37"/>
      <c r="E488" s="37"/>
      <c r="F488" s="37"/>
      <c r="G488" s="37"/>
      <c r="H488" s="37"/>
      <c r="I488" s="37"/>
      <c r="J488" s="37"/>
      <c r="K488" s="37"/>
      <c r="L488" s="37"/>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37"/>
      <c r="AR488" s="37"/>
      <c r="AS488" s="37"/>
      <c r="AT488" s="37"/>
      <c r="AU488" s="39"/>
      <c r="AV488" s="40"/>
      <c r="AW488" s="40"/>
      <c r="AX488" s="41"/>
    </row>
    <row r="489" spans="1:50" ht="24" hidden="1" customHeight="1">
      <c r="A489" s="35">
        <v>21</v>
      </c>
      <c r="B489" s="35">
        <v>1</v>
      </c>
      <c r="C489" s="36"/>
      <c r="D489" s="37"/>
      <c r="E489" s="37"/>
      <c r="F489" s="37"/>
      <c r="G489" s="37"/>
      <c r="H489" s="37"/>
      <c r="I489" s="37"/>
      <c r="J489" s="37"/>
      <c r="K489" s="37"/>
      <c r="L489" s="37"/>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37"/>
      <c r="AR489" s="37"/>
      <c r="AS489" s="37"/>
      <c r="AT489" s="37"/>
      <c r="AU489" s="39"/>
      <c r="AV489" s="40"/>
      <c r="AW489" s="40"/>
      <c r="AX489" s="41"/>
    </row>
    <row r="490" spans="1:50" ht="24" hidden="1" customHeight="1">
      <c r="A490" s="35">
        <v>22</v>
      </c>
      <c r="B490" s="35">
        <v>1</v>
      </c>
      <c r="C490" s="36"/>
      <c r="D490" s="37"/>
      <c r="E490" s="37"/>
      <c r="F490" s="37"/>
      <c r="G490" s="37"/>
      <c r="H490" s="37"/>
      <c r="I490" s="37"/>
      <c r="J490" s="37"/>
      <c r="K490" s="37"/>
      <c r="L490" s="37"/>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7"/>
      <c r="AR490" s="37"/>
      <c r="AS490" s="37"/>
      <c r="AT490" s="37"/>
      <c r="AU490" s="39"/>
      <c r="AV490" s="40"/>
      <c r="AW490" s="40"/>
      <c r="AX490" s="41"/>
    </row>
    <row r="491" spans="1:50" ht="24" hidden="1" customHeight="1">
      <c r="A491" s="35">
        <v>23</v>
      </c>
      <c r="B491" s="35">
        <v>1</v>
      </c>
      <c r="C491" s="36"/>
      <c r="D491" s="37"/>
      <c r="E491" s="37"/>
      <c r="F491" s="37"/>
      <c r="G491" s="37"/>
      <c r="H491" s="37"/>
      <c r="I491" s="37"/>
      <c r="J491" s="37"/>
      <c r="K491" s="37"/>
      <c r="L491" s="37"/>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37"/>
      <c r="AR491" s="37"/>
      <c r="AS491" s="37"/>
      <c r="AT491" s="37"/>
      <c r="AU491" s="39"/>
      <c r="AV491" s="40"/>
      <c r="AW491" s="40"/>
      <c r="AX491" s="41"/>
    </row>
    <row r="492" spans="1:50" ht="24" hidden="1" customHeight="1">
      <c r="A492" s="35">
        <v>24</v>
      </c>
      <c r="B492" s="35">
        <v>1</v>
      </c>
      <c r="C492" s="36"/>
      <c r="D492" s="37"/>
      <c r="E492" s="37"/>
      <c r="F492" s="37"/>
      <c r="G492" s="37"/>
      <c r="H492" s="37"/>
      <c r="I492" s="37"/>
      <c r="J492" s="37"/>
      <c r="K492" s="37"/>
      <c r="L492" s="37"/>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37"/>
      <c r="AR492" s="37"/>
      <c r="AS492" s="37"/>
      <c r="AT492" s="37"/>
      <c r="AU492" s="39"/>
      <c r="AV492" s="40"/>
      <c r="AW492" s="40"/>
      <c r="AX492" s="41"/>
    </row>
    <row r="493" spans="1:50" ht="24" hidden="1" customHeight="1">
      <c r="A493" s="35">
        <v>25</v>
      </c>
      <c r="B493" s="35">
        <v>1</v>
      </c>
      <c r="C493" s="36"/>
      <c r="D493" s="37"/>
      <c r="E493" s="37"/>
      <c r="F493" s="37"/>
      <c r="G493" s="37"/>
      <c r="H493" s="37"/>
      <c r="I493" s="37"/>
      <c r="J493" s="37"/>
      <c r="K493" s="37"/>
      <c r="L493" s="37"/>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37"/>
      <c r="AR493" s="37"/>
      <c r="AS493" s="37"/>
      <c r="AT493" s="37"/>
      <c r="AU493" s="39"/>
      <c r="AV493" s="40"/>
      <c r="AW493" s="40"/>
      <c r="AX493" s="41"/>
    </row>
    <row r="494" spans="1:50" ht="24" hidden="1" customHeight="1">
      <c r="A494" s="35">
        <v>26</v>
      </c>
      <c r="B494" s="35">
        <v>1</v>
      </c>
      <c r="C494" s="36"/>
      <c r="D494" s="37"/>
      <c r="E494" s="37"/>
      <c r="F494" s="37"/>
      <c r="G494" s="37"/>
      <c r="H494" s="37"/>
      <c r="I494" s="37"/>
      <c r="J494" s="37"/>
      <c r="K494" s="37"/>
      <c r="L494" s="37"/>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37"/>
      <c r="AR494" s="37"/>
      <c r="AS494" s="37"/>
      <c r="AT494" s="37"/>
      <c r="AU494" s="39"/>
      <c r="AV494" s="40"/>
      <c r="AW494" s="40"/>
      <c r="AX494" s="41"/>
    </row>
    <row r="495" spans="1:50" ht="24" hidden="1" customHeight="1">
      <c r="A495" s="35">
        <v>27</v>
      </c>
      <c r="B495" s="35">
        <v>1</v>
      </c>
      <c r="C495" s="36"/>
      <c r="D495" s="37"/>
      <c r="E495" s="37"/>
      <c r="F495" s="37"/>
      <c r="G495" s="37"/>
      <c r="H495" s="37"/>
      <c r="I495" s="37"/>
      <c r="J495" s="37"/>
      <c r="K495" s="37"/>
      <c r="L495" s="37"/>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37"/>
      <c r="AR495" s="37"/>
      <c r="AS495" s="37"/>
      <c r="AT495" s="37"/>
      <c r="AU495" s="39"/>
      <c r="AV495" s="40"/>
      <c r="AW495" s="40"/>
      <c r="AX495" s="41"/>
    </row>
    <row r="496" spans="1:50" ht="24" hidden="1" customHeight="1">
      <c r="A496" s="35">
        <v>28</v>
      </c>
      <c r="B496" s="35">
        <v>1</v>
      </c>
      <c r="C496" s="36"/>
      <c r="D496" s="37"/>
      <c r="E496" s="37"/>
      <c r="F496" s="37"/>
      <c r="G496" s="37"/>
      <c r="H496" s="37"/>
      <c r="I496" s="37"/>
      <c r="J496" s="37"/>
      <c r="K496" s="37"/>
      <c r="L496" s="37"/>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37"/>
      <c r="AR496" s="37"/>
      <c r="AS496" s="37"/>
      <c r="AT496" s="37"/>
      <c r="AU496" s="39"/>
      <c r="AV496" s="40"/>
      <c r="AW496" s="40"/>
      <c r="AX496" s="41"/>
    </row>
    <row r="497" spans="1:50" ht="24" hidden="1" customHeight="1">
      <c r="A497" s="35">
        <v>29</v>
      </c>
      <c r="B497" s="35">
        <v>1</v>
      </c>
      <c r="C497" s="36"/>
      <c r="D497" s="37"/>
      <c r="E497" s="37"/>
      <c r="F497" s="37"/>
      <c r="G497" s="37"/>
      <c r="H497" s="37"/>
      <c r="I497" s="37"/>
      <c r="J497" s="37"/>
      <c r="K497" s="37"/>
      <c r="L497" s="37"/>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7"/>
      <c r="AR497" s="37"/>
      <c r="AS497" s="37"/>
      <c r="AT497" s="37"/>
      <c r="AU497" s="39"/>
      <c r="AV497" s="40"/>
      <c r="AW497" s="40"/>
      <c r="AX497" s="41"/>
    </row>
    <row r="498" spans="1:50" ht="24" hidden="1" customHeight="1">
      <c r="A498" s="35">
        <v>30</v>
      </c>
      <c r="B498" s="35">
        <v>1</v>
      </c>
      <c r="C498" s="36"/>
      <c r="D498" s="37"/>
      <c r="E498" s="37"/>
      <c r="F498" s="37"/>
      <c r="G498" s="37"/>
      <c r="H498" s="37"/>
      <c r="I498" s="37"/>
      <c r="J498" s="37"/>
      <c r="K498" s="37"/>
      <c r="L498" s="37"/>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7"/>
      <c r="AR498" s="37"/>
      <c r="AS498" s="37"/>
      <c r="AT498" s="37"/>
      <c r="AU498" s="39"/>
      <c r="AV498" s="40"/>
      <c r="AW498" s="40"/>
      <c r="AX498" s="41"/>
    </row>
    <row r="499" spans="1:50">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c r="A500" s="1"/>
      <c r="B500" t="s">
        <v>45</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34.5" customHeight="1">
      <c r="A501" s="35"/>
      <c r="B501" s="35"/>
      <c r="C501" s="42" t="s">
        <v>6</v>
      </c>
      <c r="D501" s="42"/>
      <c r="E501" s="42"/>
      <c r="F501" s="42"/>
      <c r="G501" s="42"/>
      <c r="H501" s="42"/>
      <c r="I501" s="42"/>
      <c r="J501" s="42"/>
      <c r="K501" s="42"/>
      <c r="L501" s="42"/>
      <c r="M501" s="42" t="s">
        <v>5</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3" t="s">
        <v>4</v>
      </c>
      <c r="AL501" s="42"/>
      <c r="AM501" s="42"/>
      <c r="AN501" s="42"/>
      <c r="AO501" s="42"/>
      <c r="AP501" s="42"/>
      <c r="AQ501" s="42" t="s">
        <v>3</v>
      </c>
      <c r="AR501" s="42"/>
      <c r="AS501" s="42"/>
      <c r="AT501" s="42"/>
      <c r="AU501" s="44" t="s">
        <v>2</v>
      </c>
      <c r="AV501" s="45"/>
      <c r="AW501" s="45"/>
      <c r="AX501" s="46"/>
    </row>
    <row r="502" spans="1:50" ht="37.5" customHeight="1">
      <c r="A502" s="35">
        <v>1</v>
      </c>
      <c r="B502" s="35">
        <v>1</v>
      </c>
      <c r="C502" s="47" t="s">
        <v>44</v>
      </c>
      <c r="D502" s="48"/>
      <c r="E502" s="48"/>
      <c r="F502" s="48"/>
      <c r="G502" s="48"/>
      <c r="H502" s="48"/>
      <c r="I502" s="48"/>
      <c r="J502" s="48"/>
      <c r="K502" s="48"/>
      <c r="L502" s="49"/>
      <c r="M502" s="50" t="s">
        <v>43</v>
      </c>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2"/>
      <c r="AK502" s="38">
        <v>6.7</v>
      </c>
      <c r="AL502" s="37"/>
      <c r="AM502" s="37"/>
      <c r="AN502" s="37"/>
      <c r="AO502" s="37"/>
      <c r="AP502" s="37"/>
      <c r="AQ502" s="83">
        <v>6</v>
      </c>
      <c r="AR502" s="84"/>
      <c r="AS502" s="84"/>
      <c r="AT502" s="84"/>
      <c r="AU502" s="57">
        <v>0.997</v>
      </c>
      <c r="AV502" s="85"/>
      <c r="AW502" s="85"/>
      <c r="AX502" s="86"/>
    </row>
    <row r="503" spans="1:50" ht="24" hidden="1" customHeight="1">
      <c r="A503" s="35">
        <v>2</v>
      </c>
      <c r="B503" s="35">
        <v>1</v>
      </c>
      <c r="C503" s="36"/>
      <c r="D503" s="37"/>
      <c r="E503" s="37"/>
      <c r="F503" s="37"/>
      <c r="G503" s="37"/>
      <c r="H503" s="37"/>
      <c r="I503" s="37"/>
      <c r="J503" s="37"/>
      <c r="K503" s="37"/>
      <c r="L503" s="37"/>
      <c r="M503" s="36"/>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8"/>
      <c r="AL503" s="37"/>
      <c r="AM503" s="37"/>
      <c r="AN503" s="37"/>
      <c r="AO503" s="37"/>
      <c r="AP503" s="37"/>
      <c r="AQ503" s="37"/>
      <c r="AR503" s="37"/>
      <c r="AS503" s="37"/>
      <c r="AT503" s="37"/>
      <c r="AU503" s="39"/>
      <c r="AV503" s="40"/>
      <c r="AW503" s="40"/>
      <c r="AX503" s="41"/>
    </row>
    <row r="504" spans="1:50" ht="24" hidden="1" customHeight="1">
      <c r="A504" s="35">
        <v>3</v>
      </c>
      <c r="B504" s="35">
        <v>1</v>
      </c>
      <c r="C504" s="36"/>
      <c r="D504" s="37"/>
      <c r="E504" s="37"/>
      <c r="F504" s="37"/>
      <c r="G504" s="37"/>
      <c r="H504" s="37"/>
      <c r="I504" s="37"/>
      <c r="J504" s="37"/>
      <c r="K504" s="37"/>
      <c r="L504" s="37"/>
      <c r="M504" s="36"/>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8"/>
      <c r="AL504" s="37"/>
      <c r="AM504" s="37"/>
      <c r="AN504" s="37"/>
      <c r="AO504" s="37"/>
      <c r="AP504" s="37"/>
      <c r="AQ504" s="37"/>
      <c r="AR504" s="37"/>
      <c r="AS504" s="37"/>
      <c r="AT504" s="37"/>
      <c r="AU504" s="39"/>
      <c r="AV504" s="40"/>
      <c r="AW504" s="40"/>
      <c r="AX504" s="41"/>
    </row>
    <row r="505" spans="1:50" ht="24" hidden="1" customHeight="1">
      <c r="A505" s="35">
        <v>4</v>
      </c>
      <c r="B505" s="35">
        <v>1</v>
      </c>
      <c r="C505" s="36"/>
      <c r="D505" s="37"/>
      <c r="E505" s="37"/>
      <c r="F505" s="37"/>
      <c r="G505" s="37"/>
      <c r="H505" s="37"/>
      <c r="I505" s="37"/>
      <c r="J505" s="37"/>
      <c r="K505" s="37"/>
      <c r="L505" s="37"/>
      <c r="M505" s="36"/>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8"/>
      <c r="AL505" s="37"/>
      <c r="AM505" s="37"/>
      <c r="AN505" s="37"/>
      <c r="AO505" s="37"/>
      <c r="AP505" s="37"/>
      <c r="AQ505" s="37"/>
      <c r="AR505" s="37"/>
      <c r="AS505" s="37"/>
      <c r="AT505" s="37"/>
      <c r="AU505" s="39"/>
      <c r="AV505" s="40"/>
      <c r="AW505" s="40"/>
      <c r="AX505" s="41"/>
    </row>
    <row r="506" spans="1:50" ht="24" hidden="1" customHeight="1">
      <c r="A506" s="35">
        <v>5</v>
      </c>
      <c r="B506" s="35">
        <v>1</v>
      </c>
      <c r="C506" s="36"/>
      <c r="D506" s="37"/>
      <c r="E506" s="37"/>
      <c r="F506" s="37"/>
      <c r="G506" s="37"/>
      <c r="H506" s="37"/>
      <c r="I506" s="37"/>
      <c r="J506" s="37"/>
      <c r="K506" s="37"/>
      <c r="L506" s="37"/>
      <c r="M506" s="36"/>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c r="AL506" s="37"/>
      <c r="AM506" s="37"/>
      <c r="AN506" s="37"/>
      <c r="AO506" s="37"/>
      <c r="AP506" s="37"/>
      <c r="AQ506" s="37"/>
      <c r="AR506" s="37"/>
      <c r="AS506" s="37"/>
      <c r="AT506" s="37"/>
      <c r="AU506" s="39"/>
      <c r="AV506" s="40"/>
      <c r="AW506" s="40"/>
      <c r="AX506" s="41"/>
    </row>
    <row r="507" spans="1:50" ht="24" hidden="1" customHeight="1">
      <c r="A507" s="35">
        <v>6</v>
      </c>
      <c r="B507" s="35">
        <v>1</v>
      </c>
      <c r="C507" s="36"/>
      <c r="D507" s="37"/>
      <c r="E507" s="37"/>
      <c r="F507" s="37"/>
      <c r="G507" s="37"/>
      <c r="H507" s="37"/>
      <c r="I507" s="37"/>
      <c r="J507" s="37"/>
      <c r="K507" s="37"/>
      <c r="L507" s="37"/>
      <c r="M507" s="36"/>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c r="AL507" s="37"/>
      <c r="AM507" s="37"/>
      <c r="AN507" s="37"/>
      <c r="AO507" s="37"/>
      <c r="AP507" s="37"/>
      <c r="AQ507" s="37"/>
      <c r="AR507" s="37"/>
      <c r="AS507" s="37"/>
      <c r="AT507" s="37"/>
      <c r="AU507" s="39"/>
      <c r="AV507" s="40"/>
      <c r="AW507" s="40"/>
      <c r="AX507" s="41"/>
    </row>
    <row r="508" spans="1:50" ht="24" hidden="1" customHeight="1">
      <c r="A508" s="35">
        <v>7</v>
      </c>
      <c r="B508" s="35">
        <v>1</v>
      </c>
      <c r="C508" s="36"/>
      <c r="D508" s="37"/>
      <c r="E508" s="37"/>
      <c r="F508" s="37"/>
      <c r="G508" s="37"/>
      <c r="H508" s="37"/>
      <c r="I508" s="37"/>
      <c r="J508" s="37"/>
      <c r="K508" s="37"/>
      <c r="L508" s="37"/>
      <c r="M508" s="36"/>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c r="AL508" s="37"/>
      <c r="AM508" s="37"/>
      <c r="AN508" s="37"/>
      <c r="AO508" s="37"/>
      <c r="AP508" s="37"/>
      <c r="AQ508" s="37"/>
      <c r="AR508" s="37"/>
      <c r="AS508" s="37"/>
      <c r="AT508" s="37"/>
      <c r="AU508" s="39"/>
      <c r="AV508" s="40"/>
      <c r="AW508" s="40"/>
      <c r="AX508" s="41"/>
    </row>
    <row r="509" spans="1:50" ht="24" hidden="1" customHeight="1">
      <c r="A509" s="35">
        <v>8</v>
      </c>
      <c r="B509" s="35">
        <v>1</v>
      </c>
      <c r="C509" s="36"/>
      <c r="D509" s="37"/>
      <c r="E509" s="37"/>
      <c r="F509" s="37"/>
      <c r="G509" s="37"/>
      <c r="H509" s="37"/>
      <c r="I509" s="37"/>
      <c r="J509" s="37"/>
      <c r="K509" s="37"/>
      <c r="L509" s="37"/>
      <c r="M509" s="36"/>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c r="AL509" s="37"/>
      <c r="AM509" s="37"/>
      <c r="AN509" s="37"/>
      <c r="AO509" s="37"/>
      <c r="AP509" s="37"/>
      <c r="AQ509" s="37"/>
      <c r="AR509" s="37"/>
      <c r="AS509" s="37"/>
      <c r="AT509" s="37"/>
      <c r="AU509" s="39"/>
      <c r="AV509" s="40"/>
      <c r="AW509" s="40"/>
      <c r="AX509" s="41"/>
    </row>
    <row r="510" spans="1:50" ht="24" hidden="1" customHeight="1">
      <c r="A510" s="35">
        <v>9</v>
      </c>
      <c r="B510" s="35">
        <v>1</v>
      </c>
      <c r="C510" s="36"/>
      <c r="D510" s="37"/>
      <c r="E510" s="37"/>
      <c r="F510" s="37"/>
      <c r="G510" s="37"/>
      <c r="H510" s="37"/>
      <c r="I510" s="37"/>
      <c r="J510" s="37"/>
      <c r="K510" s="37"/>
      <c r="L510" s="37"/>
      <c r="M510" s="36"/>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c r="AL510" s="37"/>
      <c r="AM510" s="37"/>
      <c r="AN510" s="37"/>
      <c r="AO510" s="37"/>
      <c r="AP510" s="37"/>
      <c r="AQ510" s="37"/>
      <c r="AR510" s="37"/>
      <c r="AS510" s="37"/>
      <c r="AT510" s="37"/>
      <c r="AU510" s="39"/>
      <c r="AV510" s="40"/>
      <c r="AW510" s="40"/>
      <c r="AX510" s="41"/>
    </row>
    <row r="511" spans="1:50" ht="24" hidden="1" customHeight="1">
      <c r="A511" s="35">
        <v>10</v>
      </c>
      <c r="B511" s="35">
        <v>1</v>
      </c>
      <c r="C511" s="36"/>
      <c r="D511" s="37"/>
      <c r="E511" s="37"/>
      <c r="F511" s="37"/>
      <c r="G511" s="37"/>
      <c r="H511" s="37"/>
      <c r="I511" s="37"/>
      <c r="J511" s="37"/>
      <c r="K511" s="37"/>
      <c r="L511" s="37"/>
      <c r="M511" s="36"/>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c r="AL511" s="37"/>
      <c r="AM511" s="37"/>
      <c r="AN511" s="37"/>
      <c r="AO511" s="37"/>
      <c r="AP511" s="37"/>
      <c r="AQ511" s="37"/>
      <c r="AR511" s="37"/>
      <c r="AS511" s="37"/>
      <c r="AT511" s="37"/>
      <c r="AU511" s="39"/>
      <c r="AV511" s="40"/>
      <c r="AW511" s="40"/>
      <c r="AX511" s="41"/>
    </row>
    <row r="512" spans="1:50" ht="24" hidden="1" customHeight="1">
      <c r="A512" s="35">
        <v>11</v>
      </c>
      <c r="B512" s="35">
        <v>1</v>
      </c>
      <c r="C512" s="36"/>
      <c r="D512" s="37"/>
      <c r="E512" s="37"/>
      <c r="F512" s="37"/>
      <c r="G512" s="37"/>
      <c r="H512" s="37"/>
      <c r="I512" s="37"/>
      <c r="J512" s="37"/>
      <c r="K512" s="37"/>
      <c r="L512" s="37"/>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7"/>
      <c r="AM512" s="37"/>
      <c r="AN512" s="37"/>
      <c r="AO512" s="37"/>
      <c r="AP512" s="37"/>
      <c r="AQ512" s="37"/>
      <c r="AR512" s="37"/>
      <c r="AS512" s="37"/>
      <c r="AT512" s="37"/>
      <c r="AU512" s="39"/>
      <c r="AV512" s="40"/>
      <c r="AW512" s="40"/>
      <c r="AX512" s="41"/>
    </row>
    <row r="513" spans="1:50" ht="24" hidden="1" customHeight="1">
      <c r="A513" s="35">
        <v>12</v>
      </c>
      <c r="B513" s="35">
        <v>1</v>
      </c>
      <c r="C513" s="36"/>
      <c r="D513" s="37"/>
      <c r="E513" s="37"/>
      <c r="F513" s="37"/>
      <c r="G513" s="37"/>
      <c r="H513" s="37"/>
      <c r="I513" s="37"/>
      <c r="J513" s="37"/>
      <c r="K513" s="37"/>
      <c r="L513" s="37"/>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7"/>
      <c r="AM513" s="37"/>
      <c r="AN513" s="37"/>
      <c r="AO513" s="37"/>
      <c r="AP513" s="37"/>
      <c r="AQ513" s="37"/>
      <c r="AR513" s="37"/>
      <c r="AS513" s="37"/>
      <c r="AT513" s="37"/>
      <c r="AU513" s="39"/>
      <c r="AV513" s="40"/>
      <c r="AW513" s="40"/>
      <c r="AX513" s="41"/>
    </row>
    <row r="514" spans="1:50" ht="24" hidden="1" customHeight="1">
      <c r="A514" s="35">
        <v>13</v>
      </c>
      <c r="B514" s="35">
        <v>1</v>
      </c>
      <c r="C514" s="36"/>
      <c r="D514" s="37"/>
      <c r="E514" s="37"/>
      <c r="F514" s="37"/>
      <c r="G514" s="37"/>
      <c r="H514" s="37"/>
      <c r="I514" s="37"/>
      <c r="J514" s="37"/>
      <c r="K514" s="37"/>
      <c r="L514" s="37"/>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7"/>
      <c r="AM514" s="37"/>
      <c r="AN514" s="37"/>
      <c r="AO514" s="37"/>
      <c r="AP514" s="37"/>
      <c r="AQ514" s="37"/>
      <c r="AR514" s="37"/>
      <c r="AS514" s="37"/>
      <c r="AT514" s="37"/>
      <c r="AU514" s="39"/>
      <c r="AV514" s="40"/>
      <c r="AW514" s="40"/>
      <c r="AX514" s="41"/>
    </row>
    <row r="515" spans="1:50" ht="24" hidden="1" customHeight="1">
      <c r="A515" s="35">
        <v>14</v>
      </c>
      <c r="B515" s="35">
        <v>1</v>
      </c>
      <c r="C515" s="36"/>
      <c r="D515" s="37"/>
      <c r="E515" s="37"/>
      <c r="F515" s="37"/>
      <c r="G515" s="37"/>
      <c r="H515" s="37"/>
      <c r="I515" s="37"/>
      <c r="J515" s="37"/>
      <c r="K515" s="37"/>
      <c r="L515" s="37"/>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7"/>
      <c r="AM515" s="37"/>
      <c r="AN515" s="37"/>
      <c r="AO515" s="37"/>
      <c r="AP515" s="37"/>
      <c r="AQ515" s="37"/>
      <c r="AR515" s="37"/>
      <c r="AS515" s="37"/>
      <c r="AT515" s="37"/>
      <c r="AU515" s="39"/>
      <c r="AV515" s="40"/>
      <c r="AW515" s="40"/>
      <c r="AX515" s="41"/>
    </row>
    <row r="516" spans="1:50" ht="24" hidden="1" customHeight="1">
      <c r="A516" s="35">
        <v>15</v>
      </c>
      <c r="B516" s="35">
        <v>1</v>
      </c>
      <c r="C516" s="36"/>
      <c r="D516" s="37"/>
      <c r="E516" s="37"/>
      <c r="F516" s="37"/>
      <c r="G516" s="37"/>
      <c r="H516" s="37"/>
      <c r="I516" s="37"/>
      <c r="J516" s="37"/>
      <c r="K516" s="37"/>
      <c r="L516" s="37"/>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7"/>
      <c r="AM516" s="37"/>
      <c r="AN516" s="37"/>
      <c r="AO516" s="37"/>
      <c r="AP516" s="37"/>
      <c r="AQ516" s="37"/>
      <c r="AR516" s="37"/>
      <c r="AS516" s="37"/>
      <c r="AT516" s="37"/>
      <c r="AU516" s="39"/>
      <c r="AV516" s="40"/>
      <c r="AW516" s="40"/>
      <c r="AX516" s="41"/>
    </row>
    <row r="517" spans="1:50" ht="24" hidden="1" customHeight="1">
      <c r="A517" s="35">
        <v>16</v>
      </c>
      <c r="B517" s="35">
        <v>1</v>
      </c>
      <c r="C517" s="36"/>
      <c r="D517" s="37"/>
      <c r="E517" s="37"/>
      <c r="F517" s="37"/>
      <c r="G517" s="37"/>
      <c r="H517" s="37"/>
      <c r="I517" s="37"/>
      <c r="J517" s="37"/>
      <c r="K517" s="37"/>
      <c r="L517" s="37"/>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7"/>
      <c r="AM517" s="37"/>
      <c r="AN517" s="37"/>
      <c r="AO517" s="37"/>
      <c r="AP517" s="37"/>
      <c r="AQ517" s="37"/>
      <c r="AR517" s="37"/>
      <c r="AS517" s="37"/>
      <c r="AT517" s="37"/>
      <c r="AU517" s="39"/>
      <c r="AV517" s="40"/>
      <c r="AW517" s="40"/>
      <c r="AX517" s="41"/>
    </row>
    <row r="518" spans="1:50" ht="24" hidden="1" customHeight="1">
      <c r="A518" s="35">
        <v>17</v>
      </c>
      <c r="B518" s="35">
        <v>1</v>
      </c>
      <c r="C518" s="36"/>
      <c r="D518" s="37"/>
      <c r="E518" s="37"/>
      <c r="F518" s="37"/>
      <c r="G518" s="37"/>
      <c r="H518" s="37"/>
      <c r="I518" s="37"/>
      <c r="J518" s="37"/>
      <c r="K518" s="37"/>
      <c r="L518" s="37"/>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7"/>
      <c r="AM518" s="37"/>
      <c r="AN518" s="37"/>
      <c r="AO518" s="37"/>
      <c r="AP518" s="37"/>
      <c r="AQ518" s="37"/>
      <c r="AR518" s="37"/>
      <c r="AS518" s="37"/>
      <c r="AT518" s="37"/>
      <c r="AU518" s="39"/>
      <c r="AV518" s="40"/>
      <c r="AW518" s="40"/>
      <c r="AX518" s="41"/>
    </row>
    <row r="519" spans="1:50" ht="24" hidden="1" customHeight="1">
      <c r="A519" s="35">
        <v>18</v>
      </c>
      <c r="B519" s="35">
        <v>1</v>
      </c>
      <c r="C519" s="36"/>
      <c r="D519" s="37"/>
      <c r="E519" s="37"/>
      <c r="F519" s="37"/>
      <c r="G519" s="37"/>
      <c r="H519" s="37"/>
      <c r="I519" s="37"/>
      <c r="J519" s="37"/>
      <c r="K519" s="37"/>
      <c r="L519" s="37"/>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7"/>
      <c r="AM519" s="37"/>
      <c r="AN519" s="37"/>
      <c r="AO519" s="37"/>
      <c r="AP519" s="37"/>
      <c r="AQ519" s="37"/>
      <c r="AR519" s="37"/>
      <c r="AS519" s="37"/>
      <c r="AT519" s="37"/>
      <c r="AU519" s="39"/>
      <c r="AV519" s="40"/>
      <c r="AW519" s="40"/>
      <c r="AX519" s="41"/>
    </row>
    <row r="520" spans="1:50" ht="24" hidden="1" customHeight="1">
      <c r="A520" s="35">
        <v>19</v>
      </c>
      <c r="B520" s="35">
        <v>1</v>
      </c>
      <c r="C520" s="36"/>
      <c r="D520" s="37"/>
      <c r="E520" s="37"/>
      <c r="F520" s="37"/>
      <c r="G520" s="37"/>
      <c r="H520" s="37"/>
      <c r="I520" s="37"/>
      <c r="J520" s="37"/>
      <c r="K520" s="37"/>
      <c r="L520" s="37"/>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7"/>
      <c r="AM520" s="37"/>
      <c r="AN520" s="37"/>
      <c r="AO520" s="37"/>
      <c r="AP520" s="37"/>
      <c r="AQ520" s="37"/>
      <c r="AR520" s="37"/>
      <c r="AS520" s="37"/>
      <c r="AT520" s="37"/>
      <c r="AU520" s="39"/>
      <c r="AV520" s="40"/>
      <c r="AW520" s="40"/>
      <c r="AX520" s="41"/>
    </row>
    <row r="521" spans="1:50" ht="24" hidden="1" customHeight="1">
      <c r="A521" s="35">
        <v>20</v>
      </c>
      <c r="B521" s="35">
        <v>1</v>
      </c>
      <c r="C521" s="36"/>
      <c r="D521" s="37"/>
      <c r="E521" s="37"/>
      <c r="F521" s="37"/>
      <c r="G521" s="37"/>
      <c r="H521" s="37"/>
      <c r="I521" s="37"/>
      <c r="J521" s="37"/>
      <c r="K521" s="37"/>
      <c r="L521" s="37"/>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7"/>
      <c r="AM521" s="37"/>
      <c r="AN521" s="37"/>
      <c r="AO521" s="37"/>
      <c r="AP521" s="37"/>
      <c r="AQ521" s="37"/>
      <c r="AR521" s="37"/>
      <c r="AS521" s="37"/>
      <c r="AT521" s="37"/>
      <c r="AU521" s="39"/>
      <c r="AV521" s="40"/>
      <c r="AW521" s="40"/>
      <c r="AX521" s="41"/>
    </row>
    <row r="522" spans="1:50" ht="24" hidden="1" customHeight="1">
      <c r="A522" s="35">
        <v>21</v>
      </c>
      <c r="B522" s="35">
        <v>1</v>
      </c>
      <c r="C522" s="36"/>
      <c r="D522" s="37"/>
      <c r="E522" s="37"/>
      <c r="F522" s="37"/>
      <c r="G522" s="37"/>
      <c r="H522" s="37"/>
      <c r="I522" s="37"/>
      <c r="J522" s="37"/>
      <c r="K522" s="37"/>
      <c r="L522" s="37"/>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7"/>
      <c r="AM522" s="37"/>
      <c r="AN522" s="37"/>
      <c r="AO522" s="37"/>
      <c r="AP522" s="37"/>
      <c r="AQ522" s="37"/>
      <c r="AR522" s="37"/>
      <c r="AS522" s="37"/>
      <c r="AT522" s="37"/>
      <c r="AU522" s="39"/>
      <c r="AV522" s="40"/>
      <c r="AW522" s="40"/>
      <c r="AX522" s="41"/>
    </row>
    <row r="523" spans="1:50" ht="24" hidden="1" customHeight="1">
      <c r="A523" s="35">
        <v>22</v>
      </c>
      <c r="B523" s="35">
        <v>1</v>
      </c>
      <c r="C523" s="36"/>
      <c r="D523" s="37"/>
      <c r="E523" s="37"/>
      <c r="F523" s="37"/>
      <c r="G523" s="37"/>
      <c r="H523" s="37"/>
      <c r="I523" s="37"/>
      <c r="J523" s="37"/>
      <c r="K523" s="37"/>
      <c r="L523" s="37"/>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7"/>
      <c r="AM523" s="37"/>
      <c r="AN523" s="37"/>
      <c r="AO523" s="37"/>
      <c r="AP523" s="37"/>
      <c r="AQ523" s="37"/>
      <c r="AR523" s="37"/>
      <c r="AS523" s="37"/>
      <c r="AT523" s="37"/>
      <c r="AU523" s="39"/>
      <c r="AV523" s="40"/>
      <c r="AW523" s="40"/>
      <c r="AX523" s="41"/>
    </row>
    <row r="524" spans="1:50" ht="24" hidden="1" customHeight="1">
      <c r="A524" s="35">
        <v>23</v>
      </c>
      <c r="B524" s="35">
        <v>1</v>
      </c>
      <c r="C524" s="36"/>
      <c r="D524" s="37"/>
      <c r="E524" s="37"/>
      <c r="F524" s="37"/>
      <c r="G524" s="37"/>
      <c r="H524" s="37"/>
      <c r="I524" s="37"/>
      <c r="J524" s="37"/>
      <c r="K524" s="37"/>
      <c r="L524" s="37"/>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7"/>
      <c r="AM524" s="37"/>
      <c r="AN524" s="37"/>
      <c r="AO524" s="37"/>
      <c r="AP524" s="37"/>
      <c r="AQ524" s="37"/>
      <c r="AR524" s="37"/>
      <c r="AS524" s="37"/>
      <c r="AT524" s="37"/>
      <c r="AU524" s="39"/>
      <c r="AV524" s="40"/>
      <c r="AW524" s="40"/>
      <c r="AX524" s="41"/>
    </row>
    <row r="525" spans="1:50" ht="24" hidden="1" customHeight="1">
      <c r="A525" s="35">
        <v>24</v>
      </c>
      <c r="B525" s="35">
        <v>1</v>
      </c>
      <c r="C525" s="36"/>
      <c r="D525" s="37"/>
      <c r="E525" s="37"/>
      <c r="F525" s="37"/>
      <c r="G525" s="37"/>
      <c r="H525" s="37"/>
      <c r="I525" s="37"/>
      <c r="J525" s="37"/>
      <c r="K525" s="37"/>
      <c r="L525" s="37"/>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7"/>
      <c r="AM525" s="37"/>
      <c r="AN525" s="37"/>
      <c r="AO525" s="37"/>
      <c r="AP525" s="37"/>
      <c r="AQ525" s="37"/>
      <c r="AR525" s="37"/>
      <c r="AS525" s="37"/>
      <c r="AT525" s="37"/>
      <c r="AU525" s="39"/>
      <c r="AV525" s="40"/>
      <c r="AW525" s="40"/>
      <c r="AX525" s="41"/>
    </row>
    <row r="526" spans="1:50" ht="24" hidden="1" customHeight="1">
      <c r="A526" s="35">
        <v>25</v>
      </c>
      <c r="B526" s="35">
        <v>1</v>
      </c>
      <c r="C526" s="36"/>
      <c r="D526" s="37"/>
      <c r="E526" s="37"/>
      <c r="F526" s="37"/>
      <c r="G526" s="37"/>
      <c r="H526" s="37"/>
      <c r="I526" s="37"/>
      <c r="J526" s="37"/>
      <c r="K526" s="37"/>
      <c r="L526" s="37"/>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7"/>
      <c r="AM526" s="37"/>
      <c r="AN526" s="37"/>
      <c r="AO526" s="37"/>
      <c r="AP526" s="37"/>
      <c r="AQ526" s="37"/>
      <c r="AR526" s="37"/>
      <c r="AS526" s="37"/>
      <c r="AT526" s="37"/>
      <c r="AU526" s="39"/>
      <c r="AV526" s="40"/>
      <c r="AW526" s="40"/>
      <c r="AX526" s="41"/>
    </row>
    <row r="527" spans="1:50" ht="24" hidden="1" customHeight="1">
      <c r="A527" s="35">
        <v>26</v>
      </c>
      <c r="B527" s="35">
        <v>1</v>
      </c>
      <c r="C527" s="36"/>
      <c r="D527" s="37"/>
      <c r="E527" s="37"/>
      <c r="F527" s="37"/>
      <c r="G527" s="37"/>
      <c r="H527" s="37"/>
      <c r="I527" s="37"/>
      <c r="J527" s="37"/>
      <c r="K527" s="37"/>
      <c r="L527" s="37"/>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7"/>
      <c r="AM527" s="37"/>
      <c r="AN527" s="37"/>
      <c r="AO527" s="37"/>
      <c r="AP527" s="37"/>
      <c r="AQ527" s="37"/>
      <c r="AR527" s="37"/>
      <c r="AS527" s="37"/>
      <c r="AT527" s="37"/>
      <c r="AU527" s="39"/>
      <c r="AV527" s="40"/>
      <c r="AW527" s="40"/>
      <c r="AX527" s="41"/>
    </row>
    <row r="528" spans="1:50" ht="24" hidden="1" customHeight="1">
      <c r="A528" s="35">
        <v>27</v>
      </c>
      <c r="B528" s="35">
        <v>1</v>
      </c>
      <c r="C528" s="36"/>
      <c r="D528" s="37"/>
      <c r="E528" s="37"/>
      <c r="F528" s="37"/>
      <c r="G528" s="37"/>
      <c r="H528" s="37"/>
      <c r="I528" s="37"/>
      <c r="J528" s="37"/>
      <c r="K528" s="37"/>
      <c r="L528" s="37"/>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7"/>
      <c r="AM528" s="37"/>
      <c r="AN528" s="37"/>
      <c r="AO528" s="37"/>
      <c r="AP528" s="37"/>
      <c r="AQ528" s="37"/>
      <c r="AR528" s="37"/>
      <c r="AS528" s="37"/>
      <c r="AT528" s="37"/>
      <c r="AU528" s="39"/>
      <c r="AV528" s="40"/>
      <c r="AW528" s="40"/>
      <c r="AX528" s="41"/>
    </row>
    <row r="529" spans="1:50" ht="24" hidden="1" customHeight="1">
      <c r="A529" s="35">
        <v>28</v>
      </c>
      <c r="B529" s="35">
        <v>1</v>
      </c>
      <c r="C529" s="36"/>
      <c r="D529" s="37"/>
      <c r="E529" s="37"/>
      <c r="F529" s="37"/>
      <c r="G529" s="37"/>
      <c r="H529" s="37"/>
      <c r="I529" s="37"/>
      <c r="J529" s="37"/>
      <c r="K529" s="37"/>
      <c r="L529" s="37"/>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7"/>
      <c r="AM529" s="37"/>
      <c r="AN529" s="37"/>
      <c r="AO529" s="37"/>
      <c r="AP529" s="37"/>
      <c r="AQ529" s="37"/>
      <c r="AR529" s="37"/>
      <c r="AS529" s="37"/>
      <c r="AT529" s="37"/>
      <c r="AU529" s="39"/>
      <c r="AV529" s="40"/>
      <c r="AW529" s="40"/>
      <c r="AX529" s="41"/>
    </row>
    <row r="530" spans="1:50" ht="24" hidden="1" customHeight="1">
      <c r="A530" s="35">
        <v>29</v>
      </c>
      <c r="B530" s="35">
        <v>1</v>
      </c>
      <c r="C530" s="36"/>
      <c r="D530" s="37"/>
      <c r="E530" s="37"/>
      <c r="F530" s="37"/>
      <c r="G530" s="37"/>
      <c r="H530" s="37"/>
      <c r="I530" s="37"/>
      <c r="J530" s="37"/>
      <c r="K530" s="37"/>
      <c r="L530" s="37"/>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7"/>
      <c r="AM530" s="37"/>
      <c r="AN530" s="37"/>
      <c r="AO530" s="37"/>
      <c r="AP530" s="37"/>
      <c r="AQ530" s="37"/>
      <c r="AR530" s="37"/>
      <c r="AS530" s="37"/>
      <c r="AT530" s="37"/>
      <c r="AU530" s="39"/>
      <c r="AV530" s="40"/>
      <c r="AW530" s="40"/>
      <c r="AX530" s="41"/>
    </row>
    <row r="531" spans="1:50" ht="24" hidden="1" customHeight="1">
      <c r="A531" s="35">
        <v>30</v>
      </c>
      <c r="B531" s="35">
        <v>1</v>
      </c>
      <c r="C531" s="36"/>
      <c r="D531" s="37"/>
      <c r="E531" s="37"/>
      <c r="F531" s="37"/>
      <c r="G531" s="37"/>
      <c r="H531" s="37"/>
      <c r="I531" s="37"/>
      <c r="J531" s="37"/>
      <c r="K531" s="37"/>
      <c r="L531" s="37"/>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7"/>
      <c r="AM531" s="37"/>
      <c r="AN531" s="37"/>
      <c r="AO531" s="37"/>
      <c r="AP531" s="37"/>
      <c r="AQ531" s="37"/>
      <c r="AR531" s="37"/>
      <c r="AS531" s="37"/>
      <c r="AT531" s="37"/>
      <c r="AU531" s="39"/>
      <c r="AV531" s="40"/>
      <c r="AW531" s="40"/>
      <c r="AX531" s="41"/>
    </row>
    <row r="532" spans="1:50">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c r="A533" s="1"/>
      <c r="B533" t="s">
        <v>42</v>
      </c>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34.5" customHeight="1">
      <c r="A534" s="35"/>
      <c r="B534" s="35"/>
      <c r="C534" s="42" t="s">
        <v>6</v>
      </c>
      <c r="D534" s="42"/>
      <c r="E534" s="42"/>
      <c r="F534" s="42"/>
      <c r="G534" s="42"/>
      <c r="H534" s="42"/>
      <c r="I534" s="42"/>
      <c r="J534" s="42"/>
      <c r="K534" s="42"/>
      <c r="L534" s="42"/>
      <c r="M534" s="42" t="s">
        <v>5</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3" t="s">
        <v>4</v>
      </c>
      <c r="AL534" s="42"/>
      <c r="AM534" s="42"/>
      <c r="AN534" s="42"/>
      <c r="AO534" s="42"/>
      <c r="AP534" s="42"/>
      <c r="AQ534" s="42" t="s">
        <v>3</v>
      </c>
      <c r="AR534" s="42"/>
      <c r="AS534" s="42"/>
      <c r="AT534" s="42"/>
      <c r="AU534" s="44" t="s">
        <v>2</v>
      </c>
      <c r="AV534" s="45"/>
      <c r="AW534" s="45"/>
      <c r="AX534" s="46"/>
    </row>
    <row r="535" spans="1:50" ht="24" customHeight="1">
      <c r="A535" s="35">
        <v>1</v>
      </c>
      <c r="B535" s="35">
        <v>1</v>
      </c>
      <c r="C535" s="36" t="s">
        <v>41</v>
      </c>
      <c r="D535" s="37"/>
      <c r="E535" s="37"/>
      <c r="F535" s="37"/>
      <c r="G535" s="37"/>
      <c r="H535" s="37"/>
      <c r="I535" s="37"/>
      <c r="J535" s="37"/>
      <c r="K535" s="37"/>
      <c r="L535" s="37"/>
      <c r="M535" s="76" t="s">
        <v>40</v>
      </c>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8">
        <v>1.9</v>
      </c>
      <c r="AL535" s="37"/>
      <c r="AM535" s="37"/>
      <c r="AN535" s="37"/>
      <c r="AO535" s="37"/>
      <c r="AP535" s="37"/>
      <c r="AQ535" s="77" t="s">
        <v>8</v>
      </c>
      <c r="AR535" s="78"/>
      <c r="AS535" s="78"/>
      <c r="AT535" s="79"/>
      <c r="AU535" s="80" t="s">
        <v>8</v>
      </c>
      <c r="AV535" s="81"/>
      <c r="AW535" s="81"/>
      <c r="AX535" s="82"/>
    </row>
    <row r="536" spans="1:50" ht="24" hidden="1" customHeight="1">
      <c r="A536" s="35">
        <v>2</v>
      </c>
      <c r="B536" s="35">
        <v>1</v>
      </c>
      <c r="C536" s="36"/>
      <c r="D536" s="37"/>
      <c r="E536" s="37"/>
      <c r="F536" s="37"/>
      <c r="G536" s="37"/>
      <c r="H536" s="37"/>
      <c r="I536" s="37"/>
      <c r="J536" s="37"/>
      <c r="K536" s="37"/>
      <c r="L536" s="37"/>
      <c r="M536" s="36"/>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8"/>
      <c r="AL536" s="37"/>
      <c r="AM536" s="37"/>
      <c r="AN536" s="37"/>
      <c r="AO536" s="37"/>
      <c r="AP536" s="37"/>
      <c r="AQ536" s="37"/>
      <c r="AR536" s="37"/>
      <c r="AS536" s="37"/>
      <c r="AT536" s="37"/>
      <c r="AU536" s="39"/>
      <c r="AV536" s="40"/>
      <c r="AW536" s="40"/>
      <c r="AX536" s="41"/>
    </row>
    <row r="537" spans="1:50" ht="24" hidden="1" customHeight="1">
      <c r="A537" s="35">
        <v>3</v>
      </c>
      <c r="B537" s="35">
        <v>1</v>
      </c>
      <c r="C537" s="36"/>
      <c r="D537" s="37"/>
      <c r="E537" s="37"/>
      <c r="F537" s="37"/>
      <c r="G537" s="37"/>
      <c r="H537" s="37"/>
      <c r="I537" s="37"/>
      <c r="J537" s="37"/>
      <c r="K537" s="37"/>
      <c r="L537" s="37"/>
      <c r="M537" s="36"/>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8"/>
      <c r="AL537" s="37"/>
      <c r="AM537" s="37"/>
      <c r="AN537" s="37"/>
      <c r="AO537" s="37"/>
      <c r="AP537" s="37"/>
      <c r="AQ537" s="37"/>
      <c r="AR537" s="37"/>
      <c r="AS537" s="37"/>
      <c r="AT537" s="37"/>
      <c r="AU537" s="39"/>
      <c r="AV537" s="40"/>
      <c r="AW537" s="40"/>
      <c r="AX537" s="41"/>
    </row>
    <row r="538" spans="1:50" ht="24" hidden="1" customHeight="1">
      <c r="A538" s="35">
        <v>4</v>
      </c>
      <c r="B538" s="35">
        <v>1</v>
      </c>
      <c r="C538" s="36"/>
      <c r="D538" s="37"/>
      <c r="E538" s="37"/>
      <c r="F538" s="37"/>
      <c r="G538" s="37"/>
      <c r="H538" s="37"/>
      <c r="I538" s="37"/>
      <c r="J538" s="37"/>
      <c r="K538" s="37"/>
      <c r="L538" s="37"/>
      <c r="M538" s="36"/>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8"/>
      <c r="AL538" s="37"/>
      <c r="AM538" s="37"/>
      <c r="AN538" s="37"/>
      <c r="AO538" s="37"/>
      <c r="AP538" s="37"/>
      <c r="AQ538" s="37"/>
      <c r="AR538" s="37"/>
      <c r="AS538" s="37"/>
      <c r="AT538" s="37"/>
      <c r="AU538" s="39"/>
      <c r="AV538" s="40"/>
      <c r="AW538" s="40"/>
      <c r="AX538" s="41"/>
    </row>
    <row r="539" spans="1:50" ht="24" hidden="1" customHeight="1">
      <c r="A539" s="35">
        <v>5</v>
      </c>
      <c r="B539" s="35">
        <v>1</v>
      </c>
      <c r="C539" s="36"/>
      <c r="D539" s="37"/>
      <c r="E539" s="37"/>
      <c r="F539" s="37"/>
      <c r="G539" s="37"/>
      <c r="H539" s="37"/>
      <c r="I539" s="37"/>
      <c r="J539" s="37"/>
      <c r="K539" s="37"/>
      <c r="L539" s="37"/>
      <c r="M539" s="36"/>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c r="AL539" s="37"/>
      <c r="AM539" s="37"/>
      <c r="AN539" s="37"/>
      <c r="AO539" s="37"/>
      <c r="AP539" s="37"/>
      <c r="AQ539" s="37"/>
      <c r="AR539" s="37"/>
      <c r="AS539" s="37"/>
      <c r="AT539" s="37"/>
      <c r="AU539" s="39"/>
      <c r="AV539" s="40"/>
      <c r="AW539" s="40"/>
      <c r="AX539" s="41"/>
    </row>
    <row r="540" spans="1:50" ht="24" hidden="1" customHeight="1">
      <c r="A540" s="35">
        <v>6</v>
      </c>
      <c r="B540" s="35">
        <v>1</v>
      </c>
      <c r="C540" s="36"/>
      <c r="D540" s="37"/>
      <c r="E540" s="37"/>
      <c r="F540" s="37"/>
      <c r="G540" s="37"/>
      <c r="H540" s="37"/>
      <c r="I540" s="37"/>
      <c r="J540" s="37"/>
      <c r="K540" s="37"/>
      <c r="L540" s="37"/>
      <c r="M540" s="36"/>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c r="AL540" s="37"/>
      <c r="AM540" s="37"/>
      <c r="AN540" s="37"/>
      <c r="AO540" s="37"/>
      <c r="AP540" s="37"/>
      <c r="AQ540" s="37"/>
      <c r="AR540" s="37"/>
      <c r="AS540" s="37"/>
      <c r="AT540" s="37"/>
      <c r="AU540" s="39"/>
      <c r="AV540" s="40"/>
      <c r="AW540" s="40"/>
      <c r="AX540" s="41"/>
    </row>
    <row r="541" spans="1:50" ht="24" hidden="1" customHeight="1">
      <c r="A541" s="35">
        <v>7</v>
      </c>
      <c r="B541" s="35">
        <v>1</v>
      </c>
      <c r="C541" s="36"/>
      <c r="D541" s="37"/>
      <c r="E541" s="37"/>
      <c r="F541" s="37"/>
      <c r="G541" s="37"/>
      <c r="H541" s="37"/>
      <c r="I541" s="37"/>
      <c r="J541" s="37"/>
      <c r="K541" s="37"/>
      <c r="L541" s="37"/>
      <c r="M541" s="36"/>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c r="AL541" s="37"/>
      <c r="AM541" s="37"/>
      <c r="AN541" s="37"/>
      <c r="AO541" s="37"/>
      <c r="AP541" s="37"/>
      <c r="AQ541" s="37"/>
      <c r="AR541" s="37"/>
      <c r="AS541" s="37"/>
      <c r="AT541" s="37"/>
      <c r="AU541" s="39"/>
      <c r="AV541" s="40"/>
      <c r="AW541" s="40"/>
      <c r="AX541" s="41"/>
    </row>
    <row r="542" spans="1:50" ht="24" hidden="1" customHeight="1">
      <c r="A542" s="35">
        <v>8</v>
      </c>
      <c r="B542" s="35">
        <v>1</v>
      </c>
      <c r="C542" s="36"/>
      <c r="D542" s="37"/>
      <c r="E542" s="37"/>
      <c r="F542" s="37"/>
      <c r="G542" s="37"/>
      <c r="H542" s="37"/>
      <c r="I542" s="37"/>
      <c r="J542" s="37"/>
      <c r="K542" s="37"/>
      <c r="L542" s="37"/>
      <c r="M542" s="36"/>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8"/>
      <c r="AL542" s="37"/>
      <c r="AM542" s="37"/>
      <c r="AN542" s="37"/>
      <c r="AO542" s="37"/>
      <c r="AP542" s="37"/>
      <c r="AQ542" s="37"/>
      <c r="AR542" s="37"/>
      <c r="AS542" s="37"/>
      <c r="AT542" s="37"/>
      <c r="AU542" s="39"/>
      <c r="AV542" s="40"/>
      <c r="AW542" s="40"/>
      <c r="AX542" s="41"/>
    </row>
    <row r="543" spans="1:50" ht="24" hidden="1" customHeight="1">
      <c r="A543" s="35">
        <v>9</v>
      </c>
      <c r="B543" s="35">
        <v>1</v>
      </c>
      <c r="C543" s="36"/>
      <c r="D543" s="37"/>
      <c r="E543" s="37"/>
      <c r="F543" s="37"/>
      <c r="G543" s="37"/>
      <c r="H543" s="37"/>
      <c r="I543" s="37"/>
      <c r="J543" s="37"/>
      <c r="K543" s="37"/>
      <c r="L543" s="37"/>
      <c r="M543" s="36"/>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8"/>
      <c r="AL543" s="37"/>
      <c r="AM543" s="37"/>
      <c r="AN543" s="37"/>
      <c r="AO543" s="37"/>
      <c r="AP543" s="37"/>
      <c r="AQ543" s="37"/>
      <c r="AR543" s="37"/>
      <c r="AS543" s="37"/>
      <c r="AT543" s="37"/>
      <c r="AU543" s="39"/>
      <c r="AV543" s="40"/>
      <c r="AW543" s="40"/>
      <c r="AX543" s="41"/>
    </row>
    <row r="544" spans="1:50" ht="24" hidden="1" customHeight="1">
      <c r="A544" s="35">
        <v>10</v>
      </c>
      <c r="B544" s="35">
        <v>1</v>
      </c>
      <c r="C544" s="36"/>
      <c r="D544" s="37"/>
      <c r="E544" s="37"/>
      <c r="F544" s="37"/>
      <c r="G544" s="37"/>
      <c r="H544" s="37"/>
      <c r="I544" s="37"/>
      <c r="J544" s="37"/>
      <c r="K544" s="37"/>
      <c r="L544" s="37"/>
      <c r="M544" s="36"/>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8"/>
      <c r="AL544" s="37"/>
      <c r="AM544" s="37"/>
      <c r="AN544" s="37"/>
      <c r="AO544" s="37"/>
      <c r="AP544" s="37"/>
      <c r="AQ544" s="37"/>
      <c r="AR544" s="37"/>
      <c r="AS544" s="37"/>
      <c r="AT544" s="37"/>
      <c r="AU544" s="39"/>
      <c r="AV544" s="40"/>
      <c r="AW544" s="40"/>
      <c r="AX544" s="41"/>
    </row>
    <row r="545" spans="1:50" ht="24" hidden="1" customHeight="1">
      <c r="A545" s="35">
        <v>11</v>
      </c>
      <c r="B545" s="35">
        <v>1</v>
      </c>
      <c r="C545" s="36"/>
      <c r="D545" s="37"/>
      <c r="E545" s="37"/>
      <c r="F545" s="37"/>
      <c r="G545" s="37"/>
      <c r="H545" s="37"/>
      <c r="I545" s="37"/>
      <c r="J545" s="37"/>
      <c r="K545" s="37"/>
      <c r="L545" s="37"/>
      <c r="M545" s="36"/>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7"/>
      <c r="AM545" s="37"/>
      <c r="AN545" s="37"/>
      <c r="AO545" s="37"/>
      <c r="AP545" s="37"/>
      <c r="AQ545" s="37"/>
      <c r="AR545" s="37"/>
      <c r="AS545" s="37"/>
      <c r="AT545" s="37"/>
      <c r="AU545" s="39"/>
      <c r="AV545" s="40"/>
      <c r="AW545" s="40"/>
      <c r="AX545" s="41"/>
    </row>
    <row r="546" spans="1:50" ht="24" hidden="1" customHeight="1">
      <c r="A546" s="35">
        <v>12</v>
      </c>
      <c r="B546" s="35">
        <v>1</v>
      </c>
      <c r="C546" s="36"/>
      <c r="D546" s="37"/>
      <c r="E546" s="37"/>
      <c r="F546" s="37"/>
      <c r="G546" s="37"/>
      <c r="H546" s="37"/>
      <c r="I546" s="37"/>
      <c r="J546" s="37"/>
      <c r="K546" s="37"/>
      <c r="L546" s="37"/>
      <c r="M546" s="36"/>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7"/>
      <c r="AM546" s="37"/>
      <c r="AN546" s="37"/>
      <c r="AO546" s="37"/>
      <c r="AP546" s="37"/>
      <c r="AQ546" s="37"/>
      <c r="AR546" s="37"/>
      <c r="AS546" s="37"/>
      <c r="AT546" s="37"/>
      <c r="AU546" s="39"/>
      <c r="AV546" s="40"/>
      <c r="AW546" s="40"/>
      <c r="AX546" s="41"/>
    </row>
    <row r="547" spans="1:50" ht="24" hidden="1" customHeight="1">
      <c r="A547" s="35">
        <v>13</v>
      </c>
      <c r="B547" s="35">
        <v>1</v>
      </c>
      <c r="C547" s="36"/>
      <c r="D547" s="37"/>
      <c r="E547" s="37"/>
      <c r="F547" s="37"/>
      <c r="G547" s="37"/>
      <c r="H547" s="37"/>
      <c r="I547" s="37"/>
      <c r="J547" s="37"/>
      <c r="K547" s="37"/>
      <c r="L547" s="37"/>
      <c r="M547" s="36"/>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7"/>
      <c r="AM547" s="37"/>
      <c r="AN547" s="37"/>
      <c r="AO547" s="37"/>
      <c r="AP547" s="37"/>
      <c r="AQ547" s="37"/>
      <c r="AR547" s="37"/>
      <c r="AS547" s="37"/>
      <c r="AT547" s="37"/>
      <c r="AU547" s="39"/>
      <c r="AV547" s="40"/>
      <c r="AW547" s="40"/>
      <c r="AX547" s="41"/>
    </row>
    <row r="548" spans="1:50" ht="24" hidden="1" customHeight="1">
      <c r="A548" s="35">
        <v>14</v>
      </c>
      <c r="B548" s="35">
        <v>1</v>
      </c>
      <c r="C548" s="36"/>
      <c r="D548" s="37"/>
      <c r="E548" s="37"/>
      <c r="F548" s="37"/>
      <c r="G548" s="37"/>
      <c r="H548" s="37"/>
      <c r="I548" s="37"/>
      <c r="J548" s="37"/>
      <c r="K548" s="37"/>
      <c r="L548" s="37"/>
      <c r="M548" s="36"/>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7"/>
      <c r="AM548" s="37"/>
      <c r="AN548" s="37"/>
      <c r="AO548" s="37"/>
      <c r="AP548" s="37"/>
      <c r="AQ548" s="37"/>
      <c r="AR548" s="37"/>
      <c r="AS548" s="37"/>
      <c r="AT548" s="37"/>
      <c r="AU548" s="39"/>
      <c r="AV548" s="40"/>
      <c r="AW548" s="40"/>
      <c r="AX548" s="41"/>
    </row>
    <row r="549" spans="1:50" ht="24" hidden="1" customHeight="1">
      <c r="A549" s="35">
        <v>15</v>
      </c>
      <c r="B549" s="35">
        <v>1</v>
      </c>
      <c r="C549" s="36"/>
      <c r="D549" s="37"/>
      <c r="E549" s="37"/>
      <c r="F549" s="37"/>
      <c r="G549" s="37"/>
      <c r="H549" s="37"/>
      <c r="I549" s="37"/>
      <c r="J549" s="37"/>
      <c r="K549" s="37"/>
      <c r="L549" s="37"/>
      <c r="M549" s="36"/>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7"/>
      <c r="AM549" s="37"/>
      <c r="AN549" s="37"/>
      <c r="AO549" s="37"/>
      <c r="AP549" s="37"/>
      <c r="AQ549" s="37"/>
      <c r="AR549" s="37"/>
      <c r="AS549" s="37"/>
      <c r="AT549" s="37"/>
      <c r="AU549" s="39"/>
      <c r="AV549" s="40"/>
      <c r="AW549" s="40"/>
      <c r="AX549" s="41"/>
    </row>
    <row r="550" spans="1:50" ht="24" hidden="1" customHeight="1">
      <c r="A550" s="35">
        <v>16</v>
      </c>
      <c r="B550" s="35">
        <v>1</v>
      </c>
      <c r="C550" s="36"/>
      <c r="D550" s="37"/>
      <c r="E550" s="37"/>
      <c r="F550" s="37"/>
      <c r="G550" s="37"/>
      <c r="H550" s="37"/>
      <c r="I550" s="37"/>
      <c r="J550" s="37"/>
      <c r="K550" s="37"/>
      <c r="L550" s="37"/>
      <c r="M550" s="36"/>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7"/>
      <c r="AM550" s="37"/>
      <c r="AN550" s="37"/>
      <c r="AO550" s="37"/>
      <c r="AP550" s="37"/>
      <c r="AQ550" s="37"/>
      <c r="AR550" s="37"/>
      <c r="AS550" s="37"/>
      <c r="AT550" s="37"/>
      <c r="AU550" s="39"/>
      <c r="AV550" s="40"/>
      <c r="AW550" s="40"/>
      <c r="AX550" s="41"/>
    </row>
    <row r="551" spans="1:50" ht="24" hidden="1" customHeight="1">
      <c r="A551" s="35">
        <v>17</v>
      </c>
      <c r="B551" s="35">
        <v>1</v>
      </c>
      <c r="C551" s="36"/>
      <c r="D551" s="37"/>
      <c r="E551" s="37"/>
      <c r="F551" s="37"/>
      <c r="G551" s="37"/>
      <c r="H551" s="37"/>
      <c r="I551" s="37"/>
      <c r="J551" s="37"/>
      <c r="K551" s="37"/>
      <c r="L551" s="37"/>
      <c r="M551" s="36"/>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7"/>
      <c r="AM551" s="37"/>
      <c r="AN551" s="37"/>
      <c r="AO551" s="37"/>
      <c r="AP551" s="37"/>
      <c r="AQ551" s="37"/>
      <c r="AR551" s="37"/>
      <c r="AS551" s="37"/>
      <c r="AT551" s="37"/>
      <c r="AU551" s="39"/>
      <c r="AV551" s="40"/>
      <c r="AW551" s="40"/>
      <c r="AX551" s="41"/>
    </row>
    <row r="552" spans="1:50" ht="24" hidden="1" customHeight="1">
      <c r="A552" s="35">
        <v>18</v>
      </c>
      <c r="B552" s="35">
        <v>1</v>
      </c>
      <c r="C552" s="36"/>
      <c r="D552" s="37"/>
      <c r="E552" s="37"/>
      <c r="F552" s="37"/>
      <c r="G552" s="37"/>
      <c r="H552" s="37"/>
      <c r="I552" s="37"/>
      <c r="J552" s="37"/>
      <c r="K552" s="37"/>
      <c r="L552" s="37"/>
      <c r="M552" s="36"/>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7"/>
      <c r="AM552" s="37"/>
      <c r="AN552" s="37"/>
      <c r="AO552" s="37"/>
      <c r="AP552" s="37"/>
      <c r="AQ552" s="37"/>
      <c r="AR552" s="37"/>
      <c r="AS552" s="37"/>
      <c r="AT552" s="37"/>
      <c r="AU552" s="39"/>
      <c r="AV552" s="40"/>
      <c r="AW552" s="40"/>
      <c r="AX552" s="41"/>
    </row>
    <row r="553" spans="1:50" ht="24" hidden="1" customHeight="1">
      <c r="A553" s="35">
        <v>19</v>
      </c>
      <c r="B553" s="35">
        <v>1</v>
      </c>
      <c r="C553" s="36"/>
      <c r="D553" s="37"/>
      <c r="E553" s="37"/>
      <c r="F553" s="37"/>
      <c r="G553" s="37"/>
      <c r="H553" s="37"/>
      <c r="I553" s="37"/>
      <c r="J553" s="37"/>
      <c r="K553" s="37"/>
      <c r="L553" s="37"/>
      <c r="M553" s="36"/>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7"/>
      <c r="AM553" s="37"/>
      <c r="AN553" s="37"/>
      <c r="AO553" s="37"/>
      <c r="AP553" s="37"/>
      <c r="AQ553" s="37"/>
      <c r="AR553" s="37"/>
      <c r="AS553" s="37"/>
      <c r="AT553" s="37"/>
      <c r="AU553" s="39"/>
      <c r="AV553" s="40"/>
      <c r="AW553" s="40"/>
      <c r="AX553" s="41"/>
    </row>
    <row r="554" spans="1:50" ht="24" hidden="1" customHeight="1">
      <c r="A554" s="35">
        <v>20</v>
      </c>
      <c r="B554" s="35">
        <v>1</v>
      </c>
      <c r="C554" s="36"/>
      <c r="D554" s="37"/>
      <c r="E554" s="37"/>
      <c r="F554" s="37"/>
      <c r="G554" s="37"/>
      <c r="H554" s="37"/>
      <c r="I554" s="37"/>
      <c r="J554" s="37"/>
      <c r="K554" s="37"/>
      <c r="L554" s="37"/>
      <c r="M554" s="36"/>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7"/>
      <c r="AM554" s="37"/>
      <c r="AN554" s="37"/>
      <c r="AO554" s="37"/>
      <c r="AP554" s="37"/>
      <c r="AQ554" s="37"/>
      <c r="AR554" s="37"/>
      <c r="AS554" s="37"/>
      <c r="AT554" s="37"/>
      <c r="AU554" s="39"/>
      <c r="AV554" s="40"/>
      <c r="AW554" s="40"/>
      <c r="AX554" s="41"/>
    </row>
    <row r="555" spans="1:50" ht="24" hidden="1" customHeight="1">
      <c r="A555" s="35">
        <v>21</v>
      </c>
      <c r="B555" s="35">
        <v>1</v>
      </c>
      <c r="C555" s="36"/>
      <c r="D555" s="37"/>
      <c r="E555" s="37"/>
      <c r="F555" s="37"/>
      <c r="G555" s="37"/>
      <c r="H555" s="37"/>
      <c r="I555" s="37"/>
      <c r="J555" s="37"/>
      <c r="K555" s="37"/>
      <c r="L555" s="37"/>
      <c r="M555" s="36"/>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7"/>
      <c r="AM555" s="37"/>
      <c r="AN555" s="37"/>
      <c r="AO555" s="37"/>
      <c r="AP555" s="37"/>
      <c r="AQ555" s="37"/>
      <c r="AR555" s="37"/>
      <c r="AS555" s="37"/>
      <c r="AT555" s="37"/>
      <c r="AU555" s="39"/>
      <c r="AV555" s="40"/>
      <c r="AW555" s="40"/>
      <c r="AX555" s="41"/>
    </row>
    <row r="556" spans="1:50" ht="24" hidden="1" customHeight="1">
      <c r="A556" s="35">
        <v>22</v>
      </c>
      <c r="B556" s="35">
        <v>1</v>
      </c>
      <c r="C556" s="36"/>
      <c r="D556" s="37"/>
      <c r="E556" s="37"/>
      <c r="F556" s="37"/>
      <c r="G556" s="37"/>
      <c r="H556" s="37"/>
      <c r="I556" s="37"/>
      <c r="J556" s="37"/>
      <c r="K556" s="37"/>
      <c r="L556" s="37"/>
      <c r="M556" s="36"/>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7"/>
      <c r="AM556" s="37"/>
      <c r="AN556" s="37"/>
      <c r="AO556" s="37"/>
      <c r="AP556" s="37"/>
      <c r="AQ556" s="37"/>
      <c r="AR556" s="37"/>
      <c r="AS556" s="37"/>
      <c r="AT556" s="37"/>
      <c r="AU556" s="39"/>
      <c r="AV556" s="40"/>
      <c r="AW556" s="40"/>
      <c r="AX556" s="41"/>
    </row>
    <row r="557" spans="1:50" ht="24" hidden="1" customHeight="1">
      <c r="A557" s="35">
        <v>23</v>
      </c>
      <c r="B557" s="35">
        <v>1</v>
      </c>
      <c r="C557" s="36"/>
      <c r="D557" s="37"/>
      <c r="E557" s="37"/>
      <c r="F557" s="37"/>
      <c r="G557" s="37"/>
      <c r="H557" s="37"/>
      <c r="I557" s="37"/>
      <c r="J557" s="37"/>
      <c r="K557" s="37"/>
      <c r="L557" s="37"/>
      <c r="M557" s="36"/>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7"/>
      <c r="AM557" s="37"/>
      <c r="AN557" s="37"/>
      <c r="AO557" s="37"/>
      <c r="AP557" s="37"/>
      <c r="AQ557" s="37"/>
      <c r="AR557" s="37"/>
      <c r="AS557" s="37"/>
      <c r="AT557" s="37"/>
      <c r="AU557" s="39"/>
      <c r="AV557" s="40"/>
      <c r="AW557" s="40"/>
      <c r="AX557" s="41"/>
    </row>
    <row r="558" spans="1:50" ht="24" hidden="1" customHeight="1">
      <c r="A558" s="35">
        <v>24</v>
      </c>
      <c r="B558" s="35">
        <v>1</v>
      </c>
      <c r="C558" s="36"/>
      <c r="D558" s="37"/>
      <c r="E558" s="37"/>
      <c r="F558" s="37"/>
      <c r="G558" s="37"/>
      <c r="H558" s="37"/>
      <c r="I558" s="37"/>
      <c r="J558" s="37"/>
      <c r="K558" s="37"/>
      <c r="L558" s="37"/>
      <c r="M558" s="36"/>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7"/>
      <c r="AM558" s="37"/>
      <c r="AN558" s="37"/>
      <c r="AO558" s="37"/>
      <c r="AP558" s="37"/>
      <c r="AQ558" s="37"/>
      <c r="AR558" s="37"/>
      <c r="AS558" s="37"/>
      <c r="AT558" s="37"/>
      <c r="AU558" s="39"/>
      <c r="AV558" s="40"/>
      <c r="AW558" s="40"/>
      <c r="AX558" s="41"/>
    </row>
    <row r="559" spans="1:50" ht="24" hidden="1" customHeight="1">
      <c r="A559" s="35">
        <v>25</v>
      </c>
      <c r="B559" s="35">
        <v>1</v>
      </c>
      <c r="C559" s="36"/>
      <c r="D559" s="37"/>
      <c r="E559" s="37"/>
      <c r="F559" s="37"/>
      <c r="G559" s="37"/>
      <c r="H559" s="37"/>
      <c r="I559" s="37"/>
      <c r="J559" s="37"/>
      <c r="K559" s="37"/>
      <c r="L559" s="37"/>
      <c r="M559" s="36"/>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7"/>
      <c r="AM559" s="37"/>
      <c r="AN559" s="37"/>
      <c r="AO559" s="37"/>
      <c r="AP559" s="37"/>
      <c r="AQ559" s="37"/>
      <c r="AR559" s="37"/>
      <c r="AS559" s="37"/>
      <c r="AT559" s="37"/>
      <c r="AU559" s="39"/>
      <c r="AV559" s="40"/>
      <c r="AW559" s="40"/>
      <c r="AX559" s="41"/>
    </row>
    <row r="560" spans="1:50" ht="24" hidden="1" customHeight="1">
      <c r="A560" s="35">
        <v>26</v>
      </c>
      <c r="B560" s="35">
        <v>1</v>
      </c>
      <c r="C560" s="36"/>
      <c r="D560" s="37"/>
      <c r="E560" s="37"/>
      <c r="F560" s="37"/>
      <c r="G560" s="37"/>
      <c r="H560" s="37"/>
      <c r="I560" s="37"/>
      <c r="J560" s="37"/>
      <c r="K560" s="37"/>
      <c r="L560" s="37"/>
      <c r="M560" s="36"/>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7"/>
      <c r="AM560" s="37"/>
      <c r="AN560" s="37"/>
      <c r="AO560" s="37"/>
      <c r="AP560" s="37"/>
      <c r="AQ560" s="37"/>
      <c r="AR560" s="37"/>
      <c r="AS560" s="37"/>
      <c r="AT560" s="37"/>
      <c r="AU560" s="39"/>
      <c r="AV560" s="40"/>
      <c r="AW560" s="40"/>
      <c r="AX560" s="41"/>
    </row>
    <row r="561" spans="1:50" ht="24" hidden="1" customHeight="1">
      <c r="A561" s="35">
        <v>27</v>
      </c>
      <c r="B561" s="35">
        <v>1</v>
      </c>
      <c r="C561" s="36"/>
      <c r="D561" s="37"/>
      <c r="E561" s="37"/>
      <c r="F561" s="37"/>
      <c r="G561" s="37"/>
      <c r="H561" s="37"/>
      <c r="I561" s="37"/>
      <c r="J561" s="37"/>
      <c r="K561" s="37"/>
      <c r="L561" s="37"/>
      <c r="M561" s="36"/>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7"/>
      <c r="AM561" s="37"/>
      <c r="AN561" s="37"/>
      <c r="AO561" s="37"/>
      <c r="AP561" s="37"/>
      <c r="AQ561" s="37"/>
      <c r="AR561" s="37"/>
      <c r="AS561" s="37"/>
      <c r="AT561" s="37"/>
      <c r="AU561" s="39"/>
      <c r="AV561" s="40"/>
      <c r="AW561" s="40"/>
      <c r="AX561" s="41"/>
    </row>
    <row r="562" spans="1:50" ht="24" hidden="1" customHeight="1">
      <c r="A562" s="35">
        <v>28</v>
      </c>
      <c r="B562" s="35">
        <v>1</v>
      </c>
      <c r="C562" s="36"/>
      <c r="D562" s="37"/>
      <c r="E562" s="37"/>
      <c r="F562" s="37"/>
      <c r="G562" s="37"/>
      <c r="H562" s="37"/>
      <c r="I562" s="37"/>
      <c r="J562" s="37"/>
      <c r="K562" s="37"/>
      <c r="L562" s="37"/>
      <c r="M562" s="36"/>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7"/>
      <c r="AM562" s="37"/>
      <c r="AN562" s="37"/>
      <c r="AO562" s="37"/>
      <c r="AP562" s="37"/>
      <c r="AQ562" s="37"/>
      <c r="AR562" s="37"/>
      <c r="AS562" s="37"/>
      <c r="AT562" s="37"/>
      <c r="AU562" s="39"/>
      <c r="AV562" s="40"/>
      <c r="AW562" s="40"/>
      <c r="AX562" s="41"/>
    </row>
    <row r="563" spans="1:50" ht="24" hidden="1" customHeight="1">
      <c r="A563" s="35">
        <v>29</v>
      </c>
      <c r="B563" s="35">
        <v>1</v>
      </c>
      <c r="C563" s="36"/>
      <c r="D563" s="37"/>
      <c r="E563" s="37"/>
      <c r="F563" s="37"/>
      <c r="G563" s="37"/>
      <c r="H563" s="37"/>
      <c r="I563" s="37"/>
      <c r="J563" s="37"/>
      <c r="K563" s="37"/>
      <c r="L563" s="37"/>
      <c r="M563" s="36"/>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7"/>
      <c r="AM563" s="37"/>
      <c r="AN563" s="37"/>
      <c r="AO563" s="37"/>
      <c r="AP563" s="37"/>
      <c r="AQ563" s="37"/>
      <c r="AR563" s="37"/>
      <c r="AS563" s="37"/>
      <c r="AT563" s="37"/>
      <c r="AU563" s="39"/>
      <c r="AV563" s="40"/>
      <c r="AW563" s="40"/>
      <c r="AX563" s="41"/>
    </row>
    <row r="564" spans="1:50" ht="24" hidden="1" customHeight="1">
      <c r="A564" s="35">
        <v>30</v>
      </c>
      <c r="B564" s="35">
        <v>1</v>
      </c>
      <c r="C564" s="36"/>
      <c r="D564" s="37"/>
      <c r="E564" s="37"/>
      <c r="F564" s="37"/>
      <c r="G564" s="37"/>
      <c r="H564" s="37"/>
      <c r="I564" s="37"/>
      <c r="J564" s="37"/>
      <c r="K564" s="37"/>
      <c r="L564" s="37"/>
      <c r="M564" s="36"/>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7"/>
      <c r="AM564" s="37"/>
      <c r="AN564" s="37"/>
      <c r="AO564" s="37"/>
      <c r="AP564" s="37"/>
      <c r="AQ564" s="37"/>
      <c r="AR564" s="37"/>
      <c r="AS564" s="37"/>
      <c r="AT564" s="37"/>
      <c r="AU564" s="39"/>
      <c r="AV564" s="40"/>
      <c r="AW564" s="40"/>
      <c r="AX564" s="41"/>
    </row>
    <row r="565" spans="1:50">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c r="A566" s="1"/>
      <c r="B566" t="s">
        <v>39</v>
      </c>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ht="34.5" customHeight="1">
      <c r="A567" s="35"/>
      <c r="B567" s="35"/>
      <c r="C567" s="42" t="s">
        <v>6</v>
      </c>
      <c r="D567" s="42"/>
      <c r="E567" s="42"/>
      <c r="F567" s="42"/>
      <c r="G567" s="42"/>
      <c r="H567" s="42"/>
      <c r="I567" s="42"/>
      <c r="J567" s="42"/>
      <c r="K567" s="42"/>
      <c r="L567" s="42"/>
      <c r="M567" s="42" t="s">
        <v>5</v>
      </c>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3" t="s">
        <v>4</v>
      </c>
      <c r="AL567" s="42"/>
      <c r="AM567" s="42"/>
      <c r="AN567" s="42"/>
      <c r="AO567" s="42"/>
      <c r="AP567" s="42"/>
      <c r="AQ567" s="42" t="s">
        <v>3</v>
      </c>
      <c r="AR567" s="42"/>
      <c r="AS567" s="42"/>
      <c r="AT567" s="42"/>
      <c r="AU567" s="44" t="s">
        <v>2</v>
      </c>
      <c r="AV567" s="45"/>
      <c r="AW567" s="45"/>
      <c r="AX567" s="46"/>
    </row>
    <row r="568" spans="1:50" ht="24" customHeight="1">
      <c r="A568" s="35">
        <v>1</v>
      </c>
      <c r="B568" s="35">
        <v>1</v>
      </c>
      <c r="C568" s="36" t="s">
        <v>38</v>
      </c>
      <c r="D568" s="37"/>
      <c r="E568" s="37"/>
      <c r="F568" s="37"/>
      <c r="G568" s="37"/>
      <c r="H568" s="37"/>
      <c r="I568" s="37"/>
      <c r="J568" s="37"/>
      <c r="K568" s="37"/>
      <c r="L568" s="37"/>
      <c r="M568" s="36" t="s">
        <v>37</v>
      </c>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8">
        <v>9.3000000000000007</v>
      </c>
      <c r="AL568" s="37"/>
      <c r="AM568" s="37"/>
      <c r="AN568" s="37"/>
      <c r="AO568" s="37"/>
      <c r="AP568" s="37"/>
      <c r="AQ568" s="37">
        <v>4</v>
      </c>
      <c r="AR568" s="37"/>
      <c r="AS568" s="37"/>
      <c r="AT568" s="37"/>
      <c r="AU568" s="72">
        <v>0.94599999999999995</v>
      </c>
      <c r="AV568" s="58"/>
      <c r="AW568" s="58"/>
      <c r="AX568" s="59"/>
    </row>
    <row r="569" spans="1:50" ht="24" hidden="1" customHeight="1">
      <c r="A569" s="35">
        <v>2</v>
      </c>
      <c r="B569" s="35">
        <v>1</v>
      </c>
      <c r="C569" s="36"/>
      <c r="D569" s="37"/>
      <c r="E569" s="37"/>
      <c r="F569" s="37"/>
      <c r="G569" s="37"/>
      <c r="H569" s="37"/>
      <c r="I569" s="37"/>
      <c r="J569" s="37"/>
      <c r="K569" s="37"/>
      <c r="L569" s="37"/>
      <c r="M569" s="36"/>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8"/>
      <c r="AL569" s="37"/>
      <c r="AM569" s="37"/>
      <c r="AN569" s="37"/>
      <c r="AO569" s="37"/>
      <c r="AP569" s="37"/>
      <c r="AQ569" s="37"/>
      <c r="AR569" s="37"/>
      <c r="AS569" s="37"/>
      <c r="AT569" s="37"/>
      <c r="AU569" s="39"/>
      <c r="AV569" s="40"/>
      <c r="AW569" s="40"/>
      <c r="AX569" s="41"/>
    </row>
    <row r="570" spans="1:50" ht="24" hidden="1" customHeight="1">
      <c r="A570" s="35">
        <v>3</v>
      </c>
      <c r="B570" s="35">
        <v>1</v>
      </c>
      <c r="C570" s="36"/>
      <c r="D570" s="37"/>
      <c r="E570" s="37"/>
      <c r="F570" s="37"/>
      <c r="G570" s="37"/>
      <c r="H570" s="37"/>
      <c r="I570" s="37"/>
      <c r="J570" s="37"/>
      <c r="K570" s="37"/>
      <c r="L570" s="37"/>
      <c r="M570" s="36"/>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8"/>
      <c r="AL570" s="37"/>
      <c r="AM570" s="37"/>
      <c r="AN570" s="37"/>
      <c r="AO570" s="37"/>
      <c r="AP570" s="37"/>
      <c r="AQ570" s="37"/>
      <c r="AR570" s="37"/>
      <c r="AS570" s="37"/>
      <c r="AT570" s="37"/>
      <c r="AU570" s="39"/>
      <c r="AV570" s="40"/>
      <c r="AW570" s="40"/>
      <c r="AX570" s="41"/>
    </row>
    <row r="571" spans="1:50" ht="24" hidden="1" customHeight="1">
      <c r="A571" s="35">
        <v>4</v>
      </c>
      <c r="B571" s="35">
        <v>1</v>
      </c>
      <c r="C571" s="36"/>
      <c r="D571" s="37"/>
      <c r="E571" s="37"/>
      <c r="F571" s="37"/>
      <c r="G571" s="37"/>
      <c r="H571" s="37"/>
      <c r="I571" s="37"/>
      <c r="J571" s="37"/>
      <c r="K571" s="37"/>
      <c r="L571" s="37"/>
      <c r="M571" s="36"/>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8"/>
      <c r="AL571" s="37"/>
      <c r="AM571" s="37"/>
      <c r="AN571" s="37"/>
      <c r="AO571" s="37"/>
      <c r="AP571" s="37"/>
      <c r="AQ571" s="37"/>
      <c r="AR571" s="37"/>
      <c r="AS571" s="37"/>
      <c r="AT571" s="37"/>
      <c r="AU571" s="39"/>
      <c r="AV571" s="40"/>
      <c r="AW571" s="40"/>
      <c r="AX571" s="41"/>
    </row>
    <row r="572" spans="1:50" ht="24" hidden="1" customHeight="1">
      <c r="A572" s="35">
        <v>5</v>
      </c>
      <c r="B572" s="35">
        <v>1</v>
      </c>
      <c r="C572" s="36"/>
      <c r="D572" s="37"/>
      <c r="E572" s="37"/>
      <c r="F572" s="37"/>
      <c r="G572" s="37"/>
      <c r="H572" s="37"/>
      <c r="I572" s="37"/>
      <c r="J572" s="37"/>
      <c r="K572" s="37"/>
      <c r="L572" s="37"/>
      <c r="M572" s="36"/>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8"/>
      <c r="AL572" s="37"/>
      <c r="AM572" s="37"/>
      <c r="AN572" s="37"/>
      <c r="AO572" s="37"/>
      <c r="AP572" s="37"/>
      <c r="AQ572" s="37"/>
      <c r="AR572" s="37"/>
      <c r="AS572" s="37"/>
      <c r="AT572" s="37"/>
      <c r="AU572" s="39"/>
      <c r="AV572" s="40"/>
      <c r="AW572" s="40"/>
      <c r="AX572" s="41"/>
    </row>
    <row r="573" spans="1:50" ht="24" hidden="1" customHeight="1">
      <c r="A573" s="35">
        <v>6</v>
      </c>
      <c r="B573" s="35">
        <v>1</v>
      </c>
      <c r="C573" s="36"/>
      <c r="D573" s="37"/>
      <c r="E573" s="37"/>
      <c r="F573" s="37"/>
      <c r="G573" s="37"/>
      <c r="H573" s="37"/>
      <c r="I573" s="37"/>
      <c r="J573" s="37"/>
      <c r="K573" s="37"/>
      <c r="L573" s="37"/>
      <c r="M573" s="36"/>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8"/>
      <c r="AL573" s="37"/>
      <c r="AM573" s="37"/>
      <c r="AN573" s="37"/>
      <c r="AO573" s="37"/>
      <c r="AP573" s="37"/>
      <c r="AQ573" s="37"/>
      <c r="AR573" s="37"/>
      <c r="AS573" s="37"/>
      <c r="AT573" s="37"/>
      <c r="AU573" s="39"/>
      <c r="AV573" s="40"/>
      <c r="AW573" s="40"/>
      <c r="AX573" s="41"/>
    </row>
    <row r="574" spans="1:50" ht="24" hidden="1" customHeight="1">
      <c r="A574" s="35">
        <v>7</v>
      </c>
      <c r="B574" s="35">
        <v>1</v>
      </c>
      <c r="C574" s="36"/>
      <c r="D574" s="37"/>
      <c r="E574" s="37"/>
      <c r="F574" s="37"/>
      <c r="G574" s="37"/>
      <c r="H574" s="37"/>
      <c r="I574" s="37"/>
      <c r="J574" s="37"/>
      <c r="K574" s="37"/>
      <c r="L574" s="37"/>
      <c r="M574" s="36"/>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8"/>
      <c r="AL574" s="37"/>
      <c r="AM574" s="37"/>
      <c r="AN574" s="37"/>
      <c r="AO574" s="37"/>
      <c r="AP574" s="37"/>
      <c r="AQ574" s="37"/>
      <c r="AR574" s="37"/>
      <c r="AS574" s="37"/>
      <c r="AT574" s="37"/>
      <c r="AU574" s="39"/>
      <c r="AV574" s="40"/>
      <c r="AW574" s="40"/>
      <c r="AX574" s="41"/>
    </row>
    <row r="575" spans="1:50" ht="24" hidden="1" customHeight="1">
      <c r="A575" s="35">
        <v>8</v>
      </c>
      <c r="B575" s="35">
        <v>1</v>
      </c>
      <c r="C575" s="36"/>
      <c r="D575" s="37"/>
      <c r="E575" s="37"/>
      <c r="F575" s="37"/>
      <c r="G575" s="37"/>
      <c r="H575" s="37"/>
      <c r="I575" s="37"/>
      <c r="J575" s="37"/>
      <c r="K575" s="37"/>
      <c r="L575" s="37"/>
      <c r="M575" s="36"/>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8"/>
      <c r="AL575" s="37"/>
      <c r="AM575" s="37"/>
      <c r="AN575" s="37"/>
      <c r="AO575" s="37"/>
      <c r="AP575" s="37"/>
      <c r="AQ575" s="37"/>
      <c r="AR575" s="37"/>
      <c r="AS575" s="37"/>
      <c r="AT575" s="37"/>
      <c r="AU575" s="39"/>
      <c r="AV575" s="40"/>
      <c r="AW575" s="40"/>
      <c r="AX575" s="41"/>
    </row>
    <row r="576" spans="1:50" ht="24" hidden="1" customHeight="1">
      <c r="A576" s="35">
        <v>9</v>
      </c>
      <c r="B576" s="35">
        <v>1</v>
      </c>
      <c r="C576" s="36"/>
      <c r="D576" s="37"/>
      <c r="E576" s="37"/>
      <c r="F576" s="37"/>
      <c r="G576" s="37"/>
      <c r="H576" s="37"/>
      <c r="I576" s="37"/>
      <c r="J576" s="37"/>
      <c r="K576" s="37"/>
      <c r="L576" s="37"/>
      <c r="M576" s="36"/>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8"/>
      <c r="AL576" s="37"/>
      <c r="AM576" s="37"/>
      <c r="AN576" s="37"/>
      <c r="AO576" s="37"/>
      <c r="AP576" s="37"/>
      <c r="AQ576" s="37"/>
      <c r="AR576" s="37"/>
      <c r="AS576" s="37"/>
      <c r="AT576" s="37"/>
      <c r="AU576" s="39"/>
      <c r="AV576" s="40"/>
      <c r="AW576" s="40"/>
      <c r="AX576" s="41"/>
    </row>
    <row r="577" spans="1:50" ht="24" hidden="1" customHeight="1">
      <c r="A577" s="35">
        <v>10</v>
      </c>
      <c r="B577" s="35">
        <v>1</v>
      </c>
      <c r="C577" s="36"/>
      <c r="D577" s="37"/>
      <c r="E577" s="37"/>
      <c r="F577" s="37"/>
      <c r="G577" s="37"/>
      <c r="H577" s="37"/>
      <c r="I577" s="37"/>
      <c r="J577" s="37"/>
      <c r="K577" s="37"/>
      <c r="L577" s="37"/>
      <c r="M577" s="36"/>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8"/>
      <c r="AL577" s="37"/>
      <c r="AM577" s="37"/>
      <c r="AN577" s="37"/>
      <c r="AO577" s="37"/>
      <c r="AP577" s="37"/>
      <c r="AQ577" s="37"/>
      <c r="AR577" s="37"/>
      <c r="AS577" s="37"/>
      <c r="AT577" s="37"/>
      <c r="AU577" s="39"/>
      <c r="AV577" s="40"/>
      <c r="AW577" s="40"/>
      <c r="AX577" s="41"/>
    </row>
    <row r="578" spans="1:50" ht="24" hidden="1" customHeight="1">
      <c r="A578" s="35">
        <v>11</v>
      </c>
      <c r="B578" s="35">
        <v>1</v>
      </c>
      <c r="C578" s="36"/>
      <c r="D578" s="37"/>
      <c r="E578" s="37"/>
      <c r="F578" s="37"/>
      <c r="G578" s="37"/>
      <c r="H578" s="37"/>
      <c r="I578" s="37"/>
      <c r="J578" s="37"/>
      <c r="K578" s="37"/>
      <c r="L578" s="37"/>
      <c r="M578" s="36"/>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8"/>
      <c r="AL578" s="37"/>
      <c r="AM578" s="37"/>
      <c r="AN578" s="37"/>
      <c r="AO578" s="37"/>
      <c r="AP578" s="37"/>
      <c r="AQ578" s="37"/>
      <c r="AR578" s="37"/>
      <c r="AS578" s="37"/>
      <c r="AT578" s="37"/>
      <c r="AU578" s="39"/>
      <c r="AV578" s="40"/>
      <c r="AW578" s="40"/>
      <c r="AX578" s="41"/>
    </row>
    <row r="579" spans="1:50" ht="24" hidden="1" customHeight="1">
      <c r="A579" s="35">
        <v>12</v>
      </c>
      <c r="B579" s="35">
        <v>1</v>
      </c>
      <c r="C579" s="36"/>
      <c r="D579" s="37"/>
      <c r="E579" s="37"/>
      <c r="F579" s="37"/>
      <c r="G579" s="37"/>
      <c r="H579" s="37"/>
      <c r="I579" s="37"/>
      <c r="J579" s="37"/>
      <c r="K579" s="37"/>
      <c r="L579" s="37"/>
      <c r="M579" s="36"/>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8"/>
      <c r="AL579" s="37"/>
      <c r="AM579" s="37"/>
      <c r="AN579" s="37"/>
      <c r="AO579" s="37"/>
      <c r="AP579" s="37"/>
      <c r="AQ579" s="37"/>
      <c r="AR579" s="37"/>
      <c r="AS579" s="37"/>
      <c r="AT579" s="37"/>
      <c r="AU579" s="39"/>
      <c r="AV579" s="40"/>
      <c r="AW579" s="40"/>
      <c r="AX579" s="41"/>
    </row>
    <row r="580" spans="1:50" ht="24" hidden="1" customHeight="1">
      <c r="A580" s="35">
        <v>13</v>
      </c>
      <c r="B580" s="35">
        <v>1</v>
      </c>
      <c r="C580" s="36"/>
      <c r="D580" s="37"/>
      <c r="E580" s="37"/>
      <c r="F580" s="37"/>
      <c r="G580" s="37"/>
      <c r="H580" s="37"/>
      <c r="I580" s="37"/>
      <c r="J580" s="37"/>
      <c r="K580" s="37"/>
      <c r="L580" s="37"/>
      <c r="M580" s="36"/>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8"/>
      <c r="AL580" s="37"/>
      <c r="AM580" s="37"/>
      <c r="AN580" s="37"/>
      <c r="AO580" s="37"/>
      <c r="AP580" s="37"/>
      <c r="AQ580" s="37"/>
      <c r="AR580" s="37"/>
      <c r="AS580" s="37"/>
      <c r="AT580" s="37"/>
      <c r="AU580" s="39"/>
      <c r="AV580" s="40"/>
      <c r="AW580" s="40"/>
      <c r="AX580" s="41"/>
    </row>
    <row r="581" spans="1:50" ht="24" hidden="1" customHeight="1">
      <c r="A581" s="35">
        <v>14</v>
      </c>
      <c r="B581" s="35">
        <v>1</v>
      </c>
      <c r="C581" s="36"/>
      <c r="D581" s="37"/>
      <c r="E581" s="37"/>
      <c r="F581" s="37"/>
      <c r="G581" s="37"/>
      <c r="H581" s="37"/>
      <c r="I581" s="37"/>
      <c r="J581" s="37"/>
      <c r="K581" s="37"/>
      <c r="L581" s="37"/>
      <c r="M581" s="36"/>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8"/>
      <c r="AL581" s="37"/>
      <c r="AM581" s="37"/>
      <c r="AN581" s="37"/>
      <c r="AO581" s="37"/>
      <c r="AP581" s="37"/>
      <c r="AQ581" s="37"/>
      <c r="AR581" s="37"/>
      <c r="AS581" s="37"/>
      <c r="AT581" s="37"/>
      <c r="AU581" s="39"/>
      <c r="AV581" s="40"/>
      <c r="AW581" s="40"/>
      <c r="AX581" s="41"/>
    </row>
    <row r="582" spans="1:50" ht="24" hidden="1" customHeight="1">
      <c r="A582" s="35">
        <v>15</v>
      </c>
      <c r="B582" s="35">
        <v>1</v>
      </c>
      <c r="C582" s="36"/>
      <c r="D582" s="37"/>
      <c r="E582" s="37"/>
      <c r="F582" s="37"/>
      <c r="G582" s="37"/>
      <c r="H582" s="37"/>
      <c r="I582" s="37"/>
      <c r="J582" s="37"/>
      <c r="K582" s="37"/>
      <c r="L582" s="37"/>
      <c r="M582" s="36"/>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7"/>
      <c r="AM582" s="37"/>
      <c r="AN582" s="37"/>
      <c r="AO582" s="37"/>
      <c r="AP582" s="37"/>
      <c r="AQ582" s="37"/>
      <c r="AR582" s="37"/>
      <c r="AS582" s="37"/>
      <c r="AT582" s="37"/>
      <c r="AU582" s="39"/>
      <c r="AV582" s="40"/>
      <c r="AW582" s="40"/>
      <c r="AX582" s="41"/>
    </row>
    <row r="583" spans="1:50" ht="24" hidden="1" customHeight="1">
      <c r="A583" s="35">
        <v>16</v>
      </c>
      <c r="B583" s="35">
        <v>1</v>
      </c>
      <c r="C583" s="36"/>
      <c r="D583" s="37"/>
      <c r="E583" s="37"/>
      <c r="F583" s="37"/>
      <c r="G583" s="37"/>
      <c r="H583" s="37"/>
      <c r="I583" s="37"/>
      <c r="J583" s="37"/>
      <c r="K583" s="37"/>
      <c r="L583" s="37"/>
      <c r="M583" s="36"/>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7"/>
      <c r="AM583" s="37"/>
      <c r="AN583" s="37"/>
      <c r="AO583" s="37"/>
      <c r="AP583" s="37"/>
      <c r="AQ583" s="37"/>
      <c r="AR583" s="37"/>
      <c r="AS583" s="37"/>
      <c r="AT583" s="37"/>
      <c r="AU583" s="39"/>
      <c r="AV583" s="40"/>
      <c r="AW583" s="40"/>
      <c r="AX583" s="41"/>
    </row>
    <row r="584" spans="1:50" ht="24" hidden="1" customHeight="1">
      <c r="A584" s="35">
        <v>17</v>
      </c>
      <c r="B584" s="35">
        <v>1</v>
      </c>
      <c r="C584" s="36"/>
      <c r="D584" s="37"/>
      <c r="E584" s="37"/>
      <c r="F584" s="37"/>
      <c r="G584" s="37"/>
      <c r="H584" s="37"/>
      <c r="I584" s="37"/>
      <c r="J584" s="37"/>
      <c r="K584" s="37"/>
      <c r="L584" s="37"/>
      <c r="M584" s="36"/>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8"/>
      <c r="AL584" s="37"/>
      <c r="AM584" s="37"/>
      <c r="AN584" s="37"/>
      <c r="AO584" s="37"/>
      <c r="AP584" s="37"/>
      <c r="AQ584" s="37"/>
      <c r="AR584" s="37"/>
      <c r="AS584" s="37"/>
      <c r="AT584" s="37"/>
      <c r="AU584" s="39"/>
      <c r="AV584" s="40"/>
      <c r="AW584" s="40"/>
      <c r="AX584" s="41"/>
    </row>
    <row r="585" spans="1:50" ht="24" hidden="1" customHeight="1">
      <c r="A585" s="35">
        <v>18</v>
      </c>
      <c r="B585" s="35">
        <v>1</v>
      </c>
      <c r="C585" s="36"/>
      <c r="D585" s="37"/>
      <c r="E585" s="37"/>
      <c r="F585" s="37"/>
      <c r="G585" s="37"/>
      <c r="H585" s="37"/>
      <c r="I585" s="37"/>
      <c r="J585" s="37"/>
      <c r="K585" s="37"/>
      <c r="L585" s="37"/>
      <c r="M585" s="36"/>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8"/>
      <c r="AL585" s="37"/>
      <c r="AM585" s="37"/>
      <c r="AN585" s="37"/>
      <c r="AO585" s="37"/>
      <c r="AP585" s="37"/>
      <c r="AQ585" s="37"/>
      <c r="AR585" s="37"/>
      <c r="AS585" s="37"/>
      <c r="AT585" s="37"/>
      <c r="AU585" s="39"/>
      <c r="AV585" s="40"/>
      <c r="AW585" s="40"/>
      <c r="AX585" s="41"/>
    </row>
    <row r="586" spans="1:50" ht="24" hidden="1" customHeight="1">
      <c r="A586" s="35">
        <v>19</v>
      </c>
      <c r="B586" s="35">
        <v>1</v>
      </c>
      <c r="C586" s="36"/>
      <c r="D586" s="37"/>
      <c r="E586" s="37"/>
      <c r="F586" s="37"/>
      <c r="G586" s="37"/>
      <c r="H586" s="37"/>
      <c r="I586" s="37"/>
      <c r="J586" s="37"/>
      <c r="K586" s="37"/>
      <c r="L586" s="37"/>
      <c r="M586" s="36"/>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8"/>
      <c r="AL586" s="37"/>
      <c r="AM586" s="37"/>
      <c r="AN586" s="37"/>
      <c r="AO586" s="37"/>
      <c r="AP586" s="37"/>
      <c r="AQ586" s="37"/>
      <c r="AR586" s="37"/>
      <c r="AS586" s="37"/>
      <c r="AT586" s="37"/>
      <c r="AU586" s="39"/>
      <c r="AV586" s="40"/>
      <c r="AW586" s="40"/>
      <c r="AX586" s="41"/>
    </row>
    <row r="587" spans="1:50" ht="24" hidden="1" customHeight="1">
      <c r="A587" s="35">
        <v>20</v>
      </c>
      <c r="B587" s="35">
        <v>1</v>
      </c>
      <c r="C587" s="36"/>
      <c r="D587" s="37"/>
      <c r="E587" s="37"/>
      <c r="F587" s="37"/>
      <c r="G587" s="37"/>
      <c r="H587" s="37"/>
      <c r="I587" s="37"/>
      <c r="J587" s="37"/>
      <c r="K587" s="37"/>
      <c r="L587" s="37"/>
      <c r="M587" s="36"/>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8"/>
      <c r="AL587" s="37"/>
      <c r="AM587" s="37"/>
      <c r="AN587" s="37"/>
      <c r="AO587" s="37"/>
      <c r="AP587" s="37"/>
      <c r="AQ587" s="37"/>
      <c r="AR587" s="37"/>
      <c r="AS587" s="37"/>
      <c r="AT587" s="37"/>
      <c r="AU587" s="39"/>
      <c r="AV587" s="40"/>
      <c r="AW587" s="40"/>
      <c r="AX587" s="41"/>
    </row>
    <row r="588" spans="1:50" ht="24" hidden="1" customHeight="1">
      <c r="A588" s="35">
        <v>21</v>
      </c>
      <c r="B588" s="35">
        <v>1</v>
      </c>
      <c r="C588" s="36"/>
      <c r="D588" s="37"/>
      <c r="E588" s="37"/>
      <c r="F588" s="37"/>
      <c r="G588" s="37"/>
      <c r="H588" s="37"/>
      <c r="I588" s="37"/>
      <c r="J588" s="37"/>
      <c r="K588" s="37"/>
      <c r="L588" s="37"/>
      <c r="M588" s="36"/>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8"/>
      <c r="AL588" s="37"/>
      <c r="AM588" s="37"/>
      <c r="AN588" s="37"/>
      <c r="AO588" s="37"/>
      <c r="AP588" s="37"/>
      <c r="AQ588" s="37"/>
      <c r="AR588" s="37"/>
      <c r="AS588" s="37"/>
      <c r="AT588" s="37"/>
      <c r="AU588" s="39"/>
      <c r="AV588" s="40"/>
      <c r="AW588" s="40"/>
      <c r="AX588" s="41"/>
    </row>
    <row r="589" spans="1:50" ht="24" hidden="1" customHeight="1">
      <c r="A589" s="35">
        <v>22</v>
      </c>
      <c r="B589" s="35">
        <v>1</v>
      </c>
      <c r="C589" s="36"/>
      <c r="D589" s="37"/>
      <c r="E589" s="37"/>
      <c r="F589" s="37"/>
      <c r="G589" s="37"/>
      <c r="H589" s="37"/>
      <c r="I589" s="37"/>
      <c r="J589" s="37"/>
      <c r="K589" s="37"/>
      <c r="L589" s="37"/>
      <c r="M589" s="36"/>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8"/>
      <c r="AL589" s="37"/>
      <c r="AM589" s="37"/>
      <c r="AN589" s="37"/>
      <c r="AO589" s="37"/>
      <c r="AP589" s="37"/>
      <c r="AQ589" s="37"/>
      <c r="AR589" s="37"/>
      <c r="AS589" s="37"/>
      <c r="AT589" s="37"/>
      <c r="AU589" s="39"/>
      <c r="AV589" s="40"/>
      <c r="AW589" s="40"/>
      <c r="AX589" s="41"/>
    </row>
    <row r="590" spans="1:50" ht="24" hidden="1" customHeight="1">
      <c r="A590" s="35">
        <v>23</v>
      </c>
      <c r="B590" s="35">
        <v>1</v>
      </c>
      <c r="C590" s="36"/>
      <c r="D590" s="37"/>
      <c r="E590" s="37"/>
      <c r="F590" s="37"/>
      <c r="G590" s="37"/>
      <c r="H590" s="37"/>
      <c r="I590" s="37"/>
      <c r="J590" s="37"/>
      <c r="K590" s="37"/>
      <c r="L590" s="37"/>
      <c r="M590" s="36"/>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8"/>
      <c r="AL590" s="37"/>
      <c r="AM590" s="37"/>
      <c r="AN590" s="37"/>
      <c r="AO590" s="37"/>
      <c r="AP590" s="37"/>
      <c r="AQ590" s="37"/>
      <c r="AR590" s="37"/>
      <c r="AS590" s="37"/>
      <c r="AT590" s="37"/>
      <c r="AU590" s="39"/>
      <c r="AV590" s="40"/>
      <c r="AW590" s="40"/>
      <c r="AX590" s="41"/>
    </row>
    <row r="591" spans="1:50" ht="24" hidden="1" customHeight="1">
      <c r="A591" s="35">
        <v>24</v>
      </c>
      <c r="B591" s="35">
        <v>1</v>
      </c>
      <c r="C591" s="36"/>
      <c r="D591" s="37"/>
      <c r="E591" s="37"/>
      <c r="F591" s="37"/>
      <c r="G591" s="37"/>
      <c r="H591" s="37"/>
      <c r="I591" s="37"/>
      <c r="J591" s="37"/>
      <c r="K591" s="37"/>
      <c r="L591" s="37"/>
      <c r="M591" s="36"/>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8"/>
      <c r="AL591" s="37"/>
      <c r="AM591" s="37"/>
      <c r="AN591" s="37"/>
      <c r="AO591" s="37"/>
      <c r="AP591" s="37"/>
      <c r="AQ591" s="37"/>
      <c r="AR591" s="37"/>
      <c r="AS591" s="37"/>
      <c r="AT591" s="37"/>
      <c r="AU591" s="39"/>
      <c r="AV591" s="40"/>
      <c r="AW591" s="40"/>
      <c r="AX591" s="41"/>
    </row>
    <row r="592" spans="1:50" ht="24" hidden="1" customHeight="1">
      <c r="A592" s="35">
        <v>25</v>
      </c>
      <c r="B592" s="35">
        <v>1</v>
      </c>
      <c r="C592" s="36"/>
      <c r="D592" s="37"/>
      <c r="E592" s="37"/>
      <c r="F592" s="37"/>
      <c r="G592" s="37"/>
      <c r="H592" s="37"/>
      <c r="I592" s="37"/>
      <c r="J592" s="37"/>
      <c r="K592" s="37"/>
      <c r="L592" s="37"/>
      <c r="M592" s="36"/>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8"/>
      <c r="AL592" s="37"/>
      <c r="AM592" s="37"/>
      <c r="AN592" s="37"/>
      <c r="AO592" s="37"/>
      <c r="AP592" s="37"/>
      <c r="AQ592" s="37"/>
      <c r="AR592" s="37"/>
      <c r="AS592" s="37"/>
      <c r="AT592" s="37"/>
      <c r="AU592" s="39"/>
      <c r="AV592" s="40"/>
      <c r="AW592" s="40"/>
      <c r="AX592" s="41"/>
    </row>
    <row r="593" spans="1:50" ht="24" hidden="1" customHeight="1">
      <c r="A593" s="35">
        <v>26</v>
      </c>
      <c r="B593" s="35">
        <v>1</v>
      </c>
      <c r="C593" s="36"/>
      <c r="D593" s="37"/>
      <c r="E593" s="37"/>
      <c r="F593" s="37"/>
      <c r="G593" s="37"/>
      <c r="H593" s="37"/>
      <c r="I593" s="37"/>
      <c r="J593" s="37"/>
      <c r="K593" s="37"/>
      <c r="L593" s="37"/>
      <c r="M593" s="36"/>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8"/>
      <c r="AL593" s="37"/>
      <c r="AM593" s="37"/>
      <c r="AN593" s="37"/>
      <c r="AO593" s="37"/>
      <c r="AP593" s="37"/>
      <c r="AQ593" s="37"/>
      <c r="AR593" s="37"/>
      <c r="AS593" s="37"/>
      <c r="AT593" s="37"/>
      <c r="AU593" s="39"/>
      <c r="AV593" s="40"/>
      <c r="AW593" s="40"/>
      <c r="AX593" s="41"/>
    </row>
    <row r="594" spans="1:50" ht="24" hidden="1" customHeight="1">
      <c r="A594" s="35">
        <v>27</v>
      </c>
      <c r="B594" s="35">
        <v>1</v>
      </c>
      <c r="C594" s="36"/>
      <c r="D594" s="37"/>
      <c r="E594" s="37"/>
      <c r="F594" s="37"/>
      <c r="G594" s="37"/>
      <c r="H594" s="37"/>
      <c r="I594" s="37"/>
      <c r="J594" s="37"/>
      <c r="K594" s="37"/>
      <c r="L594" s="37"/>
      <c r="M594" s="36"/>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8"/>
      <c r="AL594" s="37"/>
      <c r="AM594" s="37"/>
      <c r="AN594" s="37"/>
      <c r="AO594" s="37"/>
      <c r="AP594" s="37"/>
      <c r="AQ594" s="37"/>
      <c r="AR594" s="37"/>
      <c r="AS594" s="37"/>
      <c r="AT594" s="37"/>
      <c r="AU594" s="39"/>
      <c r="AV594" s="40"/>
      <c r="AW594" s="40"/>
      <c r="AX594" s="41"/>
    </row>
    <row r="595" spans="1:50" ht="24" hidden="1" customHeight="1">
      <c r="A595" s="35">
        <v>28</v>
      </c>
      <c r="B595" s="35">
        <v>1</v>
      </c>
      <c r="C595" s="36"/>
      <c r="D595" s="37"/>
      <c r="E595" s="37"/>
      <c r="F595" s="37"/>
      <c r="G595" s="37"/>
      <c r="H595" s="37"/>
      <c r="I595" s="37"/>
      <c r="J595" s="37"/>
      <c r="K595" s="37"/>
      <c r="L595" s="37"/>
      <c r="M595" s="36"/>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8"/>
      <c r="AL595" s="37"/>
      <c r="AM595" s="37"/>
      <c r="AN595" s="37"/>
      <c r="AO595" s="37"/>
      <c r="AP595" s="37"/>
      <c r="AQ595" s="37"/>
      <c r="AR595" s="37"/>
      <c r="AS595" s="37"/>
      <c r="AT595" s="37"/>
      <c r="AU595" s="39"/>
      <c r="AV595" s="40"/>
      <c r="AW595" s="40"/>
      <c r="AX595" s="41"/>
    </row>
    <row r="596" spans="1:50" ht="24" hidden="1" customHeight="1">
      <c r="A596" s="35">
        <v>29</v>
      </c>
      <c r="B596" s="35">
        <v>1</v>
      </c>
      <c r="C596" s="36"/>
      <c r="D596" s="37"/>
      <c r="E596" s="37"/>
      <c r="F596" s="37"/>
      <c r="G596" s="37"/>
      <c r="H596" s="37"/>
      <c r="I596" s="37"/>
      <c r="J596" s="37"/>
      <c r="K596" s="37"/>
      <c r="L596" s="37"/>
      <c r="M596" s="36"/>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7"/>
      <c r="AM596" s="37"/>
      <c r="AN596" s="37"/>
      <c r="AO596" s="37"/>
      <c r="AP596" s="37"/>
      <c r="AQ596" s="37"/>
      <c r="AR596" s="37"/>
      <c r="AS596" s="37"/>
      <c r="AT596" s="37"/>
      <c r="AU596" s="39"/>
      <c r="AV596" s="40"/>
      <c r="AW596" s="40"/>
      <c r="AX596" s="41"/>
    </row>
    <row r="597" spans="1:50" ht="24" hidden="1" customHeight="1">
      <c r="A597" s="35">
        <v>30</v>
      </c>
      <c r="B597" s="35">
        <v>1</v>
      </c>
      <c r="C597" s="36"/>
      <c r="D597" s="37"/>
      <c r="E597" s="37"/>
      <c r="F597" s="37"/>
      <c r="G597" s="37"/>
      <c r="H597" s="37"/>
      <c r="I597" s="37"/>
      <c r="J597" s="37"/>
      <c r="K597" s="37"/>
      <c r="L597" s="37"/>
      <c r="M597" s="36"/>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7"/>
      <c r="AM597" s="37"/>
      <c r="AN597" s="37"/>
      <c r="AO597" s="37"/>
      <c r="AP597" s="37"/>
      <c r="AQ597" s="37"/>
      <c r="AR597" s="37"/>
      <c r="AS597" s="37"/>
      <c r="AT597" s="37"/>
      <c r="AU597" s="39"/>
      <c r="AV597" s="40"/>
      <c r="AW597" s="40"/>
      <c r="AX597" s="41"/>
    </row>
    <row r="598" spans="1:50">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c r="A599" s="1"/>
      <c r="B599" t="s">
        <v>36</v>
      </c>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ht="34.5" customHeight="1">
      <c r="A600" s="35"/>
      <c r="B600" s="35"/>
      <c r="C600" s="42" t="s">
        <v>6</v>
      </c>
      <c r="D600" s="42"/>
      <c r="E600" s="42"/>
      <c r="F600" s="42"/>
      <c r="G600" s="42"/>
      <c r="H600" s="42"/>
      <c r="I600" s="42"/>
      <c r="J600" s="42"/>
      <c r="K600" s="42"/>
      <c r="L600" s="42"/>
      <c r="M600" s="42" t="s">
        <v>5</v>
      </c>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3" t="s">
        <v>4</v>
      </c>
      <c r="AL600" s="42"/>
      <c r="AM600" s="42"/>
      <c r="AN600" s="42"/>
      <c r="AO600" s="42"/>
      <c r="AP600" s="42"/>
      <c r="AQ600" s="42" t="s">
        <v>3</v>
      </c>
      <c r="AR600" s="42"/>
      <c r="AS600" s="42"/>
      <c r="AT600" s="42"/>
      <c r="AU600" s="44" t="s">
        <v>2</v>
      </c>
      <c r="AV600" s="45"/>
      <c r="AW600" s="45"/>
      <c r="AX600" s="46"/>
    </row>
    <row r="601" spans="1:50" ht="24" customHeight="1">
      <c r="A601" s="35">
        <v>1</v>
      </c>
      <c r="B601" s="35">
        <v>1</v>
      </c>
      <c r="C601" s="63" t="s">
        <v>35</v>
      </c>
      <c r="D601" s="64"/>
      <c r="E601" s="64"/>
      <c r="F601" s="64"/>
      <c r="G601" s="64"/>
      <c r="H601" s="64"/>
      <c r="I601" s="64"/>
      <c r="J601" s="64"/>
      <c r="K601" s="64"/>
      <c r="L601" s="46"/>
      <c r="M601" s="50" t="s">
        <v>34</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46"/>
      <c r="AK601" s="73">
        <v>5.0999999999999996</v>
      </c>
      <c r="AL601" s="74"/>
      <c r="AM601" s="74"/>
      <c r="AN601" s="74"/>
      <c r="AO601" s="74"/>
      <c r="AP601" s="75"/>
      <c r="AQ601" s="55">
        <v>1</v>
      </c>
      <c r="AR601" s="56"/>
      <c r="AS601" s="56"/>
      <c r="AT601" s="56"/>
      <c r="AU601" s="57">
        <v>0.99399999999999999</v>
      </c>
      <c r="AV601" s="58"/>
      <c r="AW601" s="58"/>
      <c r="AX601" s="59"/>
    </row>
    <row r="602" spans="1:50" ht="24" hidden="1" customHeight="1">
      <c r="A602" s="35">
        <v>2</v>
      </c>
      <c r="B602" s="35">
        <v>1</v>
      </c>
      <c r="C602" s="36"/>
      <c r="D602" s="37"/>
      <c r="E602" s="37"/>
      <c r="F602" s="37"/>
      <c r="G602" s="37"/>
      <c r="H602" s="37"/>
      <c r="I602" s="37"/>
      <c r="J602" s="37"/>
      <c r="K602" s="37"/>
      <c r="L602" s="37"/>
      <c r="M602" s="36"/>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8"/>
      <c r="AL602" s="37"/>
      <c r="AM602" s="37"/>
      <c r="AN602" s="37"/>
      <c r="AO602" s="37"/>
      <c r="AP602" s="37"/>
      <c r="AQ602" s="37"/>
      <c r="AR602" s="37"/>
      <c r="AS602" s="37"/>
      <c r="AT602" s="37"/>
      <c r="AU602" s="39"/>
      <c r="AV602" s="40"/>
      <c r="AW602" s="40"/>
      <c r="AX602" s="41"/>
    </row>
    <row r="603" spans="1:50" ht="24" hidden="1" customHeight="1">
      <c r="A603" s="35">
        <v>3</v>
      </c>
      <c r="B603" s="35">
        <v>1</v>
      </c>
      <c r="C603" s="36"/>
      <c r="D603" s="37"/>
      <c r="E603" s="37"/>
      <c r="F603" s="37"/>
      <c r="G603" s="37"/>
      <c r="H603" s="37"/>
      <c r="I603" s="37"/>
      <c r="J603" s="37"/>
      <c r="K603" s="37"/>
      <c r="L603" s="37"/>
      <c r="M603" s="36"/>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8"/>
      <c r="AL603" s="37"/>
      <c r="AM603" s="37"/>
      <c r="AN603" s="37"/>
      <c r="AO603" s="37"/>
      <c r="AP603" s="37"/>
      <c r="AQ603" s="37"/>
      <c r="AR603" s="37"/>
      <c r="AS603" s="37"/>
      <c r="AT603" s="37"/>
      <c r="AU603" s="39"/>
      <c r="AV603" s="40"/>
      <c r="AW603" s="40"/>
      <c r="AX603" s="41"/>
    </row>
    <row r="604" spans="1:50" ht="24" hidden="1" customHeight="1">
      <c r="A604" s="35">
        <v>4</v>
      </c>
      <c r="B604" s="35">
        <v>1</v>
      </c>
      <c r="C604" s="36"/>
      <c r="D604" s="37"/>
      <c r="E604" s="37"/>
      <c r="F604" s="37"/>
      <c r="G604" s="37"/>
      <c r="H604" s="37"/>
      <c r="I604" s="37"/>
      <c r="J604" s="37"/>
      <c r="K604" s="37"/>
      <c r="L604" s="37"/>
      <c r="M604" s="36"/>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8"/>
      <c r="AL604" s="37"/>
      <c r="AM604" s="37"/>
      <c r="AN604" s="37"/>
      <c r="AO604" s="37"/>
      <c r="AP604" s="37"/>
      <c r="AQ604" s="37"/>
      <c r="AR604" s="37"/>
      <c r="AS604" s="37"/>
      <c r="AT604" s="37"/>
      <c r="AU604" s="39"/>
      <c r="AV604" s="40"/>
      <c r="AW604" s="40"/>
      <c r="AX604" s="41"/>
    </row>
    <row r="605" spans="1:50" ht="24" hidden="1" customHeight="1">
      <c r="A605" s="35">
        <v>5</v>
      </c>
      <c r="B605" s="35">
        <v>1</v>
      </c>
      <c r="C605" s="36"/>
      <c r="D605" s="37"/>
      <c r="E605" s="37"/>
      <c r="F605" s="37"/>
      <c r="G605" s="37"/>
      <c r="H605" s="37"/>
      <c r="I605" s="37"/>
      <c r="J605" s="37"/>
      <c r="K605" s="37"/>
      <c r="L605" s="37"/>
      <c r="M605" s="36"/>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8"/>
      <c r="AL605" s="37"/>
      <c r="AM605" s="37"/>
      <c r="AN605" s="37"/>
      <c r="AO605" s="37"/>
      <c r="AP605" s="37"/>
      <c r="AQ605" s="37"/>
      <c r="AR605" s="37"/>
      <c r="AS605" s="37"/>
      <c r="AT605" s="37"/>
      <c r="AU605" s="39"/>
      <c r="AV605" s="40"/>
      <c r="AW605" s="40"/>
      <c r="AX605" s="41"/>
    </row>
    <row r="606" spans="1:50" ht="24" hidden="1" customHeight="1">
      <c r="A606" s="35">
        <v>6</v>
      </c>
      <c r="B606" s="35">
        <v>1</v>
      </c>
      <c r="C606" s="36"/>
      <c r="D606" s="37"/>
      <c r="E606" s="37"/>
      <c r="F606" s="37"/>
      <c r="G606" s="37"/>
      <c r="H606" s="37"/>
      <c r="I606" s="37"/>
      <c r="J606" s="37"/>
      <c r="K606" s="37"/>
      <c r="L606" s="37"/>
      <c r="M606" s="36"/>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8"/>
      <c r="AL606" s="37"/>
      <c r="AM606" s="37"/>
      <c r="AN606" s="37"/>
      <c r="AO606" s="37"/>
      <c r="AP606" s="37"/>
      <c r="AQ606" s="37"/>
      <c r="AR606" s="37"/>
      <c r="AS606" s="37"/>
      <c r="AT606" s="37"/>
      <c r="AU606" s="39"/>
      <c r="AV606" s="40"/>
      <c r="AW606" s="40"/>
      <c r="AX606" s="41"/>
    </row>
    <row r="607" spans="1:50" ht="24" hidden="1" customHeight="1">
      <c r="A607" s="35">
        <v>7</v>
      </c>
      <c r="B607" s="35">
        <v>1</v>
      </c>
      <c r="C607" s="36"/>
      <c r="D607" s="37"/>
      <c r="E607" s="37"/>
      <c r="F607" s="37"/>
      <c r="G607" s="37"/>
      <c r="H607" s="37"/>
      <c r="I607" s="37"/>
      <c r="J607" s="37"/>
      <c r="K607" s="37"/>
      <c r="L607" s="37"/>
      <c r="M607" s="36"/>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8"/>
      <c r="AL607" s="37"/>
      <c r="AM607" s="37"/>
      <c r="AN607" s="37"/>
      <c r="AO607" s="37"/>
      <c r="AP607" s="37"/>
      <c r="AQ607" s="37"/>
      <c r="AR607" s="37"/>
      <c r="AS607" s="37"/>
      <c r="AT607" s="37"/>
      <c r="AU607" s="39"/>
      <c r="AV607" s="40"/>
      <c r="AW607" s="40"/>
      <c r="AX607" s="41"/>
    </row>
    <row r="608" spans="1:50" ht="24" hidden="1" customHeight="1">
      <c r="A608" s="35">
        <v>8</v>
      </c>
      <c r="B608" s="35">
        <v>1</v>
      </c>
      <c r="C608" s="36"/>
      <c r="D608" s="37"/>
      <c r="E608" s="37"/>
      <c r="F608" s="37"/>
      <c r="G608" s="37"/>
      <c r="H608" s="37"/>
      <c r="I608" s="37"/>
      <c r="J608" s="37"/>
      <c r="K608" s="37"/>
      <c r="L608" s="37"/>
      <c r="M608" s="36"/>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8"/>
      <c r="AL608" s="37"/>
      <c r="AM608" s="37"/>
      <c r="AN608" s="37"/>
      <c r="AO608" s="37"/>
      <c r="AP608" s="37"/>
      <c r="AQ608" s="37"/>
      <c r="AR608" s="37"/>
      <c r="AS608" s="37"/>
      <c r="AT608" s="37"/>
      <c r="AU608" s="39"/>
      <c r="AV608" s="40"/>
      <c r="AW608" s="40"/>
      <c r="AX608" s="41"/>
    </row>
    <row r="609" spans="1:50" ht="24" hidden="1" customHeight="1">
      <c r="A609" s="35">
        <v>9</v>
      </c>
      <c r="B609" s="35">
        <v>1</v>
      </c>
      <c r="C609" s="36"/>
      <c r="D609" s="37"/>
      <c r="E609" s="37"/>
      <c r="F609" s="37"/>
      <c r="G609" s="37"/>
      <c r="H609" s="37"/>
      <c r="I609" s="37"/>
      <c r="J609" s="37"/>
      <c r="K609" s="37"/>
      <c r="L609" s="37"/>
      <c r="M609" s="36"/>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8"/>
      <c r="AL609" s="37"/>
      <c r="AM609" s="37"/>
      <c r="AN609" s="37"/>
      <c r="AO609" s="37"/>
      <c r="AP609" s="37"/>
      <c r="AQ609" s="37"/>
      <c r="AR609" s="37"/>
      <c r="AS609" s="37"/>
      <c r="AT609" s="37"/>
      <c r="AU609" s="39"/>
      <c r="AV609" s="40"/>
      <c r="AW609" s="40"/>
      <c r="AX609" s="41"/>
    </row>
    <row r="610" spans="1:50" ht="24" hidden="1" customHeight="1">
      <c r="A610" s="35">
        <v>10</v>
      </c>
      <c r="B610" s="35">
        <v>1</v>
      </c>
      <c r="C610" s="36"/>
      <c r="D610" s="37"/>
      <c r="E610" s="37"/>
      <c r="F610" s="37"/>
      <c r="G610" s="37"/>
      <c r="H610" s="37"/>
      <c r="I610" s="37"/>
      <c r="J610" s="37"/>
      <c r="K610" s="37"/>
      <c r="L610" s="37"/>
      <c r="M610" s="36"/>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8"/>
      <c r="AL610" s="37"/>
      <c r="AM610" s="37"/>
      <c r="AN610" s="37"/>
      <c r="AO610" s="37"/>
      <c r="AP610" s="37"/>
      <c r="AQ610" s="37"/>
      <c r="AR610" s="37"/>
      <c r="AS610" s="37"/>
      <c r="AT610" s="37"/>
      <c r="AU610" s="39"/>
      <c r="AV610" s="40"/>
      <c r="AW610" s="40"/>
      <c r="AX610" s="41"/>
    </row>
    <row r="611" spans="1:50" ht="24" hidden="1" customHeight="1">
      <c r="A611" s="35">
        <v>11</v>
      </c>
      <c r="B611" s="35">
        <v>1</v>
      </c>
      <c r="C611" s="36"/>
      <c r="D611" s="37"/>
      <c r="E611" s="37"/>
      <c r="F611" s="37"/>
      <c r="G611" s="37"/>
      <c r="H611" s="37"/>
      <c r="I611" s="37"/>
      <c r="J611" s="37"/>
      <c r="K611" s="37"/>
      <c r="L611" s="37"/>
      <c r="M611" s="36"/>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8"/>
      <c r="AL611" s="37"/>
      <c r="AM611" s="37"/>
      <c r="AN611" s="37"/>
      <c r="AO611" s="37"/>
      <c r="AP611" s="37"/>
      <c r="AQ611" s="37"/>
      <c r="AR611" s="37"/>
      <c r="AS611" s="37"/>
      <c r="AT611" s="37"/>
      <c r="AU611" s="39"/>
      <c r="AV611" s="40"/>
      <c r="AW611" s="40"/>
      <c r="AX611" s="41"/>
    </row>
    <row r="612" spans="1:50" ht="24" hidden="1" customHeight="1">
      <c r="A612" s="35">
        <v>12</v>
      </c>
      <c r="B612" s="35">
        <v>1</v>
      </c>
      <c r="C612" s="36"/>
      <c r="D612" s="37"/>
      <c r="E612" s="37"/>
      <c r="F612" s="37"/>
      <c r="G612" s="37"/>
      <c r="H612" s="37"/>
      <c r="I612" s="37"/>
      <c r="J612" s="37"/>
      <c r="K612" s="37"/>
      <c r="L612" s="37"/>
      <c r="M612" s="36"/>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8"/>
      <c r="AL612" s="37"/>
      <c r="AM612" s="37"/>
      <c r="AN612" s="37"/>
      <c r="AO612" s="37"/>
      <c r="AP612" s="37"/>
      <c r="AQ612" s="37"/>
      <c r="AR612" s="37"/>
      <c r="AS612" s="37"/>
      <c r="AT612" s="37"/>
      <c r="AU612" s="39"/>
      <c r="AV612" s="40"/>
      <c r="AW612" s="40"/>
      <c r="AX612" s="41"/>
    </row>
    <row r="613" spans="1:50" ht="24" hidden="1" customHeight="1">
      <c r="A613" s="35">
        <v>13</v>
      </c>
      <c r="B613" s="35">
        <v>1</v>
      </c>
      <c r="C613" s="36"/>
      <c r="D613" s="37"/>
      <c r="E613" s="37"/>
      <c r="F613" s="37"/>
      <c r="G613" s="37"/>
      <c r="H613" s="37"/>
      <c r="I613" s="37"/>
      <c r="J613" s="37"/>
      <c r="K613" s="37"/>
      <c r="L613" s="37"/>
      <c r="M613" s="36"/>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8"/>
      <c r="AL613" s="37"/>
      <c r="AM613" s="37"/>
      <c r="AN613" s="37"/>
      <c r="AO613" s="37"/>
      <c r="AP613" s="37"/>
      <c r="AQ613" s="37"/>
      <c r="AR613" s="37"/>
      <c r="AS613" s="37"/>
      <c r="AT613" s="37"/>
      <c r="AU613" s="39"/>
      <c r="AV613" s="40"/>
      <c r="AW613" s="40"/>
      <c r="AX613" s="41"/>
    </row>
    <row r="614" spans="1:50" ht="24" hidden="1" customHeight="1">
      <c r="A614" s="35">
        <v>14</v>
      </c>
      <c r="B614" s="35">
        <v>1</v>
      </c>
      <c r="C614" s="36"/>
      <c r="D614" s="37"/>
      <c r="E614" s="37"/>
      <c r="F614" s="37"/>
      <c r="G614" s="37"/>
      <c r="H614" s="37"/>
      <c r="I614" s="37"/>
      <c r="J614" s="37"/>
      <c r="K614" s="37"/>
      <c r="L614" s="37"/>
      <c r="M614" s="36"/>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8"/>
      <c r="AL614" s="37"/>
      <c r="AM614" s="37"/>
      <c r="AN614" s="37"/>
      <c r="AO614" s="37"/>
      <c r="AP614" s="37"/>
      <c r="AQ614" s="37"/>
      <c r="AR614" s="37"/>
      <c r="AS614" s="37"/>
      <c r="AT614" s="37"/>
      <c r="AU614" s="39"/>
      <c r="AV614" s="40"/>
      <c r="AW614" s="40"/>
      <c r="AX614" s="41"/>
    </row>
    <row r="615" spans="1:50" ht="24" hidden="1" customHeight="1">
      <c r="A615" s="35">
        <v>15</v>
      </c>
      <c r="B615" s="35">
        <v>1</v>
      </c>
      <c r="C615" s="36"/>
      <c r="D615" s="37"/>
      <c r="E615" s="37"/>
      <c r="F615" s="37"/>
      <c r="G615" s="37"/>
      <c r="H615" s="37"/>
      <c r="I615" s="37"/>
      <c r="J615" s="37"/>
      <c r="K615" s="37"/>
      <c r="L615" s="37"/>
      <c r="M615" s="36"/>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8"/>
      <c r="AL615" s="37"/>
      <c r="AM615" s="37"/>
      <c r="AN615" s="37"/>
      <c r="AO615" s="37"/>
      <c r="AP615" s="37"/>
      <c r="AQ615" s="37"/>
      <c r="AR615" s="37"/>
      <c r="AS615" s="37"/>
      <c r="AT615" s="37"/>
      <c r="AU615" s="39"/>
      <c r="AV615" s="40"/>
      <c r="AW615" s="40"/>
      <c r="AX615" s="41"/>
    </row>
    <row r="616" spans="1:50" ht="24" hidden="1" customHeight="1">
      <c r="A616" s="35">
        <v>16</v>
      </c>
      <c r="B616" s="35">
        <v>1</v>
      </c>
      <c r="C616" s="36"/>
      <c r="D616" s="37"/>
      <c r="E616" s="37"/>
      <c r="F616" s="37"/>
      <c r="G616" s="37"/>
      <c r="H616" s="37"/>
      <c r="I616" s="37"/>
      <c r="J616" s="37"/>
      <c r="K616" s="37"/>
      <c r="L616" s="37"/>
      <c r="M616" s="36"/>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8"/>
      <c r="AL616" s="37"/>
      <c r="AM616" s="37"/>
      <c r="AN616" s="37"/>
      <c r="AO616" s="37"/>
      <c r="AP616" s="37"/>
      <c r="AQ616" s="37"/>
      <c r="AR616" s="37"/>
      <c r="AS616" s="37"/>
      <c r="AT616" s="37"/>
      <c r="AU616" s="39"/>
      <c r="AV616" s="40"/>
      <c r="AW616" s="40"/>
      <c r="AX616" s="41"/>
    </row>
    <row r="617" spans="1:50" ht="24" hidden="1" customHeight="1">
      <c r="A617" s="35">
        <v>17</v>
      </c>
      <c r="B617" s="35">
        <v>1</v>
      </c>
      <c r="C617" s="36"/>
      <c r="D617" s="37"/>
      <c r="E617" s="37"/>
      <c r="F617" s="37"/>
      <c r="G617" s="37"/>
      <c r="H617" s="37"/>
      <c r="I617" s="37"/>
      <c r="J617" s="37"/>
      <c r="K617" s="37"/>
      <c r="L617" s="37"/>
      <c r="M617" s="36"/>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8"/>
      <c r="AL617" s="37"/>
      <c r="AM617" s="37"/>
      <c r="AN617" s="37"/>
      <c r="AO617" s="37"/>
      <c r="AP617" s="37"/>
      <c r="AQ617" s="37"/>
      <c r="AR617" s="37"/>
      <c r="AS617" s="37"/>
      <c r="AT617" s="37"/>
      <c r="AU617" s="39"/>
      <c r="AV617" s="40"/>
      <c r="AW617" s="40"/>
      <c r="AX617" s="41"/>
    </row>
    <row r="618" spans="1:50" ht="24" hidden="1" customHeight="1">
      <c r="A618" s="35">
        <v>18</v>
      </c>
      <c r="B618" s="35">
        <v>1</v>
      </c>
      <c r="C618" s="36"/>
      <c r="D618" s="37"/>
      <c r="E618" s="37"/>
      <c r="F618" s="37"/>
      <c r="G618" s="37"/>
      <c r="H618" s="37"/>
      <c r="I618" s="37"/>
      <c r="J618" s="37"/>
      <c r="K618" s="37"/>
      <c r="L618" s="37"/>
      <c r="M618" s="36"/>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8"/>
      <c r="AL618" s="37"/>
      <c r="AM618" s="37"/>
      <c r="AN618" s="37"/>
      <c r="AO618" s="37"/>
      <c r="AP618" s="37"/>
      <c r="AQ618" s="37"/>
      <c r="AR618" s="37"/>
      <c r="AS618" s="37"/>
      <c r="AT618" s="37"/>
      <c r="AU618" s="39"/>
      <c r="AV618" s="40"/>
      <c r="AW618" s="40"/>
      <c r="AX618" s="41"/>
    </row>
    <row r="619" spans="1:50" ht="24" hidden="1" customHeight="1">
      <c r="A619" s="35">
        <v>19</v>
      </c>
      <c r="B619" s="35">
        <v>1</v>
      </c>
      <c r="C619" s="36"/>
      <c r="D619" s="37"/>
      <c r="E619" s="37"/>
      <c r="F619" s="37"/>
      <c r="G619" s="37"/>
      <c r="H619" s="37"/>
      <c r="I619" s="37"/>
      <c r="J619" s="37"/>
      <c r="K619" s="37"/>
      <c r="L619" s="37"/>
      <c r="M619" s="36"/>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8"/>
      <c r="AL619" s="37"/>
      <c r="AM619" s="37"/>
      <c r="AN619" s="37"/>
      <c r="AO619" s="37"/>
      <c r="AP619" s="37"/>
      <c r="AQ619" s="37"/>
      <c r="AR619" s="37"/>
      <c r="AS619" s="37"/>
      <c r="AT619" s="37"/>
      <c r="AU619" s="39"/>
      <c r="AV619" s="40"/>
      <c r="AW619" s="40"/>
      <c r="AX619" s="41"/>
    </row>
    <row r="620" spans="1:50" ht="24" hidden="1" customHeight="1">
      <c r="A620" s="35">
        <v>20</v>
      </c>
      <c r="B620" s="35">
        <v>1</v>
      </c>
      <c r="C620" s="36"/>
      <c r="D620" s="37"/>
      <c r="E620" s="37"/>
      <c r="F620" s="37"/>
      <c r="G620" s="37"/>
      <c r="H620" s="37"/>
      <c r="I620" s="37"/>
      <c r="J620" s="37"/>
      <c r="K620" s="37"/>
      <c r="L620" s="37"/>
      <c r="M620" s="36"/>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8"/>
      <c r="AL620" s="37"/>
      <c r="AM620" s="37"/>
      <c r="AN620" s="37"/>
      <c r="AO620" s="37"/>
      <c r="AP620" s="37"/>
      <c r="AQ620" s="37"/>
      <c r="AR620" s="37"/>
      <c r="AS620" s="37"/>
      <c r="AT620" s="37"/>
      <c r="AU620" s="39"/>
      <c r="AV620" s="40"/>
      <c r="AW620" s="40"/>
      <c r="AX620" s="41"/>
    </row>
    <row r="621" spans="1:50" ht="24" hidden="1" customHeight="1">
      <c r="A621" s="35">
        <v>21</v>
      </c>
      <c r="B621" s="35">
        <v>1</v>
      </c>
      <c r="C621" s="36"/>
      <c r="D621" s="37"/>
      <c r="E621" s="37"/>
      <c r="F621" s="37"/>
      <c r="G621" s="37"/>
      <c r="H621" s="37"/>
      <c r="I621" s="37"/>
      <c r="J621" s="37"/>
      <c r="K621" s="37"/>
      <c r="L621" s="37"/>
      <c r="M621" s="36"/>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8"/>
      <c r="AL621" s="37"/>
      <c r="AM621" s="37"/>
      <c r="AN621" s="37"/>
      <c r="AO621" s="37"/>
      <c r="AP621" s="37"/>
      <c r="AQ621" s="37"/>
      <c r="AR621" s="37"/>
      <c r="AS621" s="37"/>
      <c r="AT621" s="37"/>
      <c r="AU621" s="39"/>
      <c r="AV621" s="40"/>
      <c r="AW621" s="40"/>
      <c r="AX621" s="41"/>
    </row>
    <row r="622" spans="1:50" ht="24" hidden="1" customHeight="1">
      <c r="A622" s="35">
        <v>22</v>
      </c>
      <c r="B622" s="35">
        <v>1</v>
      </c>
      <c r="C622" s="36"/>
      <c r="D622" s="37"/>
      <c r="E622" s="37"/>
      <c r="F622" s="37"/>
      <c r="G622" s="37"/>
      <c r="H622" s="37"/>
      <c r="I622" s="37"/>
      <c r="J622" s="37"/>
      <c r="K622" s="37"/>
      <c r="L622" s="37"/>
      <c r="M622" s="36"/>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8"/>
      <c r="AL622" s="37"/>
      <c r="AM622" s="37"/>
      <c r="AN622" s="37"/>
      <c r="AO622" s="37"/>
      <c r="AP622" s="37"/>
      <c r="AQ622" s="37"/>
      <c r="AR622" s="37"/>
      <c r="AS622" s="37"/>
      <c r="AT622" s="37"/>
      <c r="AU622" s="39"/>
      <c r="AV622" s="40"/>
      <c r="AW622" s="40"/>
      <c r="AX622" s="41"/>
    </row>
    <row r="623" spans="1:50" ht="24" hidden="1" customHeight="1">
      <c r="A623" s="35">
        <v>23</v>
      </c>
      <c r="B623" s="35">
        <v>1</v>
      </c>
      <c r="C623" s="36"/>
      <c r="D623" s="37"/>
      <c r="E623" s="37"/>
      <c r="F623" s="37"/>
      <c r="G623" s="37"/>
      <c r="H623" s="37"/>
      <c r="I623" s="37"/>
      <c r="J623" s="37"/>
      <c r="K623" s="37"/>
      <c r="L623" s="37"/>
      <c r="M623" s="36"/>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8"/>
      <c r="AL623" s="37"/>
      <c r="AM623" s="37"/>
      <c r="AN623" s="37"/>
      <c r="AO623" s="37"/>
      <c r="AP623" s="37"/>
      <c r="AQ623" s="37"/>
      <c r="AR623" s="37"/>
      <c r="AS623" s="37"/>
      <c r="AT623" s="37"/>
      <c r="AU623" s="39"/>
      <c r="AV623" s="40"/>
      <c r="AW623" s="40"/>
      <c r="AX623" s="41"/>
    </row>
    <row r="624" spans="1:50" ht="24" hidden="1" customHeight="1">
      <c r="A624" s="35">
        <v>24</v>
      </c>
      <c r="B624" s="35">
        <v>1</v>
      </c>
      <c r="C624" s="36"/>
      <c r="D624" s="37"/>
      <c r="E624" s="37"/>
      <c r="F624" s="37"/>
      <c r="G624" s="37"/>
      <c r="H624" s="37"/>
      <c r="I624" s="37"/>
      <c r="J624" s="37"/>
      <c r="K624" s="37"/>
      <c r="L624" s="37"/>
      <c r="M624" s="36"/>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8"/>
      <c r="AL624" s="37"/>
      <c r="AM624" s="37"/>
      <c r="AN624" s="37"/>
      <c r="AO624" s="37"/>
      <c r="AP624" s="37"/>
      <c r="AQ624" s="37"/>
      <c r="AR624" s="37"/>
      <c r="AS624" s="37"/>
      <c r="AT624" s="37"/>
      <c r="AU624" s="39"/>
      <c r="AV624" s="40"/>
      <c r="AW624" s="40"/>
      <c r="AX624" s="41"/>
    </row>
    <row r="625" spans="1:50" ht="24" hidden="1" customHeight="1">
      <c r="A625" s="35">
        <v>25</v>
      </c>
      <c r="B625" s="35">
        <v>1</v>
      </c>
      <c r="C625" s="36"/>
      <c r="D625" s="37"/>
      <c r="E625" s="37"/>
      <c r="F625" s="37"/>
      <c r="G625" s="37"/>
      <c r="H625" s="37"/>
      <c r="I625" s="37"/>
      <c r="J625" s="37"/>
      <c r="K625" s="37"/>
      <c r="L625" s="37"/>
      <c r="M625" s="36"/>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8"/>
      <c r="AL625" s="37"/>
      <c r="AM625" s="37"/>
      <c r="AN625" s="37"/>
      <c r="AO625" s="37"/>
      <c r="AP625" s="37"/>
      <c r="AQ625" s="37"/>
      <c r="AR625" s="37"/>
      <c r="AS625" s="37"/>
      <c r="AT625" s="37"/>
      <c r="AU625" s="39"/>
      <c r="AV625" s="40"/>
      <c r="AW625" s="40"/>
      <c r="AX625" s="41"/>
    </row>
    <row r="626" spans="1:50" ht="24" hidden="1" customHeight="1">
      <c r="A626" s="35">
        <v>26</v>
      </c>
      <c r="B626" s="35">
        <v>1</v>
      </c>
      <c r="C626" s="36"/>
      <c r="D626" s="37"/>
      <c r="E626" s="37"/>
      <c r="F626" s="37"/>
      <c r="G626" s="37"/>
      <c r="H626" s="37"/>
      <c r="I626" s="37"/>
      <c r="J626" s="37"/>
      <c r="K626" s="37"/>
      <c r="L626" s="37"/>
      <c r="M626" s="36"/>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8"/>
      <c r="AL626" s="37"/>
      <c r="AM626" s="37"/>
      <c r="AN626" s="37"/>
      <c r="AO626" s="37"/>
      <c r="AP626" s="37"/>
      <c r="AQ626" s="37"/>
      <c r="AR626" s="37"/>
      <c r="AS626" s="37"/>
      <c r="AT626" s="37"/>
      <c r="AU626" s="39"/>
      <c r="AV626" s="40"/>
      <c r="AW626" s="40"/>
      <c r="AX626" s="41"/>
    </row>
    <row r="627" spans="1:50" ht="24" hidden="1" customHeight="1">
      <c r="A627" s="35">
        <v>27</v>
      </c>
      <c r="B627" s="35">
        <v>1</v>
      </c>
      <c r="C627" s="36"/>
      <c r="D627" s="37"/>
      <c r="E627" s="37"/>
      <c r="F627" s="37"/>
      <c r="G627" s="37"/>
      <c r="H627" s="37"/>
      <c r="I627" s="37"/>
      <c r="J627" s="37"/>
      <c r="K627" s="37"/>
      <c r="L627" s="37"/>
      <c r="M627" s="36"/>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8"/>
      <c r="AL627" s="37"/>
      <c r="AM627" s="37"/>
      <c r="AN627" s="37"/>
      <c r="AO627" s="37"/>
      <c r="AP627" s="37"/>
      <c r="AQ627" s="37"/>
      <c r="AR627" s="37"/>
      <c r="AS627" s="37"/>
      <c r="AT627" s="37"/>
      <c r="AU627" s="39"/>
      <c r="AV627" s="40"/>
      <c r="AW627" s="40"/>
      <c r="AX627" s="41"/>
    </row>
    <row r="628" spans="1:50" ht="24" hidden="1" customHeight="1">
      <c r="A628" s="35">
        <v>28</v>
      </c>
      <c r="B628" s="35">
        <v>1</v>
      </c>
      <c r="C628" s="36"/>
      <c r="D628" s="37"/>
      <c r="E628" s="37"/>
      <c r="F628" s="37"/>
      <c r="G628" s="37"/>
      <c r="H628" s="37"/>
      <c r="I628" s="37"/>
      <c r="J628" s="37"/>
      <c r="K628" s="37"/>
      <c r="L628" s="37"/>
      <c r="M628" s="36"/>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8"/>
      <c r="AL628" s="37"/>
      <c r="AM628" s="37"/>
      <c r="AN628" s="37"/>
      <c r="AO628" s="37"/>
      <c r="AP628" s="37"/>
      <c r="AQ628" s="37"/>
      <c r="AR628" s="37"/>
      <c r="AS628" s="37"/>
      <c r="AT628" s="37"/>
      <c r="AU628" s="39"/>
      <c r="AV628" s="40"/>
      <c r="AW628" s="40"/>
      <c r="AX628" s="41"/>
    </row>
    <row r="629" spans="1:50" ht="24" hidden="1" customHeight="1">
      <c r="A629" s="35">
        <v>29</v>
      </c>
      <c r="B629" s="35">
        <v>1</v>
      </c>
      <c r="C629" s="36"/>
      <c r="D629" s="37"/>
      <c r="E629" s="37"/>
      <c r="F629" s="37"/>
      <c r="G629" s="37"/>
      <c r="H629" s="37"/>
      <c r="I629" s="37"/>
      <c r="J629" s="37"/>
      <c r="K629" s="37"/>
      <c r="L629" s="37"/>
      <c r="M629" s="36"/>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8"/>
      <c r="AL629" s="37"/>
      <c r="AM629" s="37"/>
      <c r="AN629" s="37"/>
      <c r="AO629" s="37"/>
      <c r="AP629" s="37"/>
      <c r="AQ629" s="37"/>
      <c r="AR629" s="37"/>
      <c r="AS629" s="37"/>
      <c r="AT629" s="37"/>
      <c r="AU629" s="39"/>
      <c r="AV629" s="40"/>
      <c r="AW629" s="40"/>
      <c r="AX629" s="41"/>
    </row>
    <row r="630" spans="1:50" ht="24" hidden="1" customHeight="1">
      <c r="A630" s="35">
        <v>30</v>
      </c>
      <c r="B630" s="35">
        <v>1</v>
      </c>
      <c r="C630" s="36"/>
      <c r="D630" s="37"/>
      <c r="E630" s="37"/>
      <c r="F630" s="37"/>
      <c r="G630" s="37"/>
      <c r="H630" s="37"/>
      <c r="I630" s="37"/>
      <c r="J630" s="37"/>
      <c r="K630" s="37"/>
      <c r="L630" s="37"/>
      <c r="M630" s="36"/>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8"/>
      <c r="AL630" s="37"/>
      <c r="AM630" s="37"/>
      <c r="AN630" s="37"/>
      <c r="AO630" s="37"/>
      <c r="AP630" s="37"/>
      <c r="AQ630" s="37"/>
      <c r="AR630" s="37"/>
      <c r="AS630" s="37"/>
      <c r="AT630" s="37"/>
      <c r="AU630" s="39"/>
      <c r="AV630" s="40"/>
      <c r="AW630" s="40"/>
      <c r="AX630" s="41"/>
    </row>
    <row r="631" spans="1:50">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c r="A632" s="1"/>
      <c r="B632" t="s">
        <v>33</v>
      </c>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ht="34.5" customHeight="1">
      <c r="A633" s="35"/>
      <c r="B633" s="35"/>
      <c r="C633" s="42" t="s">
        <v>6</v>
      </c>
      <c r="D633" s="42"/>
      <c r="E633" s="42"/>
      <c r="F633" s="42"/>
      <c r="G633" s="42"/>
      <c r="H633" s="42"/>
      <c r="I633" s="42"/>
      <c r="J633" s="42"/>
      <c r="K633" s="42"/>
      <c r="L633" s="42"/>
      <c r="M633" s="42" t="s">
        <v>5</v>
      </c>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2"/>
      <c r="AK633" s="43" t="s">
        <v>4</v>
      </c>
      <c r="AL633" s="42"/>
      <c r="AM633" s="42"/>
      <c r="AN633" s="42"/>
      <c r="AO633" s="42"/>
      <c r="AP633" s="42"/>
      <c r="AQ633" s="42" t="s">
        <v>3</v>
      </c>
      <c r="AR633" s="42"/>
      <c r="AS633" s="42"/>
      <c r="AT633" s="42"/>
      <c r="AU633" s="44" t="s">
        <v>2</v>
      </c>
      <c r="AV633" s="45"/>
      <c r="AW633" s="45"/>
      <c r="AX633" s="46"/>
    </row>
    <row r="634" spans="1:50" ht="24" customHeight="1">
      <c r="A634" s="35">
        <v>1</v>
      </c>
      <c r="B634" s="35">
        <v>1</v>
      </c>
      <c r="C634" s="63" t="s">
        <v>32</v>
      </c>
      <c r="D634" s="64"/>
      <c r="E634" s="64"/>
      <c r="F634" s="64"/>
      <c r="G634" s="64"/>
      <c r="H634" s="64"/>
      <c r="I634" s="64"/>
      <c r="J634" s="64"/>
      <c r="K634" s="64"/>
      <c r="L634" s="46"/>
      <c r="M634" s="50" t="s">
        <v>31</v>
      </c>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46"/>
      <c r="AK634" s="65">
        <v>0.8</v>
      </c>
      <c r="AL634" s="51"/>
      <c r="AM634" s="51"/>
      <c r="AN634" s="51"/>
      <c r="AO634" s="51"/>
      <c r="AP634" s="52"/>
      <c r="AQ634" s="66" t="s">
        <v>8</v>
      </c>
      <c r="AR634" s="67"/>
      <c r="AS634" s="67"/>
      <c r="AT634" s="68"/>
      <c r="AU634" s="66" t="s">
        <v>8</v>
      </c>
      <c r="AV634" s="67"/>
      <c r="AW634" s="67"/>
      <c r="AX634" s="68"/>
    </row>
    <row r="635" spans="1:50" ht="24" hidden="1" customHeight="1">
      <c r="A635" s="35">
        <v>2</v>
      </c>
      <c r="B635" s="35">
        <v>1</v>
      </c>
      <c r="C635" s="36"/>
      <c r="D635" s="37"/>
      <c r="E635" s="37"/>
      <c r="F635" s="37"/>
      <c r="G635" s="37"/>
      <c r="H635" s="37"/>
      <c r="I635" s="37"/>
      <c r="J635" s="37"/>
      <c r="K635" s="37"/>
      <c r="L635" s="37"/>
      <c r="M635" s="36"/>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8"/>
      <c r="AL635" s="37"/>
      <c r="AM635" s="37"/>
      <c r="AN635" s="37"/>
      <c r="AO635" s="37"/>
      <c r="AP635" s="37"/>
      <c r="AQ635" s="37"/>
      <c r="AR635" s="37"/>
      <c r="AS635" s="37"/>
      <c r="AT635" s="37"/>
      <c r="AU635" s="39"/>
      <c r="AV635" s="40"/>
      <c r="AW635" s="40"/>
      <c r="AX635" s="41"/>
    </row>
    <row r="636" spans="1:50" ht="24" hidden="1" customHeight="1">
      <c r="A636" s="35">
        <v>3</v>
      </c>
      <c r="B636" s="35">
        <v>1</v>
      </c>
      <c r="C636" s="36"/>
      <c r="D636" s="37"/>
      <c r="E636" s="37"/>
      <c r="F636" s="37"/>
      <c r="G636" s="37"/>
      <c r="H636" s="37"/>
      <c r="I636" s="37"/>
      <c r="J636" s="37"/>
      <c r="K636" s="37"/>
      <c r="L636" s="37"/>
      <c r="M636" s="36"/>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8"/>
      <c r="AL636" s="37"/>
      <c r="AM636" s="37"/>
      <c r="AN636" s="37"/>
      <c r="AO636" s="37"/>
      <c r="AP636" s="37"/>
      <c r="AQ636" s="37"/>
      <c r="AR636" s="37"/>
      <c r="AS636" s="37"/>
      <c r="AT636" s="37"/>
      <c r="AU636" s="39"/>
      <c r="AV636" s="40"/>
      <c r="AW636" s="40"/>
      <c r="AX636" s="41"/>
    </row>
    <row r="637" spans="1:50" ht="24" hidden="1" customHeight="1">
      <c r="A637" s="35">
        <v>4</v>
      </c>
      <c r="B637" s="35">
        <v>1</v>
      </c>
      <c r="C637" s="36"/>
      <c r="D637" s="37"/>
      <c r="E637" s="37"/>
      <c r="F637" s="37"/>
      <c r="G637" s="37"/>
      <c r="H637" s="37"/>
      <c r="I637" s="37"/>
      <c r="J637" s="37"/>
      <c r="K637" s="37"/>
      <c r="L637" s="37"/>
      <c r="M637" s="36"/>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8"/>
      <c r="AL637" s="37"/>
      <c r="AM637" s="37"/>
      <c r="AN637" s="37"/>
      <c r="AO637" s="37"/>
      <c r="AP637" s="37"/>
      <c r="AQ637" s="37"/>
      <c r="AR637" s="37"/>
      <c r="AS637" s="37"/>
      <c r="AT637" s="37"/>
      <c r="AU637" s="39"/>
      <c r="AV637" s="40"/>
      <c r="AW637" s="40"/>
      <c r="AX637" s="41"/>
    </row>
    <row r="638" spans="1:50" ht="24" hidden="1" customHeight="1">
      <c r="A638" s="35">
        <v>5</v>
      </c>
      <c r="B638" s="35">
        <v>1</v>
      </c>
      <c r="C638" s="36"/>
      <c r="D638" s="37"/>
      <c r="E638" s="37"/>
      <c r="F638" s="37"/>
      <c r="G638" s="37"/>
      <c r="H638" s="37"/>
      <c r="I638" s="37"/>
      <c r="J638" s="37"/>
      <c r="K638" s="37"/>
      <c r="L638" s="37"/>
      <c r="M638" s="36"/>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8"/>
      <c r="AL638" s="37"/>
      <c r="AM638" s="37"/>
      <c r="AN638" s="37"/>
      <c r="AO638" s="37"/>
      <c r="AP638" s="37"/>
      <c r="AQ638" s="37"/>
      <c r="AR638" s="37"/>
      <c r="AS638" s="37"/>
      <c r="AT638" s="37"/>
      <c r="AU638" s="39"/>
      <c r="AV638" s="40"/>
      <c r="AW638" s="40"/>
      <c r="AX638" s="41"/>
    </row>
    <row r="639" spans="1:50" ht="24" hidden="1" customHeight="1">
      <c r="A639" s="35">
        <v>6</v>
      </c>
      <c r="B639" s="35">
        <v>1</v>
      </c>
      <c r="C639" s="36"/>
      <c r="D639" s="37"/>
      <c r="E639" s="37"/>
      <c r="F639" s="37"/>
      <c r="G639" s="37"/>
      <c r="H639" s="37"/>
      <c r="I639" s="37"/>
      <c r="J639" s="37"/>
      <c r="K639" s="37"/>
      <c r="L639" s="37"/>
      <c r="M639" s="36"/>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8"/>
      <c r="AL639" s="37"/>
      <c r="AM639" s="37"/>
      <c r="AN639" s="37"/>
      <c r="AO639" s="37"/>
      <c r="AP639" s="37"/>
      <c r="AQ639" s="37"/>
      <c r="AR639" s="37"/>
      <c r="AS639" s="37"/>
      <c r="AT639" s="37"/>
      <c r="AU639" s="39"/>
      <c r="AV639" s="40"/>
      <c r="AW639" s="40"/>
      <c r="AX639" s="41"/>
    </row>
    <row r="640" spans="1:50" ht="24" hidden="1" customHeight="1">
      <c r="A640" s="35">
        <v>7</v>
      </c>
      <c r="B640" s="35">
        <v>1</v>
      </c>
      <c r="C640" s="36"/>
      <c r="D640" s="37"/>
      <c r="E640" s="37"/>
      <c r="F640" s="37"/>
      <c r="G640" s="37"/>
      <c r="H640" s="37"/>
      <c r="I640" s="37"/>
      <c r="J640" s="37"/>
      <c r="K640" s="37"/>
      <c r="L640" s="37"/>
      <c r="M640" s="36"/>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8"/>
      <c r="AL640" s="37"/>
      <c r="AM640" s="37"/>
      <c r="AN640" s="37"/>
      <c r="AO640" s="37"/>
      <c r="AP640" s="37"/>
      <c r="AQ640" s="37"/>
      <c r="AR640" s="37"/>
      <c r="AS640" s="37"/>
      <c r="AT640" s="37"/>
      <c r="AU640" s="39"/>
      <c r="AV640" s="40"/>
      <c r="AW640" s="40"/>
      <c r="AX640" s="41"/>
    </row>
    <row r="641" spans="1:50" ht="24" hidden="1" customHeight="1">
      <c r="A641" s="35">
        <v>8</v>
      </c>
      <c r="B641" s="35">
        <v>1</v>
      </c>
      <c r="C641" s="36"/>
      <c r="D641" s="37"/>
      <c r="E641" s="37"/>
      <c r="F641" s="37"/>
      <c r="G641" s="37"/>
      <c r="H641" s="37"/>
      <c r="I641" s="37"/>
      <c r="J641" s="37"/>
      <c r="K641" s="37"/>
      <c r="L641" s="37"/>
      <c r="M641" s="36"/>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8"/>
      <c r="AL641" s="37"/>
      <c r="AM641" s="37"/>
      <c r="AN641" s="37"/>
      <c r="AO641" s="37"/>
      <c r="AP641" s="37"/>
      <c r="AQ641" s="37"/>
      <c r="AR641" s="37"/>
      <c r="AS641" s="37"/>
      <c r="AT641" s="37"/>
      <c r="AU641" s="39"/>
      <c r="AV641" s="40"/>
      <c r="AW641" s="40"/>
      <c r="AX641" s="41"/>
    </row>
    <row r="642" spans="1:50" ht="24" hidden="1" customHeight="1">
      <c r="A642" s="35">
        <v>9</v>
      </c>
      <c r="B642" s="35">
        <v>1</v>
      </c>
      <c r="C642" s="36"/>
      <c r="D642" s="37"/>
      <c r="E642" s="37"/>
      <c r="F642" s="37"/>
      <c r="G642" s="37"/>
      <c r="H642" s="37"/>
      <c r="I642" s="37"/>
      <c r="J642" s="37"/>
      <c r="K642" s="37"/>
      <c r="L642" s="37"/>
      <c r="M642" s="36"/>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8"/>
      <c r="AL642" s="37"/>
      <c r="AM642" s="37"/>
      <c r="AN642" s="37"/>
      <c r="AO642" s="37"/>
      <c r="AP642" s="37"/>
      <c r="AQ642" s="37"/>
      <c r="AR642" s="37"/>
      <c r="AS642" s="37"/>
      <c r="AT642" s="37"/>
      <c r="AU642" s="39"/>
      <c r="AV642" s="40"/>
      <c r="AW642" s="40"/>
      <c r="AX642" s="41"/>
    </row>
    <row r="643" spans="1:50" ht="24" hidden="1" customHeight="1">
      <c r="A643" s="35">
        <v>10</v>
      </c>
      <c r="B643" s="35">
        <v>1</v>
      </c>
      <c r="C643" s="36"/>
      <c r="D643" s="37"/>
      <c r="E643" s="37"/>
      <c r="F643" s="37"/>
      <c r="G643" s="37"/>
      <c r="H643" s="37"/>
      <c r="I643" s="37"/>
      <c r="J643" s="37"/>
      <c r="K643" s="37"/>
      <c r="L643" s="37"/>
      <c r="M643" s="36"/>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8"/>
      <c r="AL643" s="37"/>
      <c r="AM643" s="37"/>
      <c r="AN643" s="37"/>
      <c r="AO643" s="37"/>
      <c r="AP643" s="37"/>
      <c r="AQ643" s="37"/>
      <c r="AR643" s="37"/>
      <c r="AS643" s="37"/>
      <c r="AT643" s="37"/>
      <c r="AU643" s="39"/>
      <c r="AV643" s="40"/>
      <c r="AW643" s="40"/>
      <c r="AX643" s="41"/>
    </row>
    <row r="644" spans="1:50" ht="24" hidden="1" customHeight="1">
      <c r="A644" s="35">
        <v>11</v>
      </c>
      <c r="B644" s="35">
        <v>1</v>
      </c>
      <c r="C644" s="36"/>
      <c r="D644" s="37"/>
      <c r="E644" s="37"/>
      <c r="F644" s="37"/>
      <c r="G644" s="37"/>
      <c r="H644" s="37"/>
      <c r="I644" s="37"/>
      <c r="J644" s="37"/>
      <c r="K644" s="37"/>
      <c r="L644" s="37"/>
      <c r="M644" s="36"/>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8"/>
      <c r="AL644" s="37"/>
      <c r="AM644" s="37"/>
      <c r="AN644" s="37"/>
      <c r="AO644" s="37"/>
      <c r="AP644" s="37"/>
      <c r="AQ644" s="37"/>
      <c r="AR644" s="37"/>
      <c r="AS644" s="37"/>
      <c r="AT644" s="37"/>
      <c r="AU644" s="39"/>
      <c r="AV644" s="40"/>
      <c r="AW644" s="40"/>
      <c r="AX644" s="41"/>
    </row>
    <row r="645" spans="1:50" ht="24" hidden="1" customHeight="1">
      <c r="A645" s="35">
        <v>12</v>
      </c>
      <c r="B645" s="35">
        <v>1</v>
      </c>
      <c r="C645" s="36"/>
      <c r="D645" s="37"/>
      <c r="E645" s="37"/>
      <c r="F645" s="37"/>
      <c r="G645" s="37"/>
      <c r="H645" s="37"/>
      <c r="I645" s="37"/>
      <c r="J645" s="37"/>
      <c r="K645" s="37"/>
      <c r="L645" s="37"/>
      <c r="M645" s="36"/>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8"/>
      <c r="AL645" s="37"/>
      <c r="AM645" s="37"/>
      <c r="AN645" s="37"/>
      <c r="AO645" s="37"/>
      <c r="AP645" s="37"/>
      <c r="AQ645" s="37"/>
      <c r="AR645" s="37"/>
      <c r="AS645" s="37"/>
      <c r="AT645" s="37"/>
      <c r="AU645" s="39"/>
      <c r="AV645" s="40"/>
      <c r="AW645" s="40"/>
      <c r="AX645" s="41"/>
    </row>
    <row r="646" spans="1:50" ht="24" hidden="1" customHeight="1">
      <c r="A646" s="35">
        <v>13</v>
      </c>
      <c r="B646" s="35">
        <v>1</v>
      </c>
      <c r="C646" s="36"/>
      <c r="D646" s="37"/>
      <c r="E646" s="37"/>
      <c r="F646" s="37"/>
      <c r="G646" s="37"/>
      <c r="H646" s="37"/>
      <c r="I646" s="37"/>
      <c r="J646" s="37"/>
      <c r="K646" s="37"/>
      <c r="L646" s="37"/>
      <c r="M646" s="36"/>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8"/>
      <c r="AL646" s="37"/>
      <c r="AM646" s="37"/>
      <c r="AN646" s="37"/>
      <c r="AO646" s="37"/>
      <c r="AP646" s="37"/>
      <c r="AQ646" s="37"/>
      <c r="AR646" s="37"/>
      <c r="AS646" s="37"/>
      <c r="AT646" s="37"/>
      <c r="AU646" s="39"/>
      <c r="AV646" s="40"/>
      <c r="AW646" s="40"/>
      <c r="AX646" s="41"/>
    </row>
    <row r="647" spans="1:50" ht="24" hidden="1" customHeight="1">
      <c r="A647" s="35">
        <v>14</v>
      </c>
      <c r="B647" s="35">
        <v>1</v>
      </c>
      <c r="C647" s="36"/>
      <c r="D647" s="37"/>
      <c r="E647" s="37"/>
      <c r="F647" s="37"/>
      <c r="G647" s="37"/>
      <c r="H647" s="37"/>
      <c r="I647" s="37"/>
      <c r="J647" s="37"/>
      <c r="K647" s="37"/>
      <c r="L647" s="37"/>
      <c r="M647" s="36"/>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8"/>
      <c r="AL647" s="37"/>
      <c r="AM647" s="37"/>
      <c r="AN647" s="37"/>
      <c r="AO647" s="37"/>
      <c r="AP647" s="37"/>
      <c r="AQ647" s="37"/>
      <c r="AR647" s="37"/>
      <c r="AS647" s="37"/>
      <c r="AT647" s="37"/>
      <c r="AU647" s="39"/>
      <c r="AV647" s="40"/>
      <c r="AW647" s="40"/>
      <c r="AX647" s="41"/>
    </row>
    <row r="648" spans="1:50" ht="24" hidden="1" customHeight="1">
      <c r="A648" s="35">
        <v>15</v>
      </c>
      <c r="B648" s="35">
        <v>1</v>
      </c>
      <c r="C648" s="36"/>
      <c r="D648" s="37"/>
      <c r="E648" s="37"/>
      <c r="F648" s="37"/>
      <c r="G648" s="37"/>
      <c r="H648" s="37"/>
      <c r="I648" s="37"/>
      <c r="J648" s="37"/>
      <c r="K648" s="37"/>
      <c r="L648" s="37"/>
      <c r="M648" s="36"/>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8"/>
      <c r="AL648" s="37"/>
      <c r="AM648" s="37"/>
      <c r="AN648" s="37"/>
      <c r="AO648" s="37"/>
      <c r="AP648" s="37"/>
      <c r="AQ648" s="37"/>
      <c r="AR648" s="37"/>
      <c r="AS648" s="37"/>
      <c r="AT648" s="37"/>
      <c r="AU648" s="39"/>
      <c r="AV648" s="40"/>
      <c r="AW648" s="40"/>
      <c r="AX648" s="41"/>
    </row>
    <row r="649" spans="1:50" ht="24" hidden="1" customHeight="1">
      <c r="A649" s="35">
        <v>16</v>
      </c>
      <c r="B649" s="35">
        <v>1</v>
      </c>
      <c r="C649" s="36"/>
      <c r="D649" s="37"/>
      <c r="E649" s="37"/>
      <c r="F649" s="37"/>
      <c r="G649" s="37"/>
      <c r="H649" s="37"/>
      <c r="I649" s="37"/>
      <c r="J649" s="37"/>
      <c r="K649" s="37"/>
      <c r="L649" s="37"/>
      <c r="M649" s="36"/>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8"/>
      <c r="AL649" s="37"/>
      <c r="AM649" s="37"/>
      <c r="AN649" s="37"/>
      <c r="AO649" s="37"/>
      <c r="AP649" s="37"/>
      <c r="AQ649" s="37"/>
      <c r="AR649" s="37"/>
      <c r="AS649" s="37"/>
      <c r="AT649" s="37"/>
      <c r="AU649" s="39"/>
      <c r="AV649" s="40"/>
      <c r="AW649" s="40"/>
      <c r="AX649" s="41"/>
    </row>
    <row r="650" spans="1:50" ht="24" hidden="1" customHeight="1">
      <c r="A650" s="35">
        <v>17</v>
      </c>
      <c r="B650" s="35">
        <v>1</v>
      </c>
      <c r="C650" s="36"/>
      <c r="D650" s="37"/>
      <c r="E650" s="37"/>
      <c r="F650" s="37"/>
      <c r="G650" s="37"/>
      <c r="H650" s="37"/>
      <c r="I650" s="37"/>
      <c r="J650" s="37"/>
      <c r="K650" s="37"/>
      <c r="L650" s="37"/>
      <c r="M650" s="36"/>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8"/>
      <c r="AL650" s="37"/>
      <c r="AM650" s="37"/>
      <c r="AN650" s="37"/>
      <c r="AO650" s="37"/>
      <c r="AP650" s="37"/>
      <c r="AQ650" s="37"/>
      <c r="AR650" s="37"/>
      <c r="AS650" s="37"/>
      <c r="AT650" s="37"/>
      <c r="AU650" s="39"/>
      <c r="AV650" s="40"/>
      <c r="AW650" s="40"/>
      <c r="AX650" s="41"/>
    </row>
    <row r="651" spans="1:50" ht="24" hidden="1" customHeight="1">
      <c r="A651" s="35">
        <v>18</v>
      </c>
      <c r="B651" s="35">
        <v>1</v>
      </c>
      <c r="C651" s="36"/>
      <c r="D651" s="37"/>
      <c r="E651" s="37"/>
      <c r="F651" s="37"/>
      <c r="G651" s="37"/>
      <c r="H651" s="37"/>
      <c r="I651" s="37"/>
      <c r="J651" s="37"/>
      <c r="K651" s="37"/>
      <c r="L651" s="37"/>
      <c r="M651" s="36"/>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8"/>
      <c r="AL651" s="37"/>
      <c r="AM651" s="37"/>
      <c r="AN651" s="37"/>
      <c r="AO651" s="37"/>
      <c r="AP651" s="37"/>
      <c r="AQ651" s="37"/>
      <c r="AR651" s="37"/>
      <c r="AS651" s="37"/>
      <c r="AT651" s="37"/>
      <c r="AU651" s="39"/>
      <c r="AV651" s="40"/>
      <c r="AW651" s="40"/>
      <c r="AX651" s="41"/>
    </row>
    <row r="652" spans="1:50" ht="24" hidden="1" customHeight="1">
      <c r="A652" s="35">
        <v>19</v>
      </c>
      <c r="B652" s="35">
        <v>1</v>
      </c>
      <c r="C652" s="36"/>
      <c r="D652" s="37"/>
      <c r="E652" s="37"/>
      <c r="F652" s="37"/>
      <c r="G652" s="37"/>
      <c r="H652" s="37"/>
      <c r="I652" s="37"/>
      <c r="J652" s="37"/>
      <c r="K652" s="37"/>
      <c r="L652" s="37"/>
      <c r="M652" s="36"/>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8"/>
      <c r="AL652" s="37"/>
      <c r="AM652" s="37"/>
      <c r="AN652" s="37"/>
      <c r="AO652" s="37"/>
      <c r="AP652" s="37"/>
      <c r="AQ652" s="37"/>
      <c r="AR652" s="37"/>
      <c r="AS652" s="37"/>
      <c r="AT652" s="37"/>
      <c r="AU652" s="39"/>
      <c r="AV652" s="40"/>
      <c r="AW652" s="40"/>
      <c r="AX652" s="41"/>
    </row>
    <row r="653" spans="1:50" ht="24" hidden="1" customHeight="1">
      <c r="A653" s="35">
        <v>20</v>
      </c>
      <c r="B653" s="35">
        <v>1</v>
      </c>
      <c r="C653" s="36"/>
      <c r="D653" s="37"/>
      <c r="E653" s="37"/>
      <c r="F653" s="37"/>
      <c r="G653" s="37"/>
      <c r="H653" s="37"/>
      <c r="I653" s="37"/>
      <c r="J653" s="37"/>
      <c r="K653" s="37"/>
      <c r="L653" s="37"/>
      <c r="M653" s="36"/>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8"/>
      <c r="AL653" s="37"/>
      <c r="AM653" s="37"/>
      <c r="AN653" s="37"/>
      <c r="AO653" s="37"/>
      <c r="AP653" s="37"/>
      <c r="AQ653" s="37"/>
      <c r="AR653" s="37"/>
      <c r="AS653" s="37"/>
      <c r="AT653" s="37"/>
      <c r="AU653" s="39"/>
      <c r="AV653" s="40"/>
      <c r="AW653" s="40"/>
      <c r="AX653" s="41"/>
    </row>
    <row r="654" spans="1:50" ht="24" hidden="1" customHeight="1">
      <c r="A654" s="35">
        <v>21</v>
      </c>
      <c r="B654" s="35">
        <v>1</v>
      </c>
      <c r="C654" s="36"/>
      <c r="D654" s="37"/>
      <c r="E654" s="37"/>
      <c r="F654" s="37"/>
      <c r="G654" s="37"/>
      <c r="H654" s="37"/>
      <c r="I654" s="37"/>
      <c r="J654" s="37"/>
      <c r="K654" s="37"/>
      <c r="L654" s="37"/>
      <c r="M654" s="36"/>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8"/>
      <c r="AL654" s="37"/>
      <c r="AM654" s="37"/>
      <c r="AN654" s="37"/>
      <c r="AO654" s="37"/>
      <c r="AP654" s="37"/>
      <c r="AQ654" s="37"/>
      <c r="AR654" s="37"/>
      <c r="AS654" s="37"/>
      <c r="AT654" s="37"/>
      <c r="AU654" s="39"/>
      <c r="AV654" s="40"/>
      <c r="AW654" s="40"/>
      <c r="AX654" s="41"/>
    </row>
    <row r="655" spans="1:50" ht="24" hidden="1" customHeight="1">
      <c r="A655" s="35">
        <v>22</v>
      </c>
      <c r="B655" s="35">
        <v>1</v>
      </c>
      <c r="C655" s="36"/>
      <c r="D655" s="37"/>
      <c r="E655" s="37"/>
      <c r="F655" s="37"/>
      <c r="G655" s="37"/>
      <c r="H655" s="37"/>
      <c r="I655" s="37"/>
      <c r="J655" s="37"/>
      <c r="K655" s="37"/>
      <c r="L655" s="37"/>
      <c r="M655" s="36"/>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8"/>
      <c r="AL655" s="37"/>
      <c r="AM655" s="37"/>
      <c r="AN655" s="37"/>
      <c r="AO655" s="37"/>
      <c r="AP655" s="37"/>
      <c r="AQ655" s="37"/>
      <c r="AR655" s="37"/>
      <c r="AS655" s="37"/>
      <c r="AT655" s="37"/>
      <c r="AU655" s="39"/>
      <c r="AV655" s="40"/>
      <c r="AW655" s="40"/>
      <c r="AX655" s="41"/>
    </row>
    <row r="656" spans="1:50" ht="24" hidden="1" customHeight="1">
      <c r="A656" s="35">
        <v>23</v>
      </c>
      <c r="B656" s="35">
        <v>1</v>
      </c>
      <c r="C656" s="36"/>
      <c r="D656" s="37"/>
      <c r="E656" s="37"/>
      <c r="F656" s="37"/>
      <c r="G656" s="37"/>
      <c r="H656" s="37"/>
      <c r="I656" s="37"/>
      <c r="J656" s="37"/>
      <c r="K656" s="37"/>
      <c r="L656" s="37"/>
      <c r="M656" s="36"/>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8"/>
      <c r="AL656" s="37"/>
      <c r="AM656" s="37"/>
      <c r="AN656" s="37"/>
      <c r="AO656" s="37"/>
      <c r="AP656" s="37"/>
      <c r="AQ656" s="37"/>
      <c r="AR656" s="37"/>
      <c r="AS656" s="37"/>
      <c r="AT656" s="37"/>
      <c r="AU656" s="39"/>
      <c r="AV656" s="40"/>
      <c r="AW656" s="40"/>
      <c r="AX656" s="41"/>
    </row>
    <row r="657" spans="1:50" ht="24" hidden="1" customHeight="1">
      <c r="A657" s="35">
        <v>24</v>
      </c>
      <c r="B657" s="35">
        <v>1</v>
      </c>
      <c r="C657" s="36"/>
      <c r="D657" s="37"/>
      <c r="E657" s="37"/>
      <c r="F657" s="37"/>
      <c r="G657" s="37"/>
      <c r="H657" s="37"/>
      <c r="I657" s="37"/>
      <c r="J657" s="37"/>
      <c r="K657" s="37"/>
      <c r="L657" s="37"/>
      <c r="M657" s="36"/>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8"/>
      <c r="AL657" s="37"/>
      <c r="AM657" s="37"/>
      <c r="AN657" s="37"/>
      <c r="AO657" s="37"/>
      <c r="AP657" s="37"/>
      <c r="AQ657" s="37"/>
      <c r="AR657" s="37"/>
      <c r="AS657" s="37"/>
      <c r="AT657" s="37"/>
      <c r="AU657" s="39"/>
      <c r="AV657" s="40"/>
      <c r="AW657" s="40"/>
      <c r="AX657" s="41"/>
    </row>
    <row r="658" spans="1:50" ht="24" hidden="1" customHeight="1">
      <c r="A658" s="35">
        <v>25</v>
      </c>
      <c r="B658" s="35">
        <v>1</v>
      </c>
      <c r="C658" s="36"/>
      <c r="D658" s="37"/>
      <c r="E658" s="37"/>
      <c r="F658" s="37"/>
      <c r="G658" s="37"/>
      <c r="H658" s="37"/>
      <c r="I658" s="37"/>
      <c r="J658" s="37"/>
      <c r="K658" s="37"/>
      <c r="L658" s="37"/>
      <c r="M658" s="36"/>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8"/>
      <c r="AL658" s="37"/>
      <c r="AM658" s="37"/>
      <c r="AN658" s="37"/>
      <c r="AO658" s="37"/>
      <c r="AP658" s="37"/>
      <c r="AQ658" s="37"/>
      <c r="AR658" s="37"/>
      <c r="AS658" s="37"/>
      <c r="AT658" s="37"/>
      <c r="AU658" s="39"/>
      <c r="AV658" s="40"/>
      <c r="AW658" s="40"/>
      <c r="AX658" s="41"/>
    </row>
    <row r="659" spans="1:50" ht="24" hidden="1" customHeight="1">
      <c r="A659" s="35">
        <v>26</v>
      </c>
      <c r="B659" s="35">
        <v>1</v>
      </c>
      <c r="C659" s="36"/>
      <c r="D659" s="37"/>
      <c r="E659" s="37"/>
      <c r="F659" s="37"/>
      <c r="G659" s="37"/>
      <c r="H659" s="37"/>
      <c r="I659" s="37"/>
      <c r="J659" s="37"/>
      <c r="K659" s="37"/>
      <c r="L659" s="37"/>
      <c r="M659" s="36"/>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8"/>
      <c r="AL659" s="37"/>
      <c r="AM659" s="37"/>
      <c r="AN659" s="37"/>
      <c r="AO659" s="37"/>
      <c r="AP659" s="37"/>
      <c r="AQ659" s="37"/>
      <c r="AR659" s="37"/>
      <c r="AS659" s="37"/>
      <c r="AT659" s="37"/>
      <c r="AU659" s="39"/>
      <c r="AV659" s="40"/>
      <c r="AW659" s="40"/>
      <c r="AX659" s="41"/>
    </row>
    <row r="660" spans="1:50" ht="24" hidden="1" customHeight="1">
      <c r="A660" s="35">
        <v>27</v>
      </c>
      <c r="B660" s="35">
        <v>1</v>
      </c>
      <c r="C660" s="36"/>
      <c r="D660" s="37"/>
      <c r="E660" s="37"/>
      <c r="F660" s="37"/>
      <c r="G660" s="37"/>
      <c r="H660" s="37"/>
      <c r="I660" s="37"/>
      <c r="J660" s="37"/>
      <c r="K660" s="37"/>
      <c r="L660" s="37"/>
      <c r="M660" s="36"/>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8"/>
      <c r="AL660" s="37"/>
      <c r="AM660" s="37"/>
      <c r="AN660" s="37"/>
      <c r="AO660" s="37"/>
      <c r="AP660" s="37"/>
      <c r="AQ660" s="37"/>
      <c r="AR660" s="37"/>
      <c r="AS660" s="37"/>
      <c r="AT660" s="37"/>
      <c r="AU660" s="39"/>
      <c r="AV660" s="40"/>
      <c r="AW660" s="40"/>
      <c r="AX660" s="41"/>
    </row>
    <row r="661" spans="1:50" ht="24" hidden="1" customHeight="1">
      <c r="A661" s="35">
        <v>28</v>
      </c>
      <c r="B661" s="35">
        <v>1</v>
      </c>
      <c r="C661" s="36"/>
      <c r="D661" s="37"/>
      <c r="E661" s="37"/>
      <c r="F661" s="37"/>
      <c r="G661" s="37"/>
      <c r="H661" s="37"/>
      <c r="I661" s="37"/>
      <c r="J661" s="37"/>
      <c r="K661" s="37"/>
      <c r="L661" s="37"/>
      <c r="M661" s="36"/>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8"/>
      <c r="AL661" s="37"/>
      <c r="AM661" s="37"/>
      <c r="AN661" s="37"/>
      <c r="AO661" s="37"/>
      <c r="AP661" s="37"/>
      <c r="AQ661" s="37"/>
      <c r="AR661" s="37"/>
      <c r="AS661" s="37"/>
      <c r="AT661" s="37"/>
      <c r="AU661" s="39"/>
      <c r="AV661" s="40"/>
      <c r="AW661" s="40"/>
      <c r="AX661" s="41"/>
    </row>
    <row r="662" spans="1:50" ht="24" hidden="1" customHeight="1">
      <c r="A662" s="35">
        <v>29</v>
      </c>
      <c r="B662" s="35">
        <v>1</v>
      </c>
      <c r="C662" s="36"/>
      <c r="D662" s="37"/>
      <c r="E662" s="37"/>
      <c r="F662" s="37"/>
      <c r="G662" s="37"/>
      <c r="H662" s="37"/>
      <c r="I662" s="37"/>
      <c r="J662" s="37"/>
      <c r="K662" s="37"/>
      <c r="L662" s="37"/>
      <c r="M662" s="36"/>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8"/>
      <c r="AL662" s="37"/>
      <c r="AM662" s="37"/>
      <c r="AN662" s="37"/>
      <c r="AO662" s="37"/>
      <c r="AP662" s="37"/>
      <c r="AQ662" s="37"/>
      <c r="AR662" s="37"/>
      <c r="AS662" s="37"/>
      <c r="AT662" s="37"/>
      <c r="AU662" s="39"/>
      <c r="AV662" s="40"/>
      <c r="AW662" s="40"/>
      <c r="AX662" s="41"/>
    </row>
    <row r="663" spans="1:50" ht="24" hidden="1" customHeight="1">
      <c r="A663" s="35">
        <v>30</v>
      </c>
      <c r="B663" s="35">
        <v>1</v>
      </c>
      <c r="C663" s="36"/>
      <c r="D663" s="37"/>
      <c r="E663" s="37"/>
      <c r="F663" s="37"/>
      <c r="G663" s="37"/>
      <c r="H663" s="37"/>
      <c r="I663" s="37"/>
      <c r="J663" s="37"/>
      <c r="K663" s="37"/>
      <c r="L663" s="37"/>
      <c r="M663" s="36"/>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8"/>
      <c r="AL663" s="37"/>
      <c r="AM663" s="37"/>
      <c r="AN663" s="37"/>
      <c r="AO663" s="37"/>
      <c r="AP663" s="37"/>
      <c r="AQ663" s="37"/>
      <c r="AR663" s="37"/>
      <c r="AS663" s="37"/>
      <c r="AT663" s="37"/>
      <c r="AU663" s="39"/>
      <c r="AV663" s="40"/>
      <c r="AW663" s="40"/>
      <c r="AX663" s="41"/>
    </row>
    <row r="664" spans="1:50">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c r="A665" s="1"/>
      <c r="B665" t="s">
        <v>30</v>
      </c>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ht="34.5" customHeight="1">
      <c r="A666" s="35"/>
      <c r="B666" s="35"/>
      <c r="C666" s="42" t="s">
        <v>6</v>
      </c>
      <c r="D666" s="42"/>
      <c r="E666" s="42"/>
      <c r="F666" s="42"/>
      <c r="G666" s="42"/>
      <c r="H666" s="42"/>
      <c r="I666" s="42"/>
      <c r="J666" s="42"/>
      <c r="K666" s="42"/>
      <c r="L666" s="42"/>
      <c r="M666" s="42" t="s">
        <v>5</v>
      </c>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3" t="s">
        <v>4</v>
      </c>
      <c r="AL666" s="42"/>
      <c r="AM666" s="42"/>
      <c r="AN666" s="42"/>
      <c r="AO666" s="42"/>
      <c r="AP666" s="42"/>
      <c r="AQ666" s="42" t="s">
        <v>3</v>
      </c>
      <c r="AR666" s="42"/>
      <c r="AS666" s="42"/>
      <c r="AT666" s="42"/>
      <c r="AU666" s="44" t="s">
        <v>2</v>
      </c>
      <c r="AV666" s="45"/>
      <c r="AW666" s="45"/>
      <c r="AX666" s="46"/>
    </row>
    <row r="667" spans="1:50" ht="24" customHeight="1">
      <c r="A667" s="35">
        <v>1</v>
      </c>
      <c r="B667" s="35">
        <v>1</v>
      </c>
      <c r="C667" s="63" t="s">
        <v>29</v>
      </c>
      <c r="D667" s="64"/>
      <c r="E667" s="64"/>
      <c r="F667" s="64"/>
      <c r="G667" s="64"/>
      <c r="H667" s="64"/>
      <c r="I667" s="64"/>
      <c r="J667" s="64"/>
      <c r="K667" s="64"/>
      <c r="L667" s="46"/>
      <c r="M667" s="63" t="s">
        <v>28</v>
      </c>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46"/>
      <c r="AK667" s="65">
        <v>0.01</v>
      </c>
      <c r="AL667" s="51"/>
      <c r="AM667" s="51"/>
      <c r="AN667" s="51"/>
      <c r="AO667" s="51"/>
      <c r="AP667" s="52"/>
      <c r="AQ667" s="69" t="s">
        <v>8</v>
      </c>
      <c r="AR667" s="70"/>
      <c r="AS667" s="70"/>
      <c r="AT667" s="70"/>
      <c r="AU667" s="66" t="s">
        <v>8</v>
      </c>
      <c r="AV667" s="67"/>
      <c r="AW667" s="67"/>
      <c r="AX667" s="68"/>
    </row>
    <row r="668" spans="1:50" ht="24" hidden="1" customHeight="1">
      <c r="A668" s="35">
        <v>2</v>
      </c>
      <c r="B668" s="35">
        <v>1</v>
      </c>
      <c r="C668" s="36"/>
      <c r="D668" s="37"/>
      <c r="E668" s="37"/>
      <c r="F668" s="37"/>
      <c r="G668" s="37"/>
      <c r="H668" s="37"/>
      <c r="I668" s="37"/>
      <c r="J668" s="37"/>
      <c r="K668" s="37"/>
      <c r="L668" s="37"/>
      <c r="M668" s="36"/>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8"/>
      <c r="AL668" s="37"/>
      <c r="AM668" s="37"/>
      <c r="AN668" s="37"/>
      <c r="AO668" s="37"/>
      <c r="AP668" s="37"/>
      <c r="AQ668" s="37"/>
      <c r="AR668" s="37"/>
      <c r="AS668" s="37"/>
      <c r="AT668" s="37"/>
      <c r="AU668" s="39"/>
      <c r="AV668" s="40"/>
      <c r="AW668" s="40"/>
      <c r="AX668" s="41"/>
    </row>
    <row r="669" spans="1:50" ht="24" hidden="1" customHeight="1">
      <c r="A669" s="35">
        <v>3</v>
      </c>
      <c r="B669" s="35">
        <v>1</v>
      </c>
      <c r="C669" s="36"/>
      <c r="D669" s="37"/>
      <c r="E669" s="37"/>
      <c r="F669" s="37"/>
      <c r="G669" s="37"/>
      <c r="H669" s="37"/>
      <c r="I669" s="37"/>
      <c r="J669" s="37"/>
      <c r="K669" s="37"/>
      <c r="L669" s="37"/>
      <c r="M669" s="36"/>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8"/>
      <c r="AL669" s="37"/>
      <c r="AM669" s="37"/>
      <c r="AN669" s="37"/>
      <c r="AO669" s="37"/>
      <c r="AP669" s="37"/>
      <c r="AQ669" s="37"/>
      <c r="AR669" s="37"/>
      <c r="AS669" s="37"/>
      <c r="AT669" s="37"/>
      <c r="AU669" s="39"/>
      <c r="AV669" s="40"/>
      <c r="AW669" s="40"/>
      <c r="AX669" s="41"/>
    </row>
    <row r="670" spans="1:50" ht="24" hidden="1" customHeight="1">
      <c r="A670" s="35">
        <v>4</v>
      </c>
      <c r="B670" s="35">
        <v>1</v>
      </c>
      <c r="C670" s="36"/>
      <c r="D670" s="37"/>
      <c r="E670" s="37"/>
      <c r="F670" s="37"/>
      <c r="G670" s="37"/>
      <c r="H670" s="37"/>
      <c r="I670" s="37"/>
      <c r="J670" s="37"/>
      <c r="K670" s="37"/>
      <c r="L670" s="37"/>
      <c r="M670" s="36"/>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8"/>
      <c r="AL670" s="37"/>
      <c r="AM670" s="37"/>
      <c r="AN670" s="37"/>
      <c r="AO670" s="37"/>
      <c r="AP670" s="37"/>
      <c r="AQ670" s="37"/>
      <c r="AR670" s="37"/>
      <c r="AS670" s="37"/>
      <c r="AT670" s="37"/>
      <c r="AU670" s="39"/>
      <c r="AV670" s="40"/>
      <c r="AW670" s="40"/>
      <c r="AX670" s="41"/>
    </row>
    <row r="671" spans="1:50" ht="24" hidden="1" customHeight="1">
      <c r="A671" s="35">
        <v>5</v>
      </c>
      <c r="B671" s="35">
        <v>1</v>
      </c>
      <c r="C671" s="36"/>
      <c r="D671" s="37"/>
      <c r="E671" s="37"/>
      <c r="F671" s="37"/>
      <c r="G671" s="37"/>
      <c r="H671" s="37"/>
      <c r="I671" s="37"/>
      <c r="J671" s="37"/>
      <c r="K671" s="37"/>
      <c r="L671" s="37"/>
      <c r="M671" s="36"/>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8"/>
      <c r="AL671" s="37"/>
      <c r="AM671" s="37"/>
      <c r="AN671" s="37"/>
      <c r="AO671" s="37"/>
      <c r="AP671" s="37"/>
      <c r="AQ671" s="37"/>
      <c r="AR671" s="37"/>
      <c r="AS671" s="37"/>
      <c r="AT671" s="37"/>
      <c r="AU671" s="39"/>
      <c r="AV671" s="40"/>
      <c r="AW671" s="40"/>
      <c r="AX671" s="41"/>
    </row>
    <row r="672" spans="1:50" ht="24" hidden="1" customHeight="1">
      <c r="A672" s="35">
        <v>6</v>
      </c>
      <c r="B672" s="35">
        <v>1</v>
      </c>
      <c r="C672" s="36"/>
      <c r="D672" s="37"/>
      <c r="E672" s="37"/>
      <c r="F672" s="37"/>
      <c r="G672" s="37"/>
      <c r="H672" s="37"/>
      <c r="I672" s="37"/>
      <c r="J672" s="37"/>
      <c r="K672" s="37"/>
      <c r="L672" s="37"/>
      <c r="M672" s="36"/>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8"/>
      <c r="AL672" s="37"/>
      <c r="AM672" s="37"/>
      <c r="AN672" s="37"/>
      <c r="AO672" s="37"/>
      <c r="AP672" s="37"/>
      <c r="AQ672" s="37"/>
      <c r="AR672" s="37"/>
      <c r="AS672" s="37"/>
      <c r="AT672" s="37"/>
      <c r="AU672" s="39"/>
      <c r="AV672" s="40"/>
      <c r="AW672" s="40"/>
      <c r="AX672" s="41"/>
    </row>
    <row r="673" spans="1:50" ht="24" hidden="1" customHeight="1">
      <c r="A673" s="35">
        <v>7</v>
      </c>
      <c r="B673" s="35">
        <v>1</v>
      </c>
      <c r="C673" s="36"/>
      <c r="D673" s="37"/>
      <c r="E673" s="37"/>
      <c r="F673" s="37"/>
      <c r="G673" s="37"/>
      <c r="H673" s="37"/>
      <c r="I673" s="37"/>
      <c r="J673" s="37"/>
      <c r="K673" s="37"/>
      <c r="L673" s="37"/>
      <c r="M673" s="36"/>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8"/>
      <c r="AL673" s="37"/>
      <c r="AM673" s="37"/>
      <c r="AN673" s="37"/>
      <c r="AO673" s="37"/>
      <c r="AP673" s="37"/>
      <c r="AQ673" s="37"/>
      <c r="AR673" s="37"/>
      <c r="AS673" s="37"/>
      <c r="AT673" s="37"/>
      <c r="AU673" s="39"/>
      <c r="AV673" s="40"/>
      <c r="AW673" s="40"/>
      <c r="AX673" s="41"/>
    </row>
    <row r="674" spans="1:50" ht="24" hidden="1" customHeight="1">
      <c r="A674" s="35">
        <v>8</v>
      </c>
      <c r="B674" s="35">
        <v>1</v>
      </c>
      <c r="C674" s="36"/>
      <c r="D674" s="37"/>
      <c r="E674" s="37"/>
      <c r="F674" s="37"/>
      <c r="G674" s="37"/>
      <c r="H674" s="37"/>
      <c r="I674" s="37"/>
      <c r="J674" s="37"/>
      <c r="K674" s="37"/>
      <c r="L674" s="37"/>
      <c r="M674" s="36"/>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8"/>
      <c r="AL674" s="37"/>
      <c r="AM674" s="37"/>
      <c r="AN674" s="37"/>
      <c r="AO674" s="37"/>
      <c r="AP674" s="37"/>
      <c r="AQ674" s="37"/>
      <c r="AR674" s="37"/>
      <c r="AS674" s="37"/>
      <c r="AT674" s="37"/>
      <c r="AU674" s="39"/>
      <c r="AV674" s="40"/>
      <c r="AW674" s="40"/>
      <c r="AX674" s="41"/>
    </row>
    <row r="675" spans="1:50" ht="24" hidden="1" customHeight="1">
      <c r="A675" s="35">
        <v>9</v>
      </c>
      <c r="B675" s="35">
        <v>1</v>
      </c>
      <c r="C675" s="36"/>
      <c r="D675" s="37"/>
      <c r="E675" s="37"/>
      <c r="F675" s="37"/>
      <c r="G675" s="37"/>
      <c r="H675" s="37"/>
      <c r="I675" s="37"/>
      <c r="J675" s="37"/>
      <c r="K675" s="37"/>
      <c r="L675" s="37"/>
      <c r="M675" s="36"/>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8"/>
      <c r="AL675" s="37"/>
      <c r="AM675" s="37"/>
      <c r="AN675" s="37"/>
      <c r="AO675" s="37"/>
      <c r="AP675" s="37"/>
      <c r="AQ675" s="37"/>
      <c r="AR675" s="37"/>
      <c r="AS675" s="37"/>
      <c r="AT675" s="37"/>
      <c r="AU675" s="39"/>
      <c r="AV675" s="40"/>
      <c r="AW675" s="40"/>
      <c r="AX675" s="41"/>
    </row>
    <row r="676" spans="1:50" ht="24" hidden="1" customHeight="1">
      <c r="A676" s="35">
        <v>10</v>
      </c>
      <c r="B676" s="35">
        <v>1</v>
      </c>
      <c r="C676" s="36"/>
      <c r="D676" s="37"/>
      <c r="E676" s="37"/>
      <c r="F676" s="37"/>
      <c r="G676" s="37"/>
      <c r="H676" s="37"/>
      <c r="I676" s="37"/>
      <c r="J676" s="37"/>
      <c r="K676" s="37"/>
      <c r="L676" s="37"/>
      <c r="M676" s="36"/>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8"/>
      <c r="AL676" s="37"/>
      <c r="AM676" s="37"/>
      <c r="AN676" s="37"/>
      <c r="AO676" s="37"/>
      <c r="AP676" s="37"/>
      <c r="AQ676" s="37"/>
      <c r="AR676" s="37"/>
      <c r="AS676" s="37"/>
      <c r="AT676" s="37"/>
      <c r="AU676" s="39"/>
      <c r="AV676" s="40"/>
      <c r="AW676" s="40"/>
      <c r="AX676" s="41"/>
    </row>
    <row r="677" spans="1:50" ht="24" hidden="1" customHeight="1">
      <c r="A677" s="35">
        <v>11</v>
      </c>
      <c r="B677" s="35">
        <v>1</v>
      </c>
      <c r="C677" s="36"/>
      <c r="D677" s="37"/>
      <c r="E677" s="37"/>
      <c r="F677" s="37"/>
      <c r="G677" s="37"/>
      <c r="H677" s="37"/>
      <c r="I677" s="37"/>
      <c r="J677" s="37"/>
      <c r="K677" s="37"/>
      <c r="L677" s="37"/>
      <c r="M677" s="36"/>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8"/>
      <c r="AL677" s="37"/>
      <c r="AM677" s="37"/>
      <c r="AN677" s="37"/>
      <c r="AO677" s="37"/>
      <c r="AP677" s="37"/>
      <c r="AQ677" s="37"/>
      <c r="AR677" s="37"/>
      <c r="AS677" s="37"/>
      <c r="AT677" s="37"/>
      <c r="AU677" s="39"/>
      <c r="AV677" s="40"/>
      <c r="AW677" s="40"/>
      <c r="AX677" s="41"/>
    </row>
    <row r="678" spans="1:50" ht="24" hidden="1" customHeight="1">
      <c r="A678" s="35">
        <v>12</v>
      </c>
      <c r="B678" s="35">
        <v>1</v>
      </c>
      <c r="C678" s="36"/>
      <c r="D678" s="37"/>
      <c r="E678" s="37"/>
      <c r="F678" s="37"/>
      <c r="G678" s="37"/>
      <c r="H678" s="37"/>
      <c r="I678" s="37"/>
      <c r="J678" s="37"/>
      <c r="K678" s="37"/>
      <c r="L678" s="37"/>
      <c r="M678" s="36"/>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8"/>
      <c r="AL678" s="37"/>
      <c r="AM678" s="37"/>
      <c r="AN678" s="37"/>
      <c r="AO678" s="37"/>
      <c r="AP678" s="37"/>
      <c r="AQ678" s="37"/>
      <c r="AR678" s="37"/>
      <c r="AS678" s="37"/>
      <c r="AT678" s="37"/>
      <c r="AU678" s="39"/>
      <c r="AV678" s="40"/>
      <c r="AW678" s="40"/>
      <c r="AX678" s="41"/>
    </row>
    <row r="679" spans="1:50" ht="24" hidden="1" customHeight="1">
      <c r="A679" s="35">
        <v>13</v>
      </c>
      <c r="B679" s="35">
        <v>1</v>
      </c>
      <c r="C679" s="36"/>
      <c r="D679" s="37"/>
      <c r="E679" s="37"/>
      <c r="F679" s="37"/>
      <c r="G679" s="37"/>
      <c r="H679" s="37"/>
      <c r="I679" s="37"/>
      <c r="J679" s="37"/>
      <c r="K679" s="37"/>
      <c r="L679" s="37"/>
      <c r="M679" s="36"/>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8"/>
      <c r="AL679" s="37"/>
      <c r="AM679" s="37"/>
      <c r="AN679" s="37"/>
      <c r="AO679" s="37"/>
      <c r="AP679" s="37"/>
      <c r="AQ679" s="37"/>
      <c r="AR679" s="37"/>
      <c r="AS679" s="37"/>
      <c r="AT679" s="37"/>
      <c r="AU679" s="39"/>
      <c r="AV679" s="40"/>
      <c r="AW679" s="40"/>
      <c r="AX679" s="41"/>
    </row>
    <row r="680" spans="1:50" ht="24" hidden="1" customHeight="1">
      <c r="A680" s="35">
        <v>14</v>
      </c>
      <c r="B680" s="35">
        <v>1</v>
      </c>
      <c r="C680" s="36"/>
      <c r="D680" s="37"/>
      <c r="E680" s="37"/>
      <c r="F680" s="37"/>
      <c r="G680" s="37"/>
      <c r="H680" s="37"/>
      <c r="I680" s="37"/>
      <c r="J680" s="37"/>
      <c r="K680" s="37"/>
      <c r="L680" s="37"/>
      <c r="M680" s="36"/>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8"/>
      <c r="AL680" s="37"/>
      <c r="AM680" s="37"/>
      <c r="AN680" s="37"/>
      <c r="AO680" s="37"/>
      <c r="AP680" s="37"/>
      <c r="AQ680" s="37"/>
      <c r="AR680" s="37"/>
      <c r="AS680" s="37"/>
      <c r="AT680" s="37"/>
      <c r="AU680" s="39"/>
      <c r="AV680" s="40"/>
      <c r="AW680" s="40"/>
      <c r="AX680" s="41"/>
    </row>
    <row r="681" spans="1:50" ht="24" hidden="1" customHeight="1">
      <c r="A681" s="35">
        <v>15</v>
      </c>
      <c r="B681" s="35">
        <v>1</v>
      </c>
      <c r="C681" s="36"/>
      <c r="D681" s="37"/>
      <c r="E681" s="37"/>
      <c r="F681" s="37"/>
      <c r="G681" s="37"/>
      <c r="H681" s="37"/>
      <c r="I681" s="37"/>
      <c r="J681" s="37"/>
      <c r="K681" s="37"/>
      <c r="L681" s="37"/>
      <c r="M681" s="36"/>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8"/>
      <c r="AL681" s="37"/>
      <c r="AM681" s="37"/>
      <c r="AN681" s="37"/>
      <c r="AO681" s="37"/>
      <c r="AP681" s="37"/>
      <c r="AQ681" s="37"/>
      <c r="AR681" s="37"/>
      <c r="AS681" s="37"/>
      <c r="AT681" s="37"/>
      <c r="AU681" s="39"/>
      <c r="AV681" s="40"/>
      <c r="AW681" s="40"/>
      <c r="AX681" s="41"/>
    </row>
    <row r="682" spans="1:50" ht="24" hidden="1" customHeight="1">
      <c r="A682" s="35">
        <v>16</v>
      </c>
      <c r="B682" s="35">
        <v>1</v>
      </c>
      <c r="C682" s="36"/>
      <c r="D682" s="37"/>
      <c r="E682" s="37"/>
      <c r="F682" s="37"/>
      <c r="G682" s="37"/>
      <c r="H682" s="37"/>
      <c r="I682" s="37"/>
      <c r="J682" s="37"/>
      <c r="K682" s="37"/>
      <c r="L682" s="37"/>
      <c r="M682" s="36"/>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8"/>
      <c r="AL682" s="37"/>
      <c r="AM682" s="37"/>
      <c r="AN682" s="37"/>
      <c r="AO682" s="37"/>
      <c r="AP682" s="37"/>
      <c r="AQ682" s="37"/>
      <c r="AR682" s="37"/>
      <c r="AS682" s="37"/>
      <c r="AT682" s="37"/>
      <c r="AU682" s="39"/>
      <c r="AV682" s="40"/>
      <c r="AW682" s="40"/>
      <c r="AX682" s="41"/>
    </row>
    <row r="683" spans="1:50" ht="24" hidden="1" customHeight="1">
      <c r="A683" s="35">
        <v>17</v>
      </c>
      <c r="B683" s="35">
        <v>1</v>
      </c>
      <c r="C683" s="36"/>
      <c r="D683" s="37"/>
      <c r="E683" s="37"/>
      <c r="F683" s="37"/>
      <c r="G683" s="37"/>
      <c r="H683" s="37"/>
      <c r="I683" s="37"/>
      <c r="J683" s="37"/>
      <c r="K683" s="37"/>
      <c r="L683" s="37"/>
      <c r="M683" s="36"/>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8"/>
      <c r="AL683" s="37"/>
      <c r="AM683" s="37"/>
      <c r="AN683" s="37"/>
      <c r="AO683" s="37"/>
      <c r="AP683" s="37"/>
      <c r="AQ683" s="37"/>
      <c r="AR683" s="37"/>
      <c r="AS683" s="37"/>
      <c r="AT683" s="37"/>
      <c r="AU683" s="39"/>
      <c r="AV683" s="40"/>
      <c r="AW683" s="40"/>
      <c r="AX683" s="41"/>
    </row>
    <row r="684" spans="1:50" ht="24" hidden="1" customHeight="1">
      <c r="A684" s="35">
        <v>18</v>
      </c>
      <c r="B684" s="35">
        <v>1</v>
      </c>
      <c r="C684" s="36"/>
      <c r="D684" s="37"/>
      <c r="E684" s="37"/>
      <c r="F684" s="37"/>
      <c r="G684" s="37"/>
      <c r="H684" s="37"/>
      <c r="I684" s="37"/>
      <c r="J684" s="37"/>
      <c r="K684" s="37"/>
      <c r="L684" s="37"/>
      <c r="M684" s="36"/>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8"/>
      <c r="AL684" s="37"/>
      <c r="AM684" s="37"/>
      <c r="AN684" s="37"/>
      <c r="AO684" s="37"/>
      <c r="AP684" s="37"/>
      <c r="AQ684" s="37"/>
      <c r="AR684" s="37"/>
      <c r="AS684" s="37"/>
      <c r="AT684" s="37"/>
      <c r="AU684" s="39"/>
      <c r="AV684" s="40"/>
      <c r="AW684" s="40"/>
      <c r="AX684" s="41"/>
    </row>
    <row r="685" spans="1:50" ht="24" hidden="1" customHeight="1">
      <c r="A685" s="35">
        <v>19</v>
      </c>
      <c r="B685" s="35">
        <v>1</v>
      </c>
      <c r="C685" s="36"/>
      <c r="D685" s="37"/>
      <c r="E685" s="37"/>
      <c r="F685" s="37"/>
      <c r="G685" s="37"/>
      <c r="H685" s="37"/>
      <c r="I685" s="37"/>
      <c r="J685" s="37"/>
      <c r="K685" s="37"/>
      <c r="L685" s="37"/>
      <c r="M685" s="36"/>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8"/>
      <c r="AL685" s="37"/>
      <c r="AM685" s="37"/>
      <c r="AN685" s="37"/>
      <c r="AO685" s="37"/>
      <c r="AP685" s="37"/>
      <c r="AQ685" s="37"/>
      <c r="AR685" s="37"/>
      <c r="AS685" s="37"/>
      <c r="AT685" s="37"/>
      <c r="AU685" s="39"/>
      <c r="AV685" s="40"/>
      <c r="AW685" s="40"/>
      <c r="AX685" s="41"/>
    </row>
    <row r="686" spans="1:50" ht="24" hidden="1" customHeight="1">
      <c r="A686" s="35">
        <v>20</v>
      </c>
      <c r="B686" s="35">
        <v>1</v>
      </c>
      <c r="C686" s="36"/>
      <c r="D686" s="37"/>
      <c r="E686" s="37"/>
      <c r="F686" s="37"/>
      <c r="G686" s="37"/>
      <c r="H686" s="37"/>
      <c r="I686" s="37"/>
      <c r="J686" s="37"/>
      <c r="K686" s="37"/>
      <c r="L686" s="37"/>
      <c r="M686" s="36"/>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8"/>
      <c r="AL686" s="37"/>
      <c r="AM686" s="37"/>
      <c r="AN686" s="37"/>
      <c r="AO686" s="37"/>
      <c r="AP686" s="37"/>
      <c r="AQ686" s="37"/>
      <c r="AR686" s="37"/>
      <c r="AS686" s="37"/>
      <c r="AT686" s="37"/>
      <c r="AU686" s="39"/>
      <c r="AV686" s="40"/>
      <c r="AW686" s="40"/>
      <c r="AX686" s="41"/>
    </row>
    <row r="687" spans="1:50" ht="24" hidden="1" customHeight="1">
      <c r="A687" s="35">
        <v>21</v>
      </c>
      <c r="B687" s="35">
        <v>1</v>
      </c>
      <c r="C687" s="36"/>
      <c r="D687" s="37"/>
      <c r="E687" s="37"/>
      <c r="F687" s="37"/>
      <c r="G687" s="37"/>
      <c r="H687" s="37"/>
      <c r="I687" s="37"/>
      <c r="J687" s="37"/>
      <c r="K687" s="37"/>
      <c r="L687" s="37"/>
      <c r="M687" s="36"/>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8"/>
      <c r="AL687" s="37"/>
      <c r="AM687" s="37"/>
      <c r="AN687" s="37"/>
      <c r="AO687" s="37"/>
      <c r="AP687" s="37"/>
      <c r="AQ687" s="37"/>
      <c r="AR687" s="37"/>
      <c r="AS687" s="37"/>
      <c r="AT687" s="37"/>
      <c r="AU687" s="39"/>
      <c r="AV687" s="40"/>
      <c r="AW687" s="40"/>
      <c r="AX687" s="41"/>
    </row>
    <row r="688" spans="1:50" ht="24" hidden="1" customHeight="1">
      <c r="A688" s="35">
        <v>22</v>
      </c>
      <c r="B688" s="35">
        <v>1</v>
      </c>
      <c r="C688" s="36"/>
      <c r="D688" s="37"/>
      <c r="E688" s="37"/>
      <c r="F688" s="37"/>
      <c r="G688" s="37"/>
      <c r="H688" s="37"/>
      <c r="I688" s="37"/>
      <c r="J688" s="37"/>
      <c r="K688" s="37"/>
      <c r="L688" s="37"/>
      <c r="M688" s="36"/>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8"/>
      <c r="AL688" s="37"/>
      <c r="AM688" s="37"/>
      <c r="AN688" s="37"/>
      <c r="AO688" s="37"/>
      <c r="AP688" s="37"/>
      <c r="AQ688" s="37"/>
      <c r="AR688" s="37"/>
      <c r="AS688" s="37"/>
      <c r="AT688" s="37"/>
      <c r="AU688" s="39"/>
      <c r="AV688" s="40"/>
      <c r="AW688" s="40"/>
      <c r="AX688" s="41"/>
    </row>
    <row r="689" spans="1:50" ht="24" hidden="1" customHeight="1">
      <c r="A689" s="35">
        <v>23</v>
      </c>
      <c r="B689" s="35">
        <v>1</v>
      </c>
      <c r="C689" s="36"/>
      <c r="D689" s="37"/>
      <c r="E689" s="37"/>
      <c r="F689" s="37"/>
      <c r="G689" s="37"/>
      <c r="H689" s="37"/>
      <c r="I689" s="37"/>
      <c r="J689" s="37"/>
      <c r="K689" s="37"/>
      <c r="L689" s="37"/>
      <c r="M689" s="36"/>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8"/>
      <c r="AL689" s="37"/>
      <c r="AM689" s="37"/>
      <c r="AN689" s="37"/>
      <c r="AO689" s="37"/>
      <c r="AP689" s="37"/>
      <c r="AQ689" s="37"/>
      <c r="AR689" s="37"/>
      <c r="AS689" s="37"/>
      <c r="AT689" s="37"/>
      <c r="AU689" s="39"/>
      <c r="AV689" s="40"/>
      <c r="AW689" s="40"/>
      <c r="AX689" s="41"/>
    </row>
    <row r="690" spans="1:50" ht="24" hidden="1" customHeight="1">
      <c r="A690" s="35">
        <v>24</v>
      </c>
      <c r="B690" s="35">
        <v>1</v>
      </c>
      <c r="C690" s="36"/>
      <c r="D690" s="37"/>
      <c r="E690" s="37"/>
      <c r="F690" s="37"/>
      <c r="G690" s="37"/>
      <c r="H690" s="37"/>
      <c r="I690" s="37"/>
      <c r="J690" s="37"/>
      <c r="K690" s="37"/>
      <c r="L690" s="37"/>
      <c r="M690" s="36"/>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8"/>
      <c r="AL690" s="37"/>
      <c r="AM690" s="37"/>
      <c r="AN690" s="37"/>
      <c r="AO690" s="37"/>
      <c r="AP690" s="37"/>
      <c r="AQ690" s="37"/>
      <c r="AR690" s="37"/>
      <c r="AS690" s="37"/>
      <c r="AT690" s="37"/>
      <c r="AU690" s="39"/>
      <c r="AV690" s="40"/>
      <c r="AW690" s="40"/>
      <c r="AX690" s="41"/>
    </row>
    <row r="691" spans="1:50" ht="24" hidden="1" customHeight="1">
      <c r="A691" s="35">
        <v>25</v>
      </c>
      <c r="B691" s="35">
        <v>1</v>
      </c>
      <c r="C691" s="36"/>
      <c r="D691" s="37"/>
      <c r="E691" s="37"/>
      <c r="F691" s="37"/>
      <c r="G691" s="37"/>
      <c r="H691" s="37"/>
      <c r="I691" s="37"/>
      <c r="J691" s="37"/>
      <c r="K691" s="37"/>
      <c r="L691" s="37"/>
      <c r="M691" s="36"/>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8"/>
      <c r="AL691" s="37"/>
      <c r="AM691" s="37"/>
      <c r="AN691" s="37"/>
      <c r="AO691" s="37"/>
      <c r="AP691" s="37"/>
      <c r="AQ691" s="37"/>
      <c r="AR691" s="37"/>
      <c r="AS691" s="37"/>
      <c r="AT691" s="37"/>
      <c r="AU691" s="39"/>
      <c r="AV691" s="40"/>
      <c r="AW691" s="40"/>
      <c r="AX691" s="41"/>
    </row>
    <row r="692" spans="1:50" ht="24" hidden="1" customHeight="1">
      <c r="A692" s="35">
        <v>26</v>
      </c>
      <c r="B692" s="35">
        <v>1</v>
      </c>
      <c r="C692" s="36"/>
      <c r="D692" s="37"/>
      <c r="E692" s="37"/>
      <c r="F692" s="37"/>
      <c r="G692" s="37"/>
      <c r="H692" s="37"/>
      <c r="I692" s="37"/>
      <c r="J692" s="37"/>
      <c r="K692" s="37"/>
      <c r="L692" s="37"/>
      <c r="M692" s="36"/>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8"/>
      <c r="AL692" s="37"/>
      <c r="AM692" s="37"/>
      <c r="AN692" s="37"/>
      <c r="AO692" s="37"/>
      <c r="AP692" s="37"/>
      <c r="AQ692" s="37"/>
      <c r="AR692" s="37"/>
      <c r="AS692" s="37"/>
      <c r="AT692" s="37"/>
      <c r="AU692" s="39"/>
      <c r="AV692" s="40"/>
      <c r="AW692" s="40"/>
      <c r="AX692" s="41"/>
    </row>
    <row r="693" spans="1:50" ht="24" hidden="1" customHeight="1">
      <c r="A693" s="35">
        <v>27</v>
      </c>
      <c r="B693" s="35">
        <v>1</v>
      </c>
      <c r="C693" s="36"/>
      <c r="D693" s="37"/>
      <c r="E693" s="37"/>
      <c r="F693" s="37"/>
      <c r="G693" s="37"/>
      <c r="H693" s="37"/>
      <c r="I693" s="37"/>
      <c r="J693" s="37"/>
      <c r="K693" s="37"/>
      <c r="L693" s="37"/>
      <c r="M693" s="36"/>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8"/>
      <c r="AL693" s="37"/>
      <c r="AM693" s="37"/>
      <c r="AN693" s="37"/>
      <c r="AO693" s="37"/>
      <c r="AP693" s="37"/>
      <c r="AQ693" s="37"/>
      <c r="AR693" s="37"/>
      <c r="AS693" s="37"/>
      <c r="AT693" s="37"/>
      <c r="AU693" s="39"/>
      <c r="AV693" s="40"/>
      <c r="AW693" s="40"/>
      <c r="AX693" s="41"/>
    </row>
    <row r="694" spans="1:50" ht="24" hidden="1" customHeight="1">
      <c r="A694" s="35">
        <v>28</v>
      </c>
      <c r="B694" s="35">
        <v>1</v>
      </c>
      <c r="C694" s="36"/>
      <c r="D694" s="37"/>
      <c r="E694" s="37"/>
      <c r="F694" s="37"/>
      <c r="G694" s="37"/>
      <c r="H694" s="37"/>
      <c r="I694" s="37"/>
      <c r="J694" s="37"/>
      <c r="K694" s="37"/>
      <c r="L694" s="37"/>
      <c r="M694" s="36"/>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8"/>
      <c r="AL694" s="37"/>
      <c r="AM694" s="37"/>
      <c r="AN694" s="37"/>
      <c r="AO694" s="37"/>
      <c r="AP694" s="37"/>
      <c r="AQ694" s="37"/>
      <c r="AR694" s="37"/>
      <c r="AS694" s="37"/>
      <c r="AT694" s="37"/>
      <c r="AU694" s="39"/>
      <c r="AV694" s="40"/>
      <c r="AW694" s="40"/>
      <c r="AX694" s="41"/>
    </row>
    <row r="695" spans="1:50" ht="24" hidden="1" customHeight="1">
      <c r="A695" s="35">
        <v>29</v>
      </c>
      <c r="B695" s="35">
        <v>1</v>
      </c>
      <c r="C695" s="36"/>
      <c r="D695" s="37"/>
      <c r="E695" s="37"/>
      <c r="F695" s="37"/>
      <c r="G695" s="37"/>
      <c r="H695" s="37"/>
      <c r="I695" s="37"/>
      <c r="J695" s="37"/>
      <c r="K695" s="37"/>
      <c r="L695" s="37"/>
      <c r="M695" s="36"/>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8"/>
      <c r="AL695" s="37"/>
      <c r="AM695" s="37"/>
      <c r="AN695" s="37"/>
      <c r="AO695" s="37"/>
      <c r="AP695" s="37"/>
      <c r="AQ695" s="37"/>
      <c r="AR695" s="37"/>
      <c r="AS695" s="37"/>
      <c r="AT695" s="37"/>
      <c r="AU695" s="39"/>
      <c r="AV695" s="40"/>
      <c r="AW695" s="40"/>
      <c r="AX695" s="41"/>
    </row>
    <row r="696" spans="1:50" ht="24" hidden="1" customHeight="1">
      <c r="A696" s="35">
        <v>30</v>
      </c>
      <c r="B696" s="35">
        <v>1</v>
      </c>
      <c r="C696" s="36"/>
      <c r="D696" s="37"/>
      <c r="E696" s="37"/>
      <c r="F696" s="37"/>
      <c r="G696" s="37"/>
      <c r="H696" s="37"/>
      <c r="I696" s="37"/>
      <c r="J696" s="37"/>
      <c r="K696" s="37"/>
      <c r="L696" s="37"/>
      <c r="M696" s="36"/>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8"/>
      <c r="AL696" s="37"/>
      <c r="AM696" s="37"/>
      <c r="AN696" s="37"/>
      <c r="AO696" s="37"/>
      <c r="AP696" s="37"/>
      <c r="AQ696" s="37"/>
      <c r="AR696" s="37"/>
      <c r="AS696" s="37"/>
      <c r="AT696" s="37"/>
      <c r="AU696" s="39"/>
      <c r="AV696" s="40"/>
      <c r="AW696" s="40"/>
      <c r="AX696" s="41"/>
    </row>
    <row r="697" spans="1:50">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c r="A698" s="1"/>
      <c r="B698" t="s">
        <v>27</v>
      </c>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ht="34.5" customHeight="1">
      <c r="A699" s="35"/>
      <c r="B699" s="35"/>
      <c r="C699" s="42" t="s">
        <v>6</v>
      </c>
      <c r="D699" s="42"/>
      <c r="E699" s="42"/>
      <c r="F699" s="42"/>
      <c r="G699" s="42"/>
      <c r="H699" s="42"/>
      <c r="I699" s="42"/>
      <c r="J699" s="42"/>
      <c r="K699" s="42"/>
      <c r="L699" s="42"/>
      <c r="M699" s="42" t="s">
        <v>5</v>
      </c>
      <c r="N699" s="42"/>
      <c r="O699" s="42"/>
      <c r="P699" s="42"/>
      <c r="Q699" s="42"/>
      <c r="R699" s="42"/>
      <c r="S699" s="42"/>
      <c r="T699" s="42"/>
      <c r="U699" s="42"/>
      <c r="V699" s="42"/>
      <c r="W699" s="42"/>
      <c r="X699" s="42"/>
      <c r="Y699" s="42"/>
      <c r="Z699" s="42"/>
      <c r="AA699" s="42"/>
      <c r="AB699" s="42"/>
      <c r="AC699" s="42"/>
      <c r="AD699" s="42"/>
      <c r="AE699" s="42"/>
      <c r="AF699" s="42"/>
      <c r="AG699" s="42"/>
      <c r="AH699" s="42"/>
      <c r="AI699" s="42"/>
      <c r="AJ699" s="42"/>
      <c r="AK699" s="43" t="s">
        <v>4</v>
      </c>
      <c r="AL699" s="42"/>
      <c r="AM699" s="42"/>
      <c r="AN699" s="42"/>
      <c r="AO699" s="42"/>
      <c r="AP699" s="42"/>
      <c r="AQ699" s="42" t="s">
        <v>3</v>
      </c>
      <c r="AR699" s="42"/>
      <c r="AS699" s="42"/>
      <c r="AT699" s="42"/>
      <c r="AU699" s="44" t="s">
        <v>2</v>
      </c>
      <c r="AV699" s="45"/>
      <c r="AW699" s="45"/>
      <c r="AX699" s="46"/>
    </row>
    <row r="700" spans="1:50" ht="24" customHeight="1">
      <c r="A700" s="35">
        <v>1</v>
      </c>
      <c r="B700" s="35">
        <v>1</v>
      </c>
      <c r="C700" s="63" t="s">
        <v>26</v>
      </c>
      <c r="D700" s="64"/>
      <c r="E700" s="64"/>
      <c r="F700" s="64"/>
      <c r="G700" s="64"/>
      <c r="H700" s="64"/>
      <c r="I700" s="64"/>
      <c r="J700" s="64"/>
      <c r="K700" s="64"/>
      <c r="L700" s="46"/>
      <c r="M700" s="63" t="s">
        <v>25</v>
      </c>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46"/>
      <c r="AK700" s="65">
        <v>4.5</v>
      </c>
      <c r="AL700" s="51"/>
      <c r="AM700" s="51"/>
      <c r="AN700" s="51"/>
      <c r="AO700" s="51"/>
      <c r="AP700" s="52"/>
      <c r="AQ700" s="71">
        <v>5</v>
      </c>
      <c r="AR700" s="64"/>
      <c r="AS700" s="64"/>
      <c r="AT700" s="46"/>
      <c r="AU700" s="72">
        <v>0.9153</v>
      </c>
      <c r="AV700" s="58"/>
      <c r="AW700" s="58"/>
      <c r="AX700" s="59"/>
    </row>
    <row r="701" spans="1:50" ht="24" hidden="1" customHeight="1">
      <c r="A701" s="35">
        <v>2</v>
      </c>
      <c r="B701" s="35">
        <v>1</v>
      </c>
      <c r="C701" s="36"/>
      <c r="D701" s="37"/>
      <c r="E701" s="37"/>
      <c r="F701" s="37"/>
      <c r="G701" s="37"/>
      <c r="H701" s="37"/>
      <c r="I701" s="37"/>
      <c r="J701" s="37"/>
      <c r="K701" s="37"/>
      <c r="L701" s="37"/>
      <c r="M701" s="36"/>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8"/>
      <c r="AL701" s="37"/>
      <c r="AM701" s="37"/>
      <c r="AN701" s="37"/>
      <c r="AO701" s="37"/>
      <c r="AP701" s="37"/>
      <c r="AQ701" s="37"/>
      <c r="AR701" s="37"/>
      <c r="AS701" s="37"/>
      <c r="AT701" s="37"/>
      <c r="AU701" s="39"/>
      <c r="AV701" s="40"/>
      <c r="AW701" s="40"/>
      <c r="AX701" s="41"/>
    </row>
    <row r="702" spans="1:50" ht="24" hidden="1" customHeight="1">
      <c r="A702" s="35">
        <v>3</v>
      </c>
      <c r="B702" s="35">
        <v>1</v>
      </c>
      <c r="C702" s="36"/>
      <c r="D702" s="37"/>
      <c r="E702" s="37"/>
      <c r="F702" s="37"/>
      <c r="G702" s="37"/>
      <c r="H702" s="37"/>
      <c r="I702" s="37"/>
      <c r="J702" s="37"/>
      <c r="K702" s="37"/>
      <c r="L702" s="37"/>
      <c r="M702" s="36"/>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8"/>
      <c r="AL702" s="37"/>
      <c r="AM702" s="37"/>
      <c r="AN702" s="37"/>
      <c r="AO702" s="37"/>
      <c r="AP702" s="37"/>
      <c r="AQ702" s="37"/>
      <c r="AR702" s="37"/>
      <c r="AS702" s="37"/>
      <c r="AT702" s="37"/>
      <c r="AU702" s="39"/>
      <c r="AV702" s="40"/>
      <c r="AW702" s="40"/>
      <c r="AX702" s="41"/>
    </row>
    <row r="703" spans="1:50" ht="24" hidden="1" customHeight="1">
      <c r="A703" s="35">
        <v>4</v>
      </c>
      <c r="B703" s="35">
        <v>1</v>
      </c>
      <c r="C703" s="36"/>
      <c r="D703" s="37"/>
      <c r="E703" s="37"/>
      <c r="F703" s="37"/>
      <c r="G703" s="37"/>
      <c r="H703" s="37"/>
      <c r="I703" s="37"/>
      <c r="J703" s="37"/>
      <c r="K703" s="37"/>
      <c r="L703" s="37"/>
      <c r="M703" s="36"/>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8"/>
      <c r="AL703" s="37"/>
      <c r="AM703" s="37"/>
      <c r="AN703" s="37"/>
      <c r="AO703" s="37"/>
      <c r="AP703" s="37"/>
      <c r="AQ703" s="37"/>
      <c r="AR703" s="37"/>
      <c r="AS703" s="37"/>
      <c r="AT703" s="37"/>
      <c r="AU703" s="39"/>
      <c r="AV703" s="40"/>
      <c r="AW703" s="40"/>
      <c r="AX703" s="41"/>
    </row>
    <row r="704" spans="1:50" ht="24" hidden="1" customHeight="1">
      <c r="A704" s="35">
        <v>5</v>
      </c>
      <c r="B704" s="35">
        <v>1</v>
      </c>
      <c r="C704" s="36"/>
      <c r="D704" s="37"/>
      <c r="E704" s="37"/>
      <c r="F704" s="37"/>
      <c r="G704" s="37"/>
      <c r="H704" s="37"/>
      <c r="I704" s="37"/>
      <c r="J704" s="37"/>
      <c r="K704" s="37"/>
      <c r="L704" s="37"/>
      <c r="M704" s="36"/>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8"/>
      <c r="AL704" s="37"/>
      <c r="AM704" s="37"/>
      <c r="AN704" s="37"/>
      <c r="AO704" s="37"/>
      <c r="AP704" s="37"/>
      <c r="AQ704" s="37"/>
      <c r="AR704" s="37"/>
      <c r="AS704" s="37"/>
      <c r="AT704" s="37"/>
      <c r="AU704" s="39"/>
      <c r="AV704" s="40"/>
      <c r="AW704" s="40"/>
      <c r="AX704" s="41"/>
    </row>
    <row r="705" spans="1:50" ht="24" hidden="1" customHeight="1">
      <c r="A705" s="35">
        <v>6</v>
      </c>
      <c r="B705" s="35">
        <v>1</v>
      </c>
      <c r="C705" s="36"/>
      <c r="D705" s="37"/>
      <c r="E705" s="37"/>
      <c r="F705" s="37"/>
      <c r="G705" s="37"/>
      <c r="H705" s="37"/>
      <c r="I705" s="37"/>
      <c r="J705" s="37"/>
      <c r="K705" s="37"/>
      <c r="L705" s="37"/>
      <c r="M705" s="36"/>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8"/>
      <c r="AL705" s="37"/>
      <c r="AM705" s="37"/>
      <c r="AN705" s="37"/>
      <c r="AO705" s="37"/>
      <c r="AP705" s="37"/>
      <c r="AQ705" s="37"/>
      <c r="AR705" s="37"/>
      <c r="AS705" s="37"/>
      <c r="AT705" s="37"/>
      <c r="AU705" s="39"/>
      <c r="AV705" s="40"/>
      <c r="AW705" s="40"/>
      <c r="AX705" s="41"/>
    </row>
    <row r="706" spans="1:50" ht="24" hidden="1" customHeight="1">
      <c r="A706" s="35">
        <v>7</v>
      </c>
      <c r="B706" s="35">
        <v>1</v>
      </c>
      <c r="C706" s="36"/>
      <c r="D706" s="37"/>
      <c r="E706" s="37"/>
      <c r="F706" s="37"/>
      <c r="G706" s="37"/>
      <c r="H706" s="37"/>
      <c r="I706" s="37"/>
      <c r="J706" s="37"/>
      <c r="K706" s="37"/>
      <c r="L706" s="37"/>
      <c r="M706" s="36"/>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8"/>
      <c r="AL706" s="37"/>
      <c r="AM706" s="37"/>
      <c r="AN706" s="37"/>
      <c r="AO706" s="37"/>
      <c r="AP706" s="37"/>
      <c r="AQ706" s="37"/>
      <c r="AR706" s="37"/>
      <c r="AS706" s="37"/>
      <c r="AT706" s="37"/>
      <c r="AU706" s="39"/>
      <c r="AV706" s="40"/>
      <c r="AW706" s="40"/>
      <c r="AX706" s="41"/>
    </row>
    <row r="707" spans="1:50" ht="24" hidden="1" customHeight="1">
      <c r="A707" s="35">
        <v>8</v>
      </c>
      <c r="B707" s="35">
        <v>1</v>
      </c>
      <c r="C707" s="36"/>
      <c r="D707" s="37"/>
      <c r="E707" s="37"/>
      <c r="F707" s="37"/>
      <c r="G707" s="37"/>
      <c r="H707" s="37"/>
      <c r="I707" s="37"/>
      <c r="J707" s="37"/>
      <c r="K707" s="37"/>
      <c r="L707" s="37"/>
      <c r="M707" s="36"/>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8"/>
      <c r="AL707" s="37"/>
      <c r="AM707" s="37"/>
      <c r="AN707" s="37"/>
      <c r="AO707" s="37"/>
      <c r="AP707" s="37"/>
      <c r="AQ707" s="37"/>
      <c r="AR707" s="37"/>
      <c r="AS707" s="37"/>
      <c r="AT707" s="37"/>
      <c r="AU707" s="39"/>
      <c r="AV707" s="40"/>
      <c r="AW707" s="40"/>
      <c r="AX707" s="41"/>
    </row>
    <row r="708" spans="1:50" ht="24" hidden="1" customHeight="1">
      <c r="A708" s="35">
        <v>9</v>
      </c>
      <c r="B708" s="35">
        <v>1</v>
      </c>
      <c r="C708" s="36"/>
      <c r="D708" s="37"/>
      <c r="E708" s="37"/>
      <c r="F708" s="37"/>
      <c r="G708" s="37"/>
      <c r="H708" s="37"/>
      <c r="I708" s="37"/>
      <c r="J708" s="37"/>
      <c r="K708" s="37"/>
      <c r="L708" s="37"/>
      <c r="M708" s="36"/>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8"/>
      <c r="AL708" s="37"/>
      <c r="AM708" s="37"/>
      <c r="AN708" s="37"/>
      <c r="AO708" s="37"/>
      <c r="AP708" s="37"/>
      <c r="AQ708" s="37"/>
      <c r="AR708" s="37"/>
      <c r="AS708" s="37"/>
      <c r="AT708" s="37"/>
      <c r="AU708" s="39"/>
      <c r="AV708" s="40"/>
      <c r="AW708" s="40"/>
      <c r="AX708" s="41"/>
    </row>
    <row r="709" spans="1:50" ht="24" hidden="1" customHeight="1">
      <c r="A709" s="35">
        <v>10</v>
      </c>
      <c r="B709" s="35">
        <v>1</v>
      </c>
      <c r="C709" s="36"/>
      <c r="D709" s="37"/>
      <c r="E709" s="37"/>
      <c r="F709" s="37"/>
      <c r="G709" s="37"/>
      <c r="H709" s="37"/>
      <c r="I709" s="37"/>
      <c r="J709" s="37"/>
      <c r="K709" s="37"/>
      <c r="L709" s="37"/>
      <c r="M709" s="36"/>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8"/>
      <c r="AL709" s="37"/>
      <c r="AM709" s="37"/>
      <c r="AN709" s="37"/>
      <c r="AO709" s="37"/>
      <c r="AP709" s="37"/>
      <c r="AQ709" s="37"/>
      <c r="AR709" s="37"/>
      <c r="AS709" s="37"/>
      <c r="AT709" s="37"/>
      <c r="AU709" s="39"/>
      <c r="AV709" s="40"/>
      <c r="AW709" s="40"/>
      <c r="AX709" s="41"/>
    </row>
    <row r="710" spans="1:50" ht="24" hidden="1" customHeight="1">
      <c r="A710" s="35">
        <v>11</v>
      </c>
      <c r="B710" s="35">
        <v>1</v>
      </c>
      <c r="C710" s="36"/>
      <c r="D710" s="37"/>
      <c r="E710" s="37"/>
      <c r="F710" s="37"/>
      <c r="G710" s="37"/>
      <c r="H710" s="37"/>
      <c r="I710" s="37"/>
      <c r="J710" s="37"/>
      <c r="K710" s="37"/>
      <c r="L710" s="37"/>
      <c r="M710" s="36"/>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8"/>
      <c r="AL710" s="37"/>
      <c r="AM710" s="37"/>
      <c r="AN710" s="37"/>
      <c r="AO710" s="37"/>
      <c r="AP710" s="37"/>
      <c r="AQ710" s="37"/>
      <c r="AR710" s="37"/>
      <c r="AS710" s="37"/>
      <c r="AT710" s="37"/>
      <c r="AU710" s="39"/>
      <c r="AV710" s="40"/>
      <c r="AW710" s="40"/>
      <c r="AX710" s="41"/>
    </row>
    <row r="711" spans="1:50" ht="24" hidden="1" customHeight="1">
      <c r="A711" s="35">
        <v>12</v>
      </c>
      <c r="B711" s="35">
        <v>1</v>
      </c>
      <c r="C711" s="36"/>
      <c r="D711" s="37"/>
      <c r="E711" s="37"/>
      <c r="F711" s="37"/>
      <c r="G711" s="37"/>
      <c r="H711" s="37"/>
      <c r="I711" s="37"/>
      <c r="J711" s="37"/>
      <c r="K711" s="37"/>
      <c r="L711" s="37"/>
      <c r="M711" s="36"/>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8"/>
      <c r="AL711" s="37"/>
      <c r="AM711" s="37"/>
      <c r="AN711" s="37"/>
      <c r="AO711" s="37"/>
      <c r="AP711" s="37"/>
      <c r="AQ711" s="37"/>
      <c r="AR711" s="37"/>
      <c r="AS711" s="37"/>
      <c r="AT711" s="37"/>
      <c r="AU711" s="39"/>
      <c r="AV711" s="40"/>
      <c r="AW711" s="40"/>
      <c r="AX711" s="41"/>
    </row>
    <row r="712" spans="1:50" ht="24" hidden="1" customHeight="1">
      <c r="A712" s="35">
        <v>13</v>
      </c>
      <c r="B712" s="35">
        <v>1</v>
      </c>
      <c r="C712" s="36"/>
      <c r="D712" s="37"/>
      <c r="E712" s="37"/>
      <c r="F712" s="37"/>
      <c r="G712" s="37"/>
      <c r="H712" s="37"/>
      <c r="I712" s="37"/>
      <c r="J712" s="37"/>
      <c r="K712" s="37"/>
      <c r="L712" s="37"/>
      <c r="M712" s="36"/>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8"/>
      <c r="AL712" s="37"/>
      <c r="AM712" s="37"/>
      <c r="AN712" s="37"/>
      <c r="AO712" s="37"/>
      <c r="AP712" s="37"/>
      <c r="AQ712" s="37"/>
      <c r="AR712" s="37"/>
      <c r="AS712" s="37"/>
      <c r="AT712" s="37"/>
      <c r="AU712" s="39"/>
      <c r="AV712" s="40"/>
      <c r="AW712" s="40"/>
      <c r="AX712" s="41"/>
    </row>
    <row r="713" spans="1:50" ht="24" hidden="1" customHeight="1">
      <c r="A713" s="35">
        <v>14</v>
      </c>
      <c r="B713" s="35">
        <v>1</v>
      </c>
      <c r="C713" s="36"/>
      <c r="D713" s="37"/>
      <c r="E713" s="37"/>
      <c r="F713" s="37"/>
      <c r="G713" s="37"/>
      <c r="H713" s="37"/>
      <c r="I713" s="37"/>
      <c r="J713" s="37"/>
      <c r="K713" s="37"/>
      <c r="L713" s="37"/>
      <c r="M713" s="36"/>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8"/>
      <c r="AL713" s="37"/>
      <c r="AM713" s="37"/>
      <c r="AN713" s="37"/>
      <c r="AO713" s="37"/>
      <c r="AP713" s="37"/>
      <c r="AQ713" s="37"/>
      <c r="AR713" s="37"/>
      <c r="AS713" s="37"/>
      <c r="AT713" s="37"/>
      <c r="AU713" s="39"/>
      <c r="AV713" s="40"/>
      <c r="AW713" s="40"/>
      <c r="AX713" s="41"/>
    </row>
    <row r="714" spans="1:50" ht="24" hidden="1" customHeight="1">
      <c r="A714" s="35">
        <v>15</v>
      </c>
      <c r="B714" s="35">
        <v>1</v>
      </c>
      <c r="C714" s="36"/>
      <c r="D714" s="37"/>
      <c r="E714" s="37"/>
      <c r="F714" s="37"/>
      <c r="G714" s="37"/>
      <c r="H714" s="37"/>
      <c r="I714" s="37"/>
      <c r="J714" s="37"/>
      <c r="K714" s="37"/>
      <c r="L714" s="37"/>
      <c r="M714" s="36"/>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8"/>
      <c r="AL714" s="37"/>
      <c r="AM714" s="37"/>
      <c r="AN714" s="37"/>
      <c r="AO714" s="37"/>
      <c r="AP714" s="37"/>
      <c r="AQ714" s="37"/>
      <c r="AR714" s="37"/>
      <c r="AS714" s="37"/>
      <c r="AT714" s="37"/>
      <c r="AU714" s="39"/>
      <c r="AV714" s="40"/>
      <c r="AW714" s="40"/>
      <c r="AX714" s="41"/>
    </row>
    <row r="715" spans="1:50" ht="24" hidden="1" customHeight="1">
      <c r="A715" s="35">
        <v>16</v>
      </c>
      <c r="B715" s="35">
        <v>1</v>
      </c>
      <c r="C715" s="36"/>
      <c r="D715" s="37"/>
      <c r="E715" s="37"/>
      <c r="F715" s="37"/>
      <c r="G715" s="37"/>
      <c r="H715" s="37"/>
      <c r="I715" s="37"/>
      <c r="J715" s="37"/>
      <c r="K715" s="37"/>
      <c r="L715" s="37"/>
      <c r="M715" s="36"/>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8"/>
      <c r="AL715" s="37"/>
      <c r="AM715" s="37"/>
      <c r="AN715" s="37"/>
      <c r="AO715" s="37"/>
      <c r="AP715" s="37"/>
      <c r="AQ715" s="37"/>
      <c r="AR715" s="37"/>
      <c r="AS715" s="37"/>
      <c r="AT715" s="37"/>
      <c r="AU715" s="39"/>
      <c r="AV715" s="40"/>
      <c r="AW715" s="40"/>
      <c r="AX715" s="41"/>
    </row>
    <row r="716" spans="1:50" ht="24" hidden="1" customHeight="1">
      <c r="A716" s="35">
        <v>17</v>
      </c>
      <c r="B716" s="35">
        <v>1</v>
      </c>
      <c r="C716" s="36"/>
      <c r="D716" s="37"/>
      <c r="E716" s="37"/>
      <c r="F716" s="37"/>
      <c r="G716" s="37"/>
      <c r="H716" s="37"/>
      <c r="I716" s="37"/>
      <c r="J716" s="37"/>
      <c r="K716" s="37"/>
      <c r="L716" s="37"/>
      <c r="M716" s="36"/>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8"/>
      <c r="AL716" s="37"/>
      <c r="AM716" s="37"/>
      <c r="AN716" s="37"/>
      <c r="AO716" s="37"/>
      <c r="AP716" s="37"/>
      <c r="AQ716" s="37"/>
      <c r="AR716" s="37"/>
      <c r="AS716" s="37"/>
      <c r="AT716" s="37"/>
      <c r="AU716" s="39"/>
      <c r="AV716" s="40"/>
      <c r="AW716" s="40"/>
      <c r="AX716" s="41"/>
    </row>
    <row r="717" spans="1:50" ht="24" hidden="1" customHeight="1">
      <c r="A717" s="35">
        <v>18</v>
      </c>
      <c r="B717" s="35">
        <v>1</v>
      </c>
      <c r="C717" s="36"/>
      <c r="D717" s="37"/>
      <c r="E717" s="37"/>
      <c r="F717" s="37"/>
      <c r="G717" s="37"/>
      <c r="H717" s="37"/>
      <c r="I717" s="37"/>
      <c r="J717" s="37"/>
      <c r="K717" s="37"/>
      <c r="L717" s="37"/>
      <c r="M717" s="36"/>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8"/>
      <c r="AL717" s="37"/>
      <c r="AM717" s="37"/>
      <c r="AN717" s="37"/>
      <c r="AO717" s="37"/>
      <c r="AP717" s="37"/>
      <c r="AQ717" s="37"/>
      <c r="AR717" s="37"/>
      <c r="AS717" s="37"/>
      <c r="AT717" s="37"/>
      <c r="AU717" s="39"/>
      <c r="AV717" s="40"/>
      <c r="AW717" s="40"/>
      <c r="AX717" s="41"/>
    </row>
    <row r="718" spans="1:50" ht="24" hidden="1" customHeight="1">
      <c r="A718" s="35">
        <v>19</v>
      </c>
      <c r="B718" s="35">
        <v>1</v>
      </c>
      <c r="C718" s="36"/>
      <c r="D718" s="37"/>
      <c r="E718" s="37"/>
      <c r="F718" s="37"/>
      <c r="G718" s="37"/>
      <c r="H718" s="37"/>
      <c r="I718" s="37"/>
      <c r="J718" s="37"/>
      <c r="K718" s="37"/>
      <c r="L718" s="37"/>
      <c r="M718" s="36"/>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8"/>
      <c r="AL718" s="37"/>
      <c r="AM718" s="37"/>
      <c r="AN718" s="37"/>
      <c r="AO718" s="37"/>
      <c r="AP718" s="37"/>
      <c r="AQ718" s="37"/>
      <c r="AR718" s="37"/>
      <c r="AS718" s="37"/>
      <c r="AT718" s="37"/>
      <c r="AU718" s="39"/>
      <c r="AV718" s="40"/>
      <c r="AW718" s="40"/>
      <c r="AX718" s="41"/>
    </row>
    <row r="719" spans="1:50" ht="24" hidden="1" customHeight="1">
      <c r="A719" s="35">
        <v>20</v>
      </c>
      <c r="B719" s="35">
        <v>1</v>
      </c>
      <c r="C719" s="36"/>
      <c r="D719" s="37"/>
      <c r="E719" s="37"/>
      <c r="F719" s="37"/>
      <c r="G719" s="37"/>
      <c r="H719" s="37"/>
      <c r="I719" s="37"/>
      <c r="J719" s="37"/>
      <c r="K719" s="37"/>
      <c r="L719" s="37"/>
      <c r="M719" s="36"/>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8"/>
      <c r="AL719" s="37"/>
      <c r="AM719" s="37"/>
      <c r="AN719" s="37"/>
      <c r="AO719" s="37"/>
      <c r="AP719" s="37"/>
      <c r="AQ719" s="37"/>
      <c r="AR719" s="37"/>
      <c r="AS719" s="37"/>
      <c r="AT719" s="37"/>
      <c r="AU719" s="39"/>
      <c r="AV719" s="40"/>
      <c r="AW719" s="40"/>
      <c r="AX719" s="41"/>
    </row>
    <row r="720" spans="1:50" ht="24" hidden="1" customHeight="1">
      <c r="A720" s="35">
        <v>21</v>
      </c>
      <c r="B720" s="35">
        <v>1</v>
      </c>
      <c r="C720" s="36"/>
      <c r="D720" s="37"/>
      <c r="E720" s="37"/>
      <c r="F720" s="37"/>
      <c r="G720" s="37"/>
      <c r="H720" s="37"/>
      <c r="I720" s="37"/>
      <c r="J720" s="37"/>
      <c r="K720" s="37"/>
      <c r="L720" s="37"/>
      <c r="M720" s="36"/>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8"/>
      <c r="AL720" s="37"/>
      <c r="AM720" s="37"/>
      <c r="AN720" s="37"/>
      <c r="AO720" s="37"/>
      <c r="AP720" s="37"/>
      <c r="AQ720" s="37"/>
      <c r="AR720" s="37"/>
      <c r="AS720" s="37"/>
      <c r="AT720" s="37"/>
      <c r="AU720" s="39"/>
      <c r="AV720" s="40"/>
      <c r="AW720" s="40"/>
      <c r="AX720" s="41"/>
    </row>
    <row r="721" spans="1:50" ht="24" hidden="1" customHeight="1">
      <c r="A721" s="35">
        <v>22</v>
      </c>
      <c r="B721" s="35">
        <v>1</v>
      </c>
      <c r="C721" s="36"/>
      <c r="D721" s="37"/>
      <c r="E721" s="37"/>
      <c r="F721" s="37"/>
      <c r="G721" s="37"/>
      <c r="H721" s="37"/>
      <c r="I721" s="37"/>
      <c r="J721" s="37"/>
      <c r="K721" s="37"/>
      <c r="L721" s="37"/>
      <c r="M721" s="36"/>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8"/>
      <c r="AL721" s="37"/>
      <c r="AM721" s="37"/>
      <c r="AN721" s="37"/>
      <c r="AO721" s="37"/>
      <c r="AP721" s="37"/>
      <c r="AQ721" s="37"/>
      <c r="AR721" s="37"/>
      <c r="AS721" s="37"/>
      <c r="AT721" s="37"/>
      <c r="AU721" s="39"/>
      <c r="AV721" s="40"/>
      <c r="AW721" s="40"/>
      <c r="AX721" s="41"/>
    </row>
    <row r="722" spans="1:50" ht="24" hidden="1" customHeight="1">
      <c r="A722" s="35">
        <v>23</v>
      </c>
      <c r="B722" s="35">
        <v>1</v>
      </c>
      <c r="C722" s="36"/>
      <c r="D722" s="37"/>
      <c r="E722" s="37"/>
      <c r="F722" s="37"/>
      <c r="G722" s="37"/>
      <c r="H722" s="37"/>
      <c r="I722" s="37"/>
      <c r="J722" s="37"/>
      <c r="K722" s="37"/>
      <c r="L722" s="37"/>
      <c r="M722" s="36"/>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8"/>
      <c r="AL722" s="37"/>
      <c r="AM722" s="37"/>
      <c r="AN722" s="37"/>
      <c r="AO722" s="37"/>
      <c r="AP722" s="37"/>
      <c r="AQ722" s="37"/>
      <c r="AR722" s="37"/>
      <c r="AS722" s="37"/>
      <c r="AT722" s="37"/>
      <c r="AU722" s="39"/>
      <c r="AV722" s="40"/>
      <c r="AW722" s="40"/>
      <c r="AX722" s="41"/>
    </row>
    <row r="723" spans="1:50" ht="24" hidden="1" customHeight="1">
      <c r="A723" s="35">
        <v>24</v>
      </c>
      <c r="B723" s="35">
        <v>1</v>
      </c>
      <c r="C723" s="36"/>
      <c r="D723" s="37"/>
      <c r="E723" s="37"/>
      <c r="F723" s="37"/>
      <c r="G723" s="37"/>
      <c r="H723" s="37"/>
      <c r="I723" s="37"/>
      <c r="J723" s="37"/>
      <c r="K723" s="37"/>
      <c r="L723" s="37"/>
      <c r="M723" s="36"/>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8"/>
      <c r="AL723" s="37"/>
      <c r="AM723" s="37"/>
      <c r="AN723" s="37"/>
      <c r="AO723" s="37"/>
      <c r="AP723" s="37"/>
      <c r="AQ723" s="37"/>
      <c r="AR723" s="37"/>
      <c r="AS723" s="37"/>
      <c r="AT723" s="37"/>
      <c r="AU723" s="39"/>
      <c r="AV723" s="40"/>
      <c r="AW723" s="40"/>
      <c r="AX723" s="41"/>
    </row>
    <row r="724" spans="1:50" ht="24" hidden="1" customHeight="1">
      <c r="A724" s="35">
        <v>25</v>
      </c>
      <c r="B724" s="35">
        <v>1</v>
      </c>
      <c r="C724" s="36"/>
      <c r="D724" s="37"/>
      <c r="E724" s="37"/>
      <c r="F724" s="37"/>
      <c r="G724" s="37"/>
      <c r="H724" s="37"/>
      <c r="I724" s="37"/>
      <c r="J724" s="37"/>
      <c r="K724" s="37"/>
      <c r="L724" s="37"/>
      <c r="M724" s="36"/>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8"/>
      <c r="AL724" s="37"/>
      <c r="AM724" s="37"/>
      <c r="AN724" s="37"/>
      <c r="AO724" s="37"/>
      <c r="AP724" s="37"/>
      <c r="AQ724" s="37"/>
      <c r="AR724" s="37"/>
      <c r="AS724" s="37"/>
      <c r="AT724" s="37"/>
      <c r="AU724" s="39"/>
      <c r="AV724" s="40"/>
      <c r="AW724" s="40"/>
      <c r="AX724" s="41"/>
    </row>
    <row r="725" spans="1:50" ht="24" hidden="1" customHeight="1">
      <c r="A725" s="35">
        <v>26</v>
      </c>
      <c r="B725" s="35">
        <v>1</v>
      </c>
      <c r="C725" s="36"/>
      <c r="D725" s="37"/>
      <c r="E725" s="37"/>
      <c r="F725" s="37"/>
      <c r="G725" s="37"/>
      <c r="H725" s="37"/>
      <c r="I725" s="37"/>
      <c r="J725" s="37"/>
      <c r="K725" s="37"/>
      <c r="L725" s="37"/>
      <c r="M725" s="36"/>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8"/>
      <c r="AL725" s="37"/>
      <c r="AM725" s="37"/>
      <c r="AN725" s="37"/>
      <c r="AO725" s="37"/>
      <c r="AP725" s="37"/>
      <c r="AQ725" s="37"/>
      <c r="AR725" s="37"/>
      <c r="AS725" s="37"/>
      <c r="AT725" s="37"/>
      <c r="AU725" s="39"/>
      <c r="AV725" s="40"/>
      <c r="AW725" s="40"/>
      <c r="AX725" s="41"/>
    </row>
    <row r="726" spans="1:50" ht="24" hidden="1" customHeight="1">
      <c r="A726" s="35">
        <v>27</v>
      </c>
      <c r="B726" s="35">
        <v>1</v>
      </c>
      <c r="C726" s="36"/>
      <c r="D726" s="37"/>
      <c r="E726" s="37"/>
      <c r="F726" s="37"/>
      <c r="G726" s="37"/>
      <c r="H726" s="37"/>
      <c r="I726" s="37"/>
      <c r="J726" s="37"/>
      <c r="K726" s="37"/>
      <c r="L726" s="37"/>
      <c r="M726" s="36"/>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8"/>
      <c r="AL726" s="37"/>
      <c r="AM726" s="37"/>
      <c r="AN726" s="37"/>
      <c r="AO726" s="37"/>
      <c r="AP726" s="37"/>
      <c r="AQ726" s="37"/>
      <c r="AR726" s="37"/>
      <c r="AS726" s="37"/>
      <c r="AT726" s="37"/>
      <c r="AU726" s="39"/>
      <c r="AV726" s="40"/>
      <c r="AW726" s="40"/>
      <c r="AX726" s="41"/>
    </row>
    <row r="727" spans="1:50" ht="24" hidden="1" customHeight="1">
      <c r="A727" s="35">
        <v>28</v>
      </c>
      <c r="B727" s="35">
        <v>1</v>
      </c>
      <c r="C727" s="36"/>
      <c r="D727" s="37"/>
      <c r="E727" s="37"/>
      <c r="F727" s="37"/>
      <c r="G727" s="37"/>
      <c r="H727" s="37"/>
      <c r="I727" s="37"/>
      <c r="J727" s="37"/>
      <c r="K727" s="37"/>
      <c r="L727" s="37"/>
      <c r="M727" s="36"/>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8"/>
      <c r="AL727" s="37"/>
      <c r="AM727" s="37"/>
      <c r="AN727" s="37"/>
      <c r="AO727" s="37"/>
      <c r="AP727" s="37"/>
      <c r="AQ727" s="37"/>
      <c r="AR727" s="37"/>
      <c r="AS727" s="37"/>
      <c r="AT727" s="37"/>
      <c r="AU727" s="39"/>
      <c r="AV727" s="40"/>
      <c r="AW727" s="40"/>
      <c r="AX727" s="41"/>
    </row>
    <row r="728" spans="1:50" ht="24" hidden="1" customHeight="1">
      <c r="A728" s="35">
        <v>29</v>
      </c>
      <c r="B728" s="35">
        <v>1</v>
      </c>
      <c r="C728" s="36"/>
      <c r="D728" s="37"/>
      <c r="E728" s="37"/>
      <c r="F728" s="37"/>
      <c r="G728" s="37"/>
      <c r="H728" s="37"/>
      <c r="I728" s="37"/>
      <c r="J728" s="37"/>
      <c r="K728" s="37"/>
      <c r="L728" s="37"/>
      <c r="M728" s="36"/>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8"/>
      <c r="AL728" s="37"/>
      <c r="AM728" s="37"/>
      <c r="AN728" s="37"/>
      <c r="AO728" s="37"/>
      <c r="AP728" s="37"/>
      <c r="AQ728" s="37"/>
      <c r="AR728" s="37"/>
      <c r="AS728" s="37"/>
      <c r="AT728" s="37"/>
      <c r="AU728" s="39"/>
      <c r="AV728" s="40"/>
      <c r="AW728" s="40"/>
      <c r="AX728" s="41"/>
    </row>
    <row r="729" spans="1:50" ht="24" hidden="1" customHeight="1">
      <c r="A729" s="35">
        <v>30</v>
      </c>
      <c r="B729" s="35">
        <v>1</v>
      </c>
      <c r="C729" s="36"/>
      <c r="D729" s="37"/>
      <c r="E729" s="37"/>
      <c r="F729" s="37"/>
      <c r="G729" s="37"/>
      <c r="H729" s="37"/>
      <c r="I729" s="37"/>
      <c r="J729" s="37"/>
      <c r="K729" s="37"/>
      <c r="L729" s="37"/>
      <c r="M729" s="36"/>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8"/>
      <c r="AL729" s="37"/>
      <c r="AM729" s="37"/>
      <c r="AN729" s="37"/>
      <c r="AO729" s="37"/>
      <c r="AP729" s="37"/>
      <c r="AQ729" s="37"/>
      <c r="AR729" s="37"/>
      <c r="AS729" s="37"/>
      <c r="AT729" s="37"/>
      <c r="AU729" s="39"/>
      <c r="AV729" s="40"/>
      <c r="AW729" s="40"/>
      <c r="AX729" s="41"/>
    </row>
    <row r="730" spans="1:5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c r="A731" s="1"/>
      <c r="B731" t="s">
        <v>24</v>
      </c>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ht="34.5" customHeight="1">
      <c r="A732" s="35"/>
      <c r="B732" s="35"/>
      <c r="C732" s="42" t="s">
        <v>6</v>
      </c>
      <c r="D732" s="42"/>
      <c r="E732" s="42"/>
      <c r="F732" s="42"/>
      <c r="G732" s="42"/>
      <c r="H732" s="42"/>
      <c r="I732" s="42"/>
      <c r="J732" s="42"/>
      <c r="K732" s="42"/>
      <c r="L732" s="42"/>
      <c r="M732" s="42" t="s">
        <v>5</v>
      </c>
      <c r="N732" s="42"/>
      <c r="O732" s="42"/>
      <c r="P732" s="42"/>
      <c r="Q732" s="42"/>
      <c r="R732" s="42"/>
      <c r="S732" s="42"/>
      <c r="T732" s="42"/>
      <c r="U732" s="42"/>
      <c r="V732" s="42"/>
      <c r="W732" s="42"/>
      <c r="X732" s="42"/>
      <c r="Y732" s="42"/>
      <c r="Z732" s="42"/>
      <c r="AA732" s="42"/>
      <c r="AB732" s="42"/>
      <c r="AC732" s="42"/>
      <c r="AD732" s="42"/>
      <c r="AE732" s="42"/>
      <c r="AF732" s="42"/>
      <c r="AG732" s="42"/>
      <c r="AH732" s="42"/>
      <c r="AI732" s="42"/>
      <c r="AJ732" s="42"/>
      <c r="AK732" s="43" t="s">
        <v>4</v>
      </c>
      <c r="AL732" s="42"/>
      <c r="AM732" s="42"/>
      <c r="AN732" s="42"/>
      <c r="AO732" s="42"/>
      <c r="AP732" s="42"/>
      <c r="AQ732" s="42" t="s">
        <v>3</v>
      </c>
      <c r="AR732" s="42"/>
      <c r="AS732" s="42"/>
      <c r="AT732" s="42"/>
      <c r="AU732" s="44" t="s">
        <v>2</v>
      </c>
      <c r="AV732" s="45"/>
      <c r="AW732" s="45"/>
      <c r="AX732" s="46"/>
    </row>
    <row r="733" spans="1:50" ht="24" customHeight="1">
      <c r="A733" s="35">
        <v>1</v>
      </c>
      <c r="B733" s="35">
        <v>1</v>
      </c>
      <c r="C733" s="63" t="s">
        <v>23</v>
      </c>
      <c r="D733" s="64"/>
      <c r="E733" s="64"/>
      <c r="F733" s="64"/>
      <c r="G733" s="64"/>
      <c r="H733" s="64"/>
      <c r="I733" s="64"/>
      <c r="J733" s="64"/>
      <c r="K733" s="64"/>
      <c r="L733" s="46"/>
      <c r="M733" s="50" t="s">
        <v>22</v>
      </c>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46"/>
      <c r="AK733" s="50">
        <v>0.4</v>
      </c>
      <c r="AL733" s="51"/>
      <c r="AM733" s="51"/>
      <c r="AN733" s="51"/>
      <c r="AO733" s="51"/>
      <c r="AP733" s="52"/>
      <c r="AQ733" s="66" t="s">
        <v>8</v>
      </c>
      <c r="AR733" s="67"/>
      <c r="AS733" s="67"/>
      <c r="AT733" s="68"/>
      <c r="AU733" s="66" t="s">
        <v>8</v>
      </c>
      <c r="AV733" s="67"/>
      <c r="AW733" s="67"/>
      <c r="AX733" s="68"/>
    </row>
    <row r="734" spans="1:50" ht="24" hidden="1" customHeight="1">
      <c r="A734" s="35">
        <v>2</v>
      </c>
      <c r="B734" s="35">
        <v>1</v>
      </c>
      <c r="C734" s="36"/>
      <c r="D734" s="37"/>
      <c r="E734" s="37"/>
      <c r="F734" s="37"/>
      <c r="G734" s="37"/>
      <c r="H734" s="37"/>
      <c r="I734" s="37"/>
      <c r="J734" s="37"/>
      <c r="K734" s="37"/>
      <c r="L734" s="37"/>
      <c r="M734" s="36"/>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8"/>
      <c r="AL734" s="37"/>
      <c r="AM734" s="37"/>
      <c r="AN734" s="37"/>
      <c r="AO734" s="37"/>
      <c r="AP734" s="37"/>
      <c r="AQ734" s="37"/>
      <c r="AR734" s="37"/>
      <c r="AS734" s="37"/>
      <c r="AT734" s="37"/>
      <c r="AU734" s="39"/>
      <c r="AV734" s="40"/>
      <c r="AW734" s="40"/>
      <c r="AX734" s="41"/>
    </row>
    <row r="735" spans="1:50" ht="24" hidden="1" customHeight="1">
      <c r="A735" s="35">
        <v>3</v>
      </c>
      <c r="B735" s="35">
        <v>1</v>
      </c>
      <c r="C735" s="36"/>
      <c r="D735" s="37"/>
      <c r="E735" s="37"/>
      <c r="F735" s="37"/>
      <c r="G735" s="37"/>
      <c r="H735" s="37"/>
      <c r="I735" s="37"/>
      <c r="J735" s="37"/>
      <c r="K735" s="37"/>
      <c r="L735" s="37"/>
      <c r="M735" s="36"/>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8"/>
      <c r="AL735" s="37"/>
      <c r="AM735" s="37"/>
      <c r="AN735" s="37"/>
      <c r="AO735" s="37"/>
      <c r="AP735" s="37"/>
      <c r="AQ735" s="37"/>
      <c r="AR735" s="37"/>
      <c r="AS735" s="37"/>
      <c r="AT735" s="37"/>
      <c r="AU735" s="39"/>
      <c r="AV735" s="40"/>
      <c r="AW735" s="40"/>
      <c r="AX735" s="41"/>
    </row>
    <row r="736" spans="1:50" ht="24" hidden="1" customHeight="1">
      <c r="A736" s="35">
        <v>4</v>
      </c>
      <c r="B736" s="35">
        <v>1</v>
      </c>
      <c r="C736" s="36"/>
      <c r="D736" s="37"/>
      <c r="E736" s="37"/>
      <c r="F736" s="37"/>
      <c r="G736" s="37"/>
      <c r="H736" s="37"/>
      <c r="I736" s="37"/>
      <c r="J736" s="37"/>
      <c r="K736" s="37"/>
      <c r="L736" s="37"/>
      <c r="M736" s="36"/>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8"/>
      <c r="AL736" s="37"/>
      <c r="AM736" s="37"/>
      <c r="AN736" s="37"/>
      <c r="AO736" s="37"/>
      <c r="AP736" s="37"/>
      <c r="AQ736" s="37"/>
      <c r="AR736" s="37"/>
      <c r="AS736" s="37"/>
      <c r="AT736" s="37"/>
      <c r="AU736" s="39"/>
      <c r="AV736" s="40"/>
      <c r="AW736" s="40"/>
      <c r="AX736" s="41"/>
    </row>
    <row r="737" spans="1:50" ht="24" hidden="1" customHeight="1">
      <c r="A737" s="35">
        <v>5</v>
      </c>
      <c r="B737" s="35">
        <v>1</v>
      </c>
      <c r="C737" s="36"/>
      <c r="D737" s="37"/>
      <c r="E737" s="37"/>
      <c r="F737" s="37"/>
      <c r="G737" s="37"/>
      <c r="H737" s="37"/>
      <c r="I737" s="37"/>
      <c r="J737" s="37"/>
      <c r="K737" s="37"/>
      <c r="L737" s="37"/>
      <c r="M737" s="36"/>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8"/>
      <c r="AL737" s="37"/>
      <c r="AM737" s="37"/>
      <c r="AN737" s="37"/>
      <c r="AO737" s="37"/>
      <c r="AP737" s="37"/>
      <c r="AQ737" s="37"/>
      <c r="AR737" s="37"/>
      <c r="AS737" s="37"/>
      <c r="AT737" s="37"/>
      <c r="AU737" s="39"/>
      <c r="AV737" s="40"/>
      <c r="AW737" s="40"/>
      <c r="AX737" s="41"/>
    </row>
    <row r="738" spans="1:50" ht="24" hidden="1" customHeight="1">
      <c r="A738" s="35">
        <v>6</v>
      </c>
      <c r="B738" s="35">
        <v>1</v>
      </c>
      <c r="C738" s="36"/>
      <c r="D738" s="37"/>
      <c r="E738" s="37"/>
      <c r="F738" s="37"/>
      <c r="G738" s="37"/>
      <c r="H738" s="37"/>
      <c r="I738" s="37"/>
      <c r="J738" s="37"/>
      <c r="K738" s="37"/>
      <c r="L738" s="37"/>
      <c r="M738" s="36"/>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8"/>
      <c r="AL738" s="37"/>
      <c r="AM738" s="37"/>
      <c r="AN738" s="37"/>
      <c r="AO738" s="37"/>
      <c r="AP738" s="37"/>
      <c r="AQ738" s="37"/>
      <c r="AR738" s="37"/>
      <c r="AS738" s="37"/>
      <c r="AT738" s="37"/>
      <c r="AU738" s="39"/>
      <c r="AV738" s="40"/>
      <c r="AW738" s="40"/>
      <c r="AX738" s="41"/>
    </row>
    <row r="739" spans="1:50" ht="24" hidden="1" customHeight="1">
      <c r="A739" s="35">
        <v>7</v>
      </c>
      <c r="B739" s="35">
        <v>1</v>
      </c>
      <c r="C739" s="36"/>
      <c r="D739" s="37"/>
      <c r="E739" s="37"/>
      <c r="F739" s="37"/>
      <c r="G739" s="37"/>
      <c r="H739" s="37"/>
      <c r="I739" s="37"/>
      <c r="J739" s="37"/>
      <c r="K739" s="37"/>
      <c r="L739" s="37"/>
      <c r="M739" s="36"/>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8"/>
      <c r="AL739" s="37"/>
      <c r="AM739" s="37"/>
      <c r="AN739" s="37"/>
      <c r="AO739" s="37"/>
      <c r="AP739" s="37"/>
      <c r="AQ739" s="37"/>
      <c r="AR739" s="37"/>
      <c r="AS739" s="37"/>
      <c r="AT739" s="37"/>
      <c r="AU739" s="39"/>
      <c r="AV739" s="40"/>
      <c r="AW739" s="40"/>
      <c r="AX739" s="41"/>
    </row>
    <row r="740" spans="1:50" ht="24" hidden="1" customHeight="1">
      <c r="A740" s="35">
        <v>8</v>
      </c>
      <c r="B740" s="35">
        <v>1</v>
      </c>
      <c r="C740" s="36"/>
      <c r="D740" s="37"/>
      <c r="E740" s="37"/>
      <c r="F740" s="37"/>
      <c r="G740" s="37"/>
      <c r="H740" s="37"/>
      <c r="I740" s="37"/>
      <c r="J740" s="37"/>
      <c r="K740" s="37"/>
      <c r="L740" s="37"/>
      <c r="M740" s="36"/>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8"/>
      <c r="AL740" s="37"/>
      <c r="AM740" s="37"/>
      <c r="AN740" s="37"/>
      <c r="AO740" s="37"/>
      <c r="AP740" s="37"/>
      <c r="AQ740" s="37"/>
      <c r="AR740" s="37"/>
      <c r="AS740" s="37"/>
      <c r="AT740" s="37"/>
      <c r="AU740" s="39"/>
      <c r="AV740" s="40"/>
      <c r="AW740" s="40"/>
      <c r="AX740" s="41"/>
    </row>
    <row r="741" spans="1:50" ht="24" hidden="1" customHeight="1">
      <c r="A741" s="35">
        <v>9</v>
      </c>
      <c r="B741" s="35">
        <v>1</v>
      </c>
      <c r="C741" s="36"/>
      <c r="D741" s="37"/>
      <c r="E741" s="37"/>
      <c r="F741" s="37"/>
      <c r="G741" s="37"/>
      <c r="H741" s="37"/>
      <c r="I741" s="37"/>
      <c r="J741" s="37"/>
      <c r="K741" s="37"/>
      <c r="L741" s="37"/>
      <c r="M741" s="36"/>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8"/>
      <c r="AL741" s="37"/>
      <c r="AM741" s="37"/>
      <c r="AN741" s="37"/>
      <c r="AO741" s="37"/>
      <c r="AP741" s="37"/>
      <c r="AQ741" s="37"/>
      <c r="AR741" s="37"/>
      <c r="AS741" s="37"/>
      <c r="AT741" s="37"/>
      <c r="AU741" s="39"/>
      <c r="AV741" s="40"/>
      <c r="AW741" s="40"/>
      <c r="AX741" s="41"/>
    </row>
    <row r="742" spans="1:50" ht="24" hidden="1" customHeight="1">
      <c r="A742" s="35">
        <v>10</v>
      </c>
      <c r="B742" s="35">
        <v>1</v>
      </c>
      <c r="C742" s="36"/>
      <c r="D742" s="37"/>
      <c r="E742" s="37"/>
      <c r="F742" s="37"/>
      <c r="G742" s="37"/>
      <c r="H742" s="37"/>
      <c r="I742" s="37"/>
      <c r="J742" s="37"/>
      <c r="K742" s="37"/>
      <c r="L742" s="37"/>
      <c r="M742" s="36"/>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8"/>
      <c r="AL742" s="37"/>
      <c r="AM742" s="37"/>
      <c r="AN742" s="37"/>
      <c r="AO742" s="37"/>
      <c r="AP742" s="37"/>
      <c r="AQ742" s="37"/>
      <c r="AR742" s="37"/>
      <c r="AS742" s="37"/>
      <c r="AT742" s="37"/>
      <c r="AU742" s="39"/>
      <c r="AV742" s="40"/>
      <c r="AW742" s="40"/>
      <c r="AX742" s="41"/>
    </row>
    <row r="743" spans="1:50" ht="24" hidden="1" customHeight="1">
      <c r="A743" s="35">
        <v>11</v>
      </c>
      <c r="B743" s="35">
        <v>1</v>
      </c>
      <c r="C743" s="36"/>
      <c r="D743" s="37"/>
      <c r="E743" s="37"/>
      <c r="F743" s="37"/>
      <c r="G743" s="37"/>
      <c r="H743" s="37"/>
      <c r="I743" s="37"/>
      <c r="J743" s="37"/>
      <c r="K743" s="37"/>
      <c r="L743" s="37"/>
      <c r="M743" s="36"/>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8"/>
      <c r="AL743" s="37"/>
      <c r="AM743" s="37"/>
      <c r="AN743" s="37"/>
      <c r="AO743" s="37"/>
      <c r="AP743" s="37"/>
      <c r="AQ743" s="37"/>
      <c r="AR743" s="37"/>
      <c r="AS743" s="37"/>
      <c r="AT743" s="37"/>
      <c r="AU743" s="39"/>
      <c r="AV743" s="40"/>
      <c r="AW743" s="40"/>
      <c r="AX743" s="41"/>
    </row>
    <row r="744" spans="1:50" ht="24" hidden="1" customHeight="1">
      <c r="A744" s="35">
        <v>12</v>
      </c>
      <c r="B744" s="35">
        <v>1</v>
      </c>
      <c r="C744" s="36"/>
      <c r="D744" s="37"/>
      <c r="E744" s="37"/>
      <c r="F744" s="37"/>
      <c r="G744" s="37"/>
      <c r="H744" s="37"/>
      <c r="I744" s="37"/>
      <c r="J744" s="37"/>
      <c r="K744" s="37"/>
      <c r="L744" s="37"/>
      <c r="M744" s="36"/>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8"/>
      <c r="AL744" s="37"/>
      <c r="AM744" s="37"/>
      <c r="AN744" s="37"/>
      <c r="AO744" s="37"/>
      <c r="AP744" s="37"/>
      <c r="AQ744" s="37"/>
      <c r="AR744" s="37"/>
      <c r="AS744" s="37"/>
      <c r="AT744" s="37"/>
      <c r="AU744" s="39"/>
      <c r="AV744" s="40"/>
      <c r="AW744" s="40"/>
      <c r="AX744" s="41"/>
    </row>
    <row r="745" spans="1:50" ht="24" hidden="1" customHeight="1">
      <c r="A745" s="35">
        <v>13</v>
      </c>
      <c r="B745" s="35">
        <v>1</v>
      </c>
      <c r="C745" s="36"/>
      <c r="D745" s="37"/>
      <c r="E745" s="37"/>
      <c r="F745" s="37"/>
      <c r="G745" s="37"/>
      <c r="H745" s="37"/>
      <c r="I745" s="37"/>
      <c r="J745" s="37"/>
      <c r="K745" s="37"/>
      <c r="L745" s="37"/>
      <c r="M745" s="36"/>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8"/>
      <c r="AL745" s="37"/>
      <c r="AM745" s="37"/>
      <c r="AN745" s="37"/>
      <c r="AO745" s="37"/>
      <c r="AP745" s="37"/>
      <c r="AQ745" s="37"/>
      <c r="AR745" s="37"/>
      <c r="AS745" s="37"/>
      <c r="AT745" s="37"/>
      <c r="AU745" s="39"/>
      <c r="AV745" s="40"/>
      <c r="AW745" s="40"/>
      <c r="AX745" s="41"/>
    </row>
    <row r="746" spans="1:50" ht="24" hidden="1" customHeight="1">
      <c r="A746" s="35">
        <v>14</v>
      </c>
      <c r="B746" s="35">
        <v>1</v>
      </c>
      <c r="C746" s="36"/>
      <c r="D746" s="37"/>
      <c r="E746" s="37"/>
      <c r="F746" s="37"/>
      <c r="G746" s="37"/>
      <c r="H746" s="37"/>
      <c r="I746" s="37"/>
      <c r="J746" s="37"/>
      <c r="K746" s="37"/>
      <c r="L746" s="37"/>
      <c r="M746" s="36"/>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8"/>
      <c r="AL746" s="37"/>
      <c r="AM746" s="37"/>
      <c r="AN746" s="37"/>
      <c r="AO746" s="37"/>
      <c r="AP746" s="37"/>
      <c r="AQ746" s="37"/>
      <c r="AR746" s="37"/>
      <c r="AS746" s="37"/>
      <c r="AT746" s="37"/>
      <c r="AU746" s="39"/>
      <c r="AV746" s="40"/>
      <c r="AW746" s="40"/>
      <c r="AX746" s="41"/>
    </row>
    <row r="747" spans="1:50" ht="24" hidden="1" customHeight="1">
      <c r="A747" s="35">
        <v>15</v>
      </c>
      <c r="B747" s="35">
        <v>1</v>
      </c>
      <c r="C747" s="36"/>
      <c r="D747" s="37"/>
      <c r="E747" s="37"/>
      <c r="F747" s="37"/>
      <c r="G747" s="37"/>
      <c r="H747" s="37"/>
      <c r="I747" s="37"/>
      <c r="J747" s="37"/>
      <c r="K747" s="37"/>
      <c r="L747" s="37"/>
      <c r="M747" s="36"/>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8"/>
      <c r="AL747" s="37"/>
      <c r="AM747" s="37"/>
      <c r="AN747" s="37"/>
      <c r="AO747" s="37"/>
      <c r="AP747" s="37"/>
      <c r="AQ747" s="37"/>
      <c r="AR747" s="37"/>
      <c r="AS747" s="37"/>
      <c r="AT747" s="37"/>
      <c r="AU747" s="39"/>
      <c r="AV747" s="40"/>
      <c r="AW747" s="40"/>
      <c r="AX747" s="41"/>
    </row>
    <row r="748" spans="1:50" ht="24" hidden="1" customHeight="1">
      <c r="A748" s="35">
        <v>16</v>
      </c>
      <c r="B748" s="35">
        <v>1</v>
      </c>
      <c r="C748" s="36"/>
      <c r="D748" s="37"/>
      <c r="E748" s="37"/>
      <c r="F748" s="37"/>
      <c r="G748" s="37"/>
      <c r="H748" s="37"/>
      <c r="I748" s="37"/>
      <c r="J748" s="37"/>
      <c r="K748" s="37"/>
      <c r="L748" s="37"/>
      <c r="M748" s="36"/>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8"/>
      <c r="AL748" s="37"/>
      <c r="AM748" s="37"/>
      <c r="AN748" s="37"/>
      <c r="AO748" s="37"/>
      <c r="AP748" s="37"/>
      <c r="AQ748" s="37"/>
      <c r="AR748" s="37"/>
      <c r="AS748" s="37"/>
      <c r="AT748" s="37"/>
      <c r="AU748" s="39"/>
      <c r="AV748" s="40"/>
      <c r="AW748" s="40"/>
      <c r="AX748" s="41"/>
    </row>
    <row r="749" spans="1:50" ht="24" hidden="1" customHeight="1">
      <c r="A749" s="35">
        <v>17</v>
      </c>
      <c r="B749" s="35">
        <v>1</v>
      </c>
      <c r="C749" s="36"/>
      <c r="D749" s="37"/>
      <c r="E749" s="37"/>
      <c r="F749" s="37"/>
      <c r="G749" s="37"/>
      <c r="H749" s="37"/>
      <c r="I749" s="37"/>
      <c r="J749" s="37"/>
      <c r="K749" s="37"/>
      <c r="L749" s="37"/>
      <c r="M749" s="36"/>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8"/>
      <c r="AL749" s="37"/>
      <c r="AM749" s="37"/>
      <c r="AN749" s="37"/>
      <c r="AO749" s="37"/>
      <c r="AP749" s="37"/>
      <c r="AQ749" s="37"/>
      <c r="AR749" s="37"/>
      <c r="AS749" s="37"/>
      <c r="AT749" s="37"/>
      <c r="AU749" s="39"/>
      <c r="AV749" s="40"/>
      <c r="AW749" s="40"/>
      <c r="AX749" s="41"/>
    </row>
    <row r="750" spans="1:50" ht="24" hidden="1" customHeight="1">
      <c r="A750" s="35">
        <v>18</v>
      </c>
      <c r="B750" s="35">
        <v>1</v>
      </c>
      <c r="C750" s="36"/>
      <c r="D750" s="37"/>
      <c r="E750" s="37"/>
      <c r="F750" s="37"/>
      <c r="G750" s="37"/>
      <c r="H750" s="37"/>
      <c r="I750" s="37"/>
      <c r="J750" s="37"/>
      <c r="K750" s="37"/>
      <c r="L750" s="37"/>
      <c r="M750" s="36"/>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8"/>
      <c r="AL750" s="37"/>
      <c r="AM750" s="37"/>
      <c r="AN750" s="37"/>
      <c r="AO750" s="37"/>
      <c r="AP750" s="37"/>
      <c r="AQ750" s="37"/>
      <c r="AR750" s="37"/>
      <c r="AS750" s="37"/>
      <c r="AT750" s="37"/>
      <c r="AU750" s="39"/>
      <c r="AV750" s="40"/>
      <c r="AW750" s="40"/>
      <c r="AX750" s="41"/>
    </row>
    <row r="751" spans="1:50" ht="24" hidden="1" customHeight="1">
      <c r="A751" s="35">
        <v>19</v>
      </c>
      <c r="B751" s="35">
        <v>1</v>
      </c>
      <c r="C751" s="36"/>
      <c r="D751" s="37"/>
      <c r="E751" s="37"/>
      <c r="F751" s="37"/>
      <c r="G751" s="37"/>
      <c r="H751" s="37"/>
      <c r="I751" s="37"/>
      <c r="J751" s="37"/>
      <c r="K751" s="37"/>
      <c r="L751" s="37"/>
      <c r="M751" s="36"/>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8"/>
      <c r="AL751" s="37"/>
      <c r="AM751" s="37"/>
      <c r="AN751" s="37"/>
      <c r="AO751" s="37"/>
      <c r="AP751" s="37"/>
      <c r="AQ751" s="37"/>
      <c r="AR751" s="37"/>
      <c r="AS751" s="37"/>
      <c r="AT751" s="37"/>
      <c r="AU751" s="39"/>
      <c r="AV751" s="40"/>
      <c r="AW751" s="40"/>
      <c r="AX751" s="41"/>
    </row>
    <row r="752" spans="1:50" ht="24" hidden="1" customHeight="1">
      <c r="A752" s="35">
        <v>20</v>
      </c>
      <c r="B752" s="35">
        <v>1</v>
      </c>
      <c r="C752" s="36"/>
      <c r="D752" s="37"/>
      <c r="E752" s="37"/>
      <c r="F752" s="37"/>
      <c r="G752" s="37"/>
      <c r="H752" s="37"/>
      <c r="I752" s="37"/>
      <c r="J752" s="37"/>
      <c r="K752" s="37"/>
      <c r="L752" s="37"/>
      <c r="M752" s="36"/>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8"/>
      <c r="AL752" s="37"/>
      <c r="AM752" s="37"/>
      <c r="AN752" s="37"/>
      <c r="AO752" s="37"/>
      <c r="AP752" s="37"/>
      <c r="AQ752" s="37"/>
      <c r="AR752" s="37"/>
      <c r="AS752" s="37"/>
      <c r="AT752" s="37"/>
      <c r="AU752" s="39"/>
      <c r="AV752" s="40"/>
      <c r="AW752" s="40"/>
      <c r="AX752" s="41"/>
    </row>
    <row r="753" spans="1:50" ht="24" hidden="1" customHeight="1">
      <c r="A753" s="35">
        <v>21</v>
      </c>
      <c r="B753" s="35">
        <v>1</v>
      </c>
      <c r="C753" s="36"/>
      <c r="D753" s="37"/>
      <c r="E753" s="37"/>
      <c r="F753" s="37"/>
      <c r="G753" s="37"/>
      <c r="H753" s="37"/>
      <c r="I753" s="37"/>
      <c r="J753" s="37"/>
      <c r="K753" s="37"/>
      <c r="L753" s="37"/>
      <c r="M753" s="36"/>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8"/>
      <c r="AL753" s="37"/>
      <c r="AM753" s="37"/>
      <c r="AN753" s="37"/>
      <c r="AO753" s="37"/>
      <c r="AP753" s="37"/>
      <c r="AQ753" s="37"/>
      <c r="AR753" s="37"/>
      <c r="AS753" s="37"/>
      <c r="AT753" s="37"/>
      <c r="AU753" s="39"/>
      <c r="AV753" s="40"/>
      <c r="AW753" s="40"/>
      <c r="AX753" s="41"/>
    </row>
    <row r="754" spans="1:50" ht="24" hidden="1" customHeight="1">
      <c r="A754" s="35">
        <v>22</v>
      </c>
      <c r="B754" s="35">
        <v>1</v>
      </c>
      <c r="C754" s="36"/>
      <c r="D754" s="37"/>
      <c r="E754" s="37"/>
      <c r="F754" s="37"/>
      <c r="G754" s="37"/>
      <c r="H754" s="37"/>
      <c r="I754" s="37"/>
      <c r="J754" s="37"/>
      <c r="K754" s="37"/>
      <c r="L754" s="37"/>
      <c r="M754" s="36"/>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8"/>
      <c r="AL754" s="37"/>
      <c r="AM754" s="37"/>
      <c r="AN754" s="37"/>
      <c r="AO754" s="37"/>
      <c r="AP754" s="37"/>
      <c r="AQ754" s="37"/>
      <c r="AR754" s="37"/>
      <c r="AS754" s="37"/>
      <c r="AT754" s="37"/>
      <c r="AU754" s="39"/>
      <c r="AV754" s="40"/>
      <c r="AW754" s="40"/>
      <c r="AX754" s="41"/>
    </row>
    <row r="755" spans="1:50" ht="24" hidden="1" customHeight="1">
      <c r="A755" s="35">
        <v>23</v>
      </c>
      <c r="B755" s="35">
        <v>1</v>
      </c>
      <c r="C755" s="36"/>
      <c r="D755" s="37"/>
      <c r="E755" s="37"/>
      <c r="F755" s="37"/>
      <c r="G755" s="37"/>
      <c r="H755" s="37"/>
      <c r="I755" s="37"/>
      <c r="J755" s="37"/>
      <c r="K755" s="37"/>
      <c r="L755" s="37"/>
      <c r="M755" s="36"/>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8"/>
      <c r="AL755" s="37"/>
      <c r="AM755" s="37"/>
      <c r="AN755" s="37"/>
      <c r="AO755" s="37"/>
      <c r="AP755" s="37"/>
      <c r="AQ755" s="37"/>
      <c r="AR755" s="37"/>
      <c r="AS755" s="37"/>
      <c r="AT755" s="37"/>
      <c r="AU755" s="39"/>
      <c r="AV755" s="40"/>
      <c r="AW755" s="40"/>
      <c r="AX755" s="41"/>
    </row>
    <row r="756" spans="1:50" ht="24" hidden="1" customHeight="1">
      <c r="A756" s="35">
        <v>24</v>
      </c>
      <c r="B756" s="35">
        <v>1</v>
      </c>
      <c r="C756" s="36"/>
      <c r="D756" s="37"/>
      <c r="E756" s="37"/>
      <c r="F756" s="37"/>
      <c r="G756" s="37"/>
      <c r="H756" s="37"/>
      <c r="I756" s="37"/>
      <c r="J756" s="37"/>
      <c r="K756" s="37"/>
      <c r="L756" s="37"/>
      <c r="M756" s="36"/>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8"/>
      <c r="AL756" s="37"/>
      <c r="AM756" s="37"/>
      <c r="AN756" s="37"/>
      <c r="AO756" s="37"/>
      <c r="AP756" s="37"/>
      <c r="AQ756" s="37"/>
      <c r="AR756" s="37"/>
      <c r="AS756" s="37"/>
      <c r="AT756" s="37"/>
      <c r="AU756" s="39"/>
      <c r="AV756" s="40"/>
      <c r="AW756" s="40"/>
      <c r="AX756" s="41"/>
    </row>
    <row r="757" spans="1:50" ht="24" hidden="1" customHeight="1">
      <c r="A757" s="35">
        <v>25</v>
      </c>
      <c r="B757" s="35">
        <v>1</v>
      </c>
      <c r="C757" s="36"/>
      <c r="D757" s="37"/>
      <c r="E757" s="37"/>
      <c r="F757" s="37"/>
      <c r="G757" s="37"/>
      <c r="H757" s="37"/>
      <c r="I757" s="37"/>
      <c r="J757" s="37"/>
      <c r="K757" s="37"/>
      <c r="L757" s="37"/>
      <c r="M757" s="36"/>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8"/>
      <c r="AL757" s="37"/>
      <c r="AM757" s="37"/>
      <c r="AN757" s="37"/>
      <c r="AO757" s="37"/>
      <c r="AP757" s="37"/>
      <c r="AQ757" s="37"/>
      <c r="AR757" s="37"/>
      <c r="AS757" s="37"/>
      <c r="AT757" s="37"/>
      <c r="AU757" s="39"/>
      <c r="AV757" s="40"/>
      <c r="AW757" s="40"/>
      <c r="AX757" s="41"/>
    </row>
    <row r="758" spans="1:50" ht="24" hidden="1" customHeight="1">
      <c r="A758" s="35">
        <v>26</v>
      </c>
      <c r="B758" s="35">
        <v>1</v>
      </c>
      <c r="C758" s="36"/>
      <c r="D758" s="37"/>
      <c r="E758" s="37"/>
      <c r="F758" s="37"/>
      <c r="G758" s="37"/>
      <c r="H758" s="37"/>
      <c r="I758" s="37"/>
      <c r="J758" s="37"/>
      <c r="K758" s="37"/>
      <c r="L758" s="37"/>
      <c r="M758" s="36"/>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8"/>
      <c r="AL758" s="37"/>
      <c r="AM758" s="37"/>
      <c r="AN758" s="37"/>
      <c r="AO758" s="37"/>
      <c r="AP758" s="37"/>
      <c r="AQ758" s="37"/>
      <c r="AR758" s="37"/>
      <c r="AS758" s="37"/>
      <c r="AT758" s="37"/>
      <c r="AU758" s="39"/>
      <c r="AV758" s="40"/>
      <c r="AW758" s="40"/>
      <c r="AX758" s="41"/>
    </row>
    <row r="759" spans="1:50" ht="24" hidden="1" customHeight="1">
      <c r="A759" s="35">
        <v>27</v>
      </c>
      <c r="B759" s="35">
        <v>1</v>
      </c>
      <c r="C759" s="36"/>
      <c r="D759" s="37"/>
      <c r="E759" s="37"/>
      <c r="F759" s="37"/>
      <c r="G759" s="37"/>
      <c r="H759" s="37"/>
      <c r="I759" s="37"/>
      <c r="J759" s="37"/>
      <c r="K759" s="37"/>
      <c r="L759" s="37"/>
      <c r="M759" s="36"/>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8"/>
      <c r="AL759" s="37"/>
      <c r="AM759" s="37"/>
      <c r="AN759" s="37"/>
      <c r="AO759" s="37"/>
      <c r="AP759" s="37"/>
      <c r="AQ759" s="37"/>
      <c r="AR759" s="37"/>
      <c r="AS759" s="37"/>
      <c r="AT759" s="37"/>
      <c r="AU759" s="39"/>
      <c r="AV759" s="40"/>
      <c r="AW759" s="40"/>
      <c r="AX759" s="41"/>
    </row>
    <row r="760" spans="1:50" ht="24" hidden="1" customHeight="1">
      <c r="A760" s="35">
        <v>28</v>
      </c>
      <c r="B760" s="35">
        <v>1</v>
      </c>
      <c r="C760" s="36"/>
      <c r="D760" s="37"/>
      <c r="E760" s="37"/>
      <c r="F760" s="37"/>
      <c r="G760" s="37"/>
      <c r="H760" s="37"/>
      <c r="I760" s="37"/>
      <c r="J760" s="37"/>
      <c r="K760" s="37"/>
      <c r="L760" s="37"/>
      <c r="M760" s="36"/>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8"/>
      <c r="AL760" s="37"/>
      <c r="AM760" s="37"/>
      <c r="AN760" s="37"/>
      <c r="AO760" s="37"/>
      <c r="AP760" s="37"/>
      <c r="AQ760" s="37"/>
      <c r="AR760" s="37"/>
      <c r="AS760" s="37"/>
      <c r="AT760" s="37"/>
      <c r="AU760" s="39"/>
      <c r="AV760" s="40"/>
      <c r="AW760" s="40"/>
      <c r="AX760" s="41"/>
    </row>
    <row r="761" spans="1:50" ht="24" hidden="1" customHeight="1">
      <c r="A761" s="35">
        <v>29</v>
      </c>
      <c r="B761" s="35">
        <v>1</v>
      </c>
      <c r="C761" s="36"/>
      <c r="D761" s="37"/>
      <c r="E761" s="37"/>
      <c r="F761" s="37"/>
      <c r="G761" s="37"/>
      <c r="H761" s="37"/>
      <c r="I761" s="37"/>
      <c r="J761" s="37"/>
      <c r="K761" s="37"/>
      <c r="L761" s="37"/>
      <c r="M761" s="36"/>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8"/>
      <c r="AL761" s="37"/>
      <c r="AM761" s="37"/>
      <c r="AN761" s="37"/>
      <c r="AO761" s="37"/>
      <c r="AP761" s="37"/>
      <c r="AQ761" s="37"/>
      <c r="AR761" s="37"/>
      <c r="AS761" s="37"/>
      <c r="AT761" s="37"/>
      <c r="AU761" s="39"/>
      <c r="AV761" s="40"/>
      <c r="AW761" s="40"/>
      <c r="AX761" s="41"/>
    </row>
    <row r="762" spans="1:50" ht="24" hidden="1" customHeight="1">
      <c r="A762" s="35">
        <v>30</v>
      </c>
      <c r="B762" s="35">
        <v>1</v>
      </c>
      <c r="C762" s="36"/>
      <c r="D762" s="37"/>
      <c r="E762" s="37"/>
      <c r="F762" s="37"/>
      <c r="G762" s="37"/>
      <c r="H762" s="37"/>
      <c r="I762" s="37"/>
      <c r="J762" s="37"/>
      <c r="K762" s="37"/>
      <c r="L762" s="37"/>
      <c r="M762" s="36"/>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8"/>
      <c r="AL762" s="37"/>
      <c r="AM762" s="37"/>
      <c r="AN762" s="37"/>
      <c r="AO762" s="37"/>
      <c r="AP762" s="37"/>
      <c r="AQ762" s="37"/>
      <c r="AR762" s="37"/>
      <c r="AS762" s="37"/>
      <c r="AT762" s="37"/>
      <c r="AU762" s="39"/>
      <c r="AV762" s="40"/>
      <c r="AW762" s="40"/>
      <c r="AX762" s="41"/>
    </row>
    <row r="763" spans="1:50">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c r="A764" s="1"/>
      <c r="B764" t="s">
        <v>21</v>
      </c>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ht="34.5" customHeight="1">
      <c r="A765" s="35"/>
      <c r="B765" s="35"/>
      <c r="C765" s="42" t="s">
        <v>6</v>
      </c>
      <c r="D765" s="42"/>
      <c r="E765" s="42"/>
      <c r="F765" s="42"/>
      <c r="G765" s="42"/>
      <c r="H765" s="42"/>
      <c r="I765" s="42"/>
      <c r="J765" s="42"/>
      <c r="K765" s="42"/>
      <c r="L765" s="42"/>
      <c r="M765" s="42" t="s">
        <v>5</v>
      </c>
      <c r="N765" s="42"/>
      <c r="O765" s="42"/>
      <c r="P765" s="42"/>
      <c r="Q765" s="42"/>
      <c r="R765" s="42"/>
      <c r="S765" s="42"/>
      <c r="T765" s="42"/>
      <c r="U765" s="42"/>
      <c r="V765" s="42"/>
      <c r="W765" s="42"/>
      <c r="X765" s="42"/>
      <c r="Y765" s="42"/>
      <c r="Z765" s="42"/>
      <c r="AA765" s="42"/>
      <c r="AB765" s="42"/>
      <c r="AC765" s="42"/>
      <c r="AD765" s="42"/>
      <c r="AE765" s="42"/>
      <c r="AF765" s="42"/>
      <c r="AG765" s="42"/>
      <c r="AH765" s="42"/>
      <c r="AI765" s="42"/>
      <c r="AJ765" s="42"/>
      <c r="AK765" s="43" t="s">
        <v>4</v>
      </c>
      <c r="AL765" s="42"/>
      <c r="AM765" s="42"/>
      <c r="AN765" s="42"/>
      <c r="AO765" s="42"/>
      <c r="AP765" s="42"/>
      <c r="AQ765" s="42" t="s">
        <v>3</v>
      </c>
      <c r="AR765" s="42"/>
      <c r="AS765" s="42"/>
      <c r="AT765" s="42"/>
      <c r="AU765" s="44" t="s">
        <v>2</v>
      </c>
      <c r="AV765" s="45"/>
      <c r="AW765" s="45"/>
      <c r="AX765" s="46"/>
    </row>
    <row r="766" spans="1:50" ht="24" customHeight="1">
      <c r="A766" s="35">
        <v>1</v>
      </c>
      <c r="B766" s="35">
        <v>1</v>
      </c>
      <c r="C766" s="63" t="s">
        <v>20</v>
      </c>
      <c r="D766" s="64"/>
      <c r="E766" s="64"/>
      <c r="F766" s="64"/>
      <c r="G766" s="64"/>
      <c r="H766" s="64"/>
      <c r="I766" s="64"/>
      <c r="J766" s="64"/>
      <c r="K766" s="64"/>
      <c r="L766" s="46"/>
      <c r="M766" s="63" t="s">
        <v>19</v>
      </c>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46"/>
      <c r="AK766" s="65">
        <v>0.3</v>
      </c>
      <c r="AL766" s="51"/>
      <c r="AM766" s="51"/>
      <c r="AN766" s="51"/>
      <c r="AO766" s="51"/>
      <c r="AP766" s="52"/>
      <c r="AQ766" s="66" t="s">
        <v>8</v>
      </c>
      <c r="AR766" s="67"/>
      <c r="AS766" s="67"/>
      <c r="AT766" s="68"/>
      <c r="AU766" s="66" t="s">
        <v>8</v>
      </c>
      <c r="AV766" s="67"/>
      <c r="AW766" s="67"/>
      <c r="AX766" s="68"/>
    </row>
    <row r="767" spans="1:50" ht="24" hidden="1" customHeight="1">
      <c r="A767" s="35">
        <v>2</v>
      </c>
      <c r="B767" s="35">
        <v>1</v>
      </c>
      <c r="C767" s="36"/>
      <c r="D767" s="37"/>
      <c r="E767" s="37"/>
      <c r="F767" s="37"/>
      <c r="G767" s="37"/>
      <c r="H767" s="37"/>
      <c r="I767" s="37"/>
      <c r="J767" s="37"/>
      <c r="K767" s="37"/>
      <c r="L767" s="37"/>
      <c r="M767" s="36"/>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8"/>
      <c r="AL767" s="37"/>
      <c r="AM767" s="37"/>
      <c r="AN767" s="37"/>
      <c r="AO767" s="37"/>
      <c r="AP767" s="37"/>
      <c r="AQ767" s="37"/>
      <c r="AR767" s="37"/>
      <c r="AS767" s="37"/>
      <c r="AT767" s="37"/>
      <c r="AU767" s="39"/>
      <c r="AV767" s="40"/>
      <c r="AW767" s="40"/>
      <c r="AX767" s="41"/>
    </row>
    <row r="768" spans="1:50" ht="24" hidden="1" customHeight="1">
      <c r="A768" s="35">
        <v>3</v>
      </c>
      <c r="B768" s="35">
        <v>1</v>
      </c>
      <c r="C768" s="36"/>
      <c r="D768" s="37"/>
      <c r="E768" s="37"/>
      <c r="F768" s="37"/>
      <c r="G768" s="37"/>
      <c r="H768" s="37"/>
      <c r="I768" s="37"/>
      <c r="J768" s="37"/>
      <c r="K768" s="37"/>
      <c r="L768" s="37"/>
      <c r="M768" s="36"/>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8"/>
      <c r="AL768" s="37"/>
      <c r="AM768" s="37"/>
      <c r="AN768" s="37"/>
      <c r="AO768" s="37"/>
      <c r="AP768" s="37"/>
      <c r="AQ768" s="37"/>
      <c r="AR768" s="37"/>
      <c r="AS768" s="37"/>
      <c r="AT768" s="37"/>
      <c r="AU768" s="39"/>
      <c r="AV768" s="40"/>
      <c r="AW768" s="40"/>
      <c r="AX768" s="41"/>
    </row>
    <row r="769" spans="1:50" ht="24" hidden="1" customHeight="1">
      <c r="A769" s="35">
        <v>4</v>
      </c>
      <c r="B769" s="35">
        <v>1</v>
      </c>
      <c r="C769" s="36"/>
      <c r="D769" s="37"/>
      <c r="E769" s="37"/>
      <c r="F769" s="37"/>
      <c r="G769" s="37"/>
      <c r="H769" s="37"/>
      <c r="I769" s="37"/>
      <c r="J769" s="37"/>
      <c r="K769" s="37"/>
      <c r="L769" s="37"/>
      <c r="M769" s="36"/>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8"/>
      <c r="AL769" s="37"/>
      <c r="AM769" s="37"/>
      <c r="AN769" s="37"/>
      <c r="AO769" s="37"/>
      <c r="AP769" s="37"/>
      <c r="AQ769" s="37"/>
      <c r="AR769" s="37"/>
      <c r="AS769" s="37"/>
      <c r="AT769" s="37"/>
      <c r="AU769" s="39"/>
      <c r="AV769" s="40"/>
      <c r="AW769" s="40"/>
      <c r="AX769" s="41"/>
    </row>
    <row r="770" spans="1:50" ht="24" hidden="1" customHeight="1">
      <c r="A770" s="35">
        <v>5</v>
      </c>
      <c r="B770" s="35">
        <v>1</v>
      </c>
      <c r="C770" s="36"/>
      <c r="D770" s="37"/>
      <c r="E770" s="37"/>
      <c r="F770" s="37"/>
      <c r="G770" s="37"/>
      <c r="H770" s="37"/>
      <c r="I770" s="37"/>
      <c r="J770" s="37"/>
      <c r="K770" s="37"/>
      <c r="L770" s="37"/>
      <c r="M770" s="36"/>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8"/>
      <c r="AL770" s="37"/>
      <c r="AM770" s="37"/>
      <c r="AN770" s="37"/>
      <c r="AO770" s="37"/>
      <c r="AP770" s="37"/>
      <c r="AQ770" s="37"/>
      <c r="AR770" s="37"/>
      <c r="AS770" s="37"/>
      <c r="AT770" s="37"/>
      <c r="AU770" s="39"/>
      <c r="AV770" s="40"/>
      <c r="AW770" s="40"/>
      <c r="AX770" s="41"/>
    </row>
    <row r="771" spans="1:50" ht="24" hidden="1" customHeight="1">
      <c r="A771" s="35">
        <v>6</v>
      </c>
      <c r="B771" s="35">
        <v>1</v>
      </c>
      <c r="C771" s="36"/>
      <c r="D771" s="37"/>
      <c r="E771" s="37"/>
      <c r="F771" s="37"/>
      <c r="G771" s="37"/>
      <c r="H771" s="37"/>
      <c r="I771" s="37"/>
      <c r="J771" s="37"/>
      <c r="K771" s="37"/>
      <c r="L771" s="37"/>
      <c r="M771" s="36"/>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8"/>
      <c r="AL771" s="37"/>
      <c r="AM771" s="37"/>
      <c r="AN771" s="37"/>
      <c r="AO771" s="37"/>
      <c r="AP771" s="37"/>
      <c r="AQ771" s="37"/>
      <c r="AR771" s="37"/>
      <c r="AS771" s="37"/>
      <c r="AT771" s="37"/>
      <c r="AU771" s="39"/>
      <c r="AV771" s="40"/>
      <c r="AW771" s="40"/>
      <c r="AX771" s="41"/>
    </row>
    <row r="772" spans="1:50" ht="24" hidden="1" customHeight="1">
      <c r="A772" s="35">
        <v>7</v>
      </c>
      <c r="B772" s="35">
        <v>1</v>
      </c>
      <c r="C772" s="36"/>
      <c r="D772" s="37"/>
      <c r="E772" s="37"/>
      <c r="F772" s="37"/>
      <c r="G772" s="37"/>
      <c r="H772" s="37"/>
      <c r="I772" s="37"/>
      <c r="J772" s="37"/>
      <c r="K772" s="37"/>
      <c r="L772" s="37"/>
      <c r="M772" s="36"/>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8"/>
      <c r="AL772" s="37"/>
      <c r="AM772" s="37"/>
      <c r="AN772" s="37"/>
      <c r="AO772" s="37"/>
      <c r="AP772" s="37"/>
      <c r="AQ772" s="37"/>
      <c r="AR772" s="37"/>
      <c r="AS772" s="37"/>
      <c r="AT772" s="37"/>
      <c r="AU772" s="39"/>
      <c r="AV772" s="40"/>
      <c r="AW772" s="40"/>
      <c r="AX772" s="41"/>
    </row>
    <row r="773" spans="1:50" ht="24" hidden="1" customHeight="1">
      <c r="A773" s="35">
        <v>8</v>
      </c>
      <c r="B773" s="35">
        <v>1</v>
      </c>
      <c r="C773" s="36"/>
      <c r="D773" s="37"/>
      <c r="E773" s="37"/>
      <c r="F773" s="37"/>
      <c r="G773" s="37"/>
      <c r="H773" s="37"/>
      <c r="I773" s="37"/>
      <c r="J773" s="37"/>
      <c r="K773" s="37"/>
      <c r="L773" s="37"/>
      <c r="M773" s="36"/>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8"/>
      <c r="AL773" s="37"/>
      <c r="AM773" s="37"/>
      <c r="AN773" s="37"/>
      <c r="AO773" s="37"/>
      <c r="AP773" s="37"/>
      <c r="AQ773" s="37"/>
      <c r="AR773" s="37"/>
      <c r="AS773" s="37"/>
      <c r="AT773" s="37"/>
      <c r="AU773" s="39"/>
      <c r="AV773" s="40"/>
      <c r="AW773" s="40"/>
      <c r="AX773" s="41"/>
    </row>
    <row r="774" spans="1:50" ht="24" hidden="1" customHeight="1">
      <c r="A774" s="35">
        <v>9</v>
      </c>
      <c r="B774" s="35">
        <v>1</v>
      </c>
      <c r="C774" s="36"/>
      <c r="D774" s="37"/>
      <c r="E774" s="37"/>
      <c r="F774" s="37"/>
      <c r="G774" s="37"/>
      <c r="H774" s="37"/>
      <c r="I774" s="37"/>
      <c r="J774" s="37"/>
      <c r="K774" s="37"/>
      <c r="L774" s="37"/>
      <c r="M774" s="36"/>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8"/>
      <c r="AL774" s="37"/>
      <c r="AM774" s="37"/>
      <c r="AN774" s="37"/>
      <c r="AO774" s="37"/>
      <c r="AP774" s="37"/>
      <c r="AQ774" s="37"/>
      <c r="AR774" s="37"/>
      <c r="AS774" s="37"/>
      <c r="AT774" s="37"/>
      <c r="AU774" s="39"/>
      <c r="AV774" s="40"/>
      <c r="AW774" s="40"/>
      <c r="AX774" s="41"/>
    </row>
    <row r="775" spans="1:50" ht="24" hidden="1" customHeight="1">
      <c r="A775" s="35">
        <v>10</v>
      </c>
      <c r="B775" s="35">
        <v>1</v>
      </c>
      <c r="C775" s="36"/>
      <c r="D775" s="37"/>
      <c r="E775" s="37"/>
      <c r="F775" s="37"/>
      <c r="G775" s="37"/>
      <c r="H775" s="37"/>
      <c r="I775" s="37"/>
      <c r="J775" s="37"/>
      <c r="K775" s="37"/>
      <c r="L775" s="37"/>
      <c r="M775" s="36"/>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8"/>
      <c r="AL775" s="37"/>
      <c r="AM775" s="37"/>
      <c r="AN775" s="37"/>
      <c r="AO775" s="37"/>
      <c r="AP775" s="37"/>
      <c r="AQ775" s="37"/>
      <c r="AR775" s="37"/>
      <c r="AS775" s="37"/>
      <c r="AT775" s="37"/>
      <c r="AU775" s="39"/>
      <c r="AV775" s="40"/>
      <c r="AW775" s="40"/>
      <c r="AX775" s="41"/>
    </row>
    <row r="776" spans="1:50" ht="24" hidden="1" customHeight="1">
      <c r="A776" s="35">
        <v>11</v>
      </c>
      <c r="B776" s="35">
        <v>1</v>
      </c>
      <c r="C776" s="36"/>
      <c r="D776" s="37"/>
      <c r="E776" s="37"/>
      <c r="F776" s="37"/>
      <c r="G776" s="37"/>
      <c r="H776" s="37"/>
      <c r="I776" s="37"/>
      <c r="J776" s="37"/>
      <c r="K776" s="37"/>
      <c r="L776" s="37"/>
      <c r="M776" s="36"/>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8"/>
      <c r="AL776" s="37"/>
      <c r="AM776" s="37"/>
      <c r="AN776" s="37"/>
      <c r="AO776" s="37"/>
      <c r="AP776" s="37"/>
      <c r="AQ776" s="37"/>
      <c r="AR776" s="37"/>
      <c r="AS776" s="37"/>
      <c r="AT776" s="37"/>
      <c r="AU776" s="39"/>
      <c r="AV776" s="40"/>
      <c r="AW776" s="40"/>
      <c r="AX776" s="41"/>
    </row>
    <row r="777" spans="1:50" ht="24" hidden="1" customHeight="1">
      <c r="A777" s="35">
        <v>12</v>
      </c>
      <c r="B777" s="35">
        <v>1</v>
      </c>
      <c r="C777" s="36"/>
      <c r="D777" s="37"/>
      <c r="E777" s="37"/>
      <c r="F777" s="37"/>
      <c r="G777" s="37"/>
      <c r="H777" s="37"/>
      <c r="I777" s="37"/>
      <c r="J777" s="37"/>
      <c r="K777" s="37"/>
      <c r="L777" s="37"/>
      <c r="M777" s="36"/>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8"/>
      <c r="AL777" s="37"/>
      <c r="AM777" s="37"/>
      <c r="AN777" s="37"/>
      <c r="AO777" s="37"/>
      <c r="AP777" s="37"/>
      <c r="AQ777" s="37"/>
      <c r="AR777" s="37"/>
      <c r="AS777" s="37"/>
      <c r="AT777" s="37"/>
      <c r="AU777" s="39"/>
      <c r="AV777" s="40"/>
      <c r="AW777" s="40"/>
      <c r="AX777" s="41"/>
    </row>
    <row r="778" spans="1:50" ht="24" hidden="1" customHeight="1">
      <c r="A778" s="35">
        <v>13</v>
      </c>
      <c r="B778" s="35">
        <v>1</v>
      </c>
      <c r="C778" s="36"/>
      <c r="D778" s="37"/>
      <c r="E778" s="37"/>
      <c r="F778" s="37"/>
      <c r="G778" s="37"/>
      <c r="H778" s="37"/>
      <c r="I778" s="37"/>
      <c r="J778" s="37"/>
      <c r="K778" s="37"/>
      <c r="L778" s="37"/>
      <c r="M778" s="36"/>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8"/>
      <c r="AL778" s="37"/>
      <c r="AM778" s="37"/>
      <c r="AN778" s="37"/>
      <c r="AO778" s="37"/>
      <c r="AP778" s="37"/>
      <c r="AQ778" s="37"/>
      <c r="AR778" s="37"/>
      <c r="AS778" s="37"/>
      <c r="AT778" s="37"/>
      <c r="AU778" s="39"/>
      <c r="AV778" s="40"/>
      <c r="AW778" s="40"/>
      <c r="AX778" s="41"/>
    </row>
    <row r="779" spans="1:50" ht="24" hidden="1" customHeight="1">
      <c r="A779" s="35">
        <v>14</v>
      </c>
      <c r="B779" s="35">
        <v>1</v>
      </c>
      <c r="C779" s="36"/>
      <c r="D779" s="37"/>
      <c r="E779" s="37"/>
      <c r="F779" s="37"/>
      <c r="G779" s="37"/>
      <c r="H779" s="37"/>
      <c r="I779" s="37"/>
      <c r="J779" s="37"/>
      <c r="K779" s="37"/>
      <c r="L779" s="37"/>
      <c r="M779" s="36"/>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8"/>
      <c r="AL779" s="37"/>
      <c r="AM779" s="37"/>
      <c r="AN779" s="37"/>
      <c r="AO779" s="37"/>
      <c r="AP779" s="37"/>
      <c r="AQ779" s="37"/>
      <c r="AR779" s="37"/>
      <c r="AS779" s="37"/>
      <c r="AT779" s="37"/>
      <c r="AU779" s="39"/>
      <c r="AV779" s="40"/>
      <c r="AW779" s="40"/>
      <c r="AX779" s="41"/>
    </row>
    <row r="780" spans="1:50" ht="24" hidden="1" customHeight="1">
      <c r="A780" s="35">
        <v>15</v>
      </c>
      <c r="B780" s="35">
        <v>1</v>
      </c>
      <c r="C780" s="36"/>
      <c r="D780" s="37"/>
      <c r="E780" s="37"/>
      <c r="F780" s="37"/>
      <c r="G780" s="37"/>
      <c r="H780" s="37"/>
      <c r="I780" s="37"/>
      <c r="J780" s="37"/>
      <c r="K780" s="37"/>
      <c r="L780" s="37"/>
      <c r="M780" s="36"/>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8"/>
      <c r="AL780" s="37"/>
      <c r="AM780" s="37"/>
      <c r="AN780" s="37"/>
      <c r="AO780" s="37"/>
      <c r="AP780" s="37"/>
      <c r="AQ780" s="37"/>
      <c r="AR780" s="37"/>
      <c r="AS780" s="37"/>
      <c r="AT780" s="37"/>
      <c r="AU780" s="39"/>
      <c r="AV780" s="40"/>
      <c r="AW780" s="40"/>
      <c r="AX780" s="41"/>
    </row>
    <row r="781" spans="1:50" ht="24" hidden="1" customHeight="1">
      <c r="A781" s="35">
        <v>16</v>
      </c>
      <c r="B781" s="35">
        <v>1</v>
      </c>
      <c r="C781" s="36"/>
      <c r="D781" s="37"/>
      <c r="E781" s="37"/>
      <c r="F781" s="37"/>
      <c r="G781" s="37"/>
      <c r="H781" s="37"/>
      <c r="I781" s="37"/>
      <c r="J781" s="37"/>
      <c r="K781" s="37"/>
      <c r="L781" s="37"/>
      <c r="M781" s="36"/>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8"/>
      <c r="AL781" s="37"/>
      <c r="AM781" s="37"/>
      <c r="AN781" s="37"/>
      <c r="AO781" s="37"/>
      <c r="AP781" s="37"/>
      <c r="AQ781" s="37"/>
      <c r="AR781" s="37"/>
      <c r="AS781" s="37"/>
      <c r="AT781" s="37"/>
      <c r="AU781" s="39"/>
      <c r="AV781" s="40"/>
      <c r="AW781" s="40"/>
      <c r="AX781" s="41"/>
    </row>
    <row r="782" spans="1:50" ht="24" hidden="1" customHeight="1">
      <c r="A782" s="35">
        <v>17</v>
      </c>
      <c r="B782" s="35">
        <v>1</v>
      </c>
      <c r="C782" s="36"/>
      <c r="D782" s="37"/>
      <c r="E782" s="37"/>
      <c r="F782" s="37"/>
      <c r="G782" s="37"/>
      <c r="H782" s="37"/>
      <c r="I782" s="37"/>
      <c r="J782" s="37"/>
      <c r="K782" s="37"/>
      <c r="L782" s="37"/>
      <c r="M782" s="36"/>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8"/>
      <c r="AL782" s="37"/>
      <c r="AM782" s="37"/>
      <c r="AN782" s="37"/>
      <c r="AO782" s="37"/>
      <c r="AP782" s="37"/>
      <c r="AQ782" s="37"/>
      <c r="AR782" s="37"/>
      <c r="AS782" s="37"/>
      <c r="AT782" s="37"/>
      <c r="AU782" s="39"/>
      <c r="AV782" s="40"/>
      <c r="AW782" s="40"/>
      <c r="AX782" s="41"/>
    </row>
    <row r="783" spans="1:50" ht="24" hidden="1" customHeight="1">
      <c r="A783" s="35">
        <v>18</v>
      </c>
      <c r="B783" s="35">
        <v>1</v>
      </c>
      <c r="C783" s="36"/>
      <c r="D783" s="37"/>
      <c r="E783" s="37"/>
      <c r="F783" s="37"/>
      <c r="G783" s="37"/>
      <c r="H783" s="37"/>
      <c r="I783" s="37"/>
      <c r="J783" s="37"/>
      <c r="K783" s="37"/>
      <c r="L783" s="37"/>
      <c r="M783" s="36"/>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8"/>
      <c r="AL783" s="37"/>
      <c r="AM783" s="37"/>
      <c r="AN783" s="37"/>
      <c r="AO783" s="37"/>
      <c r="AP783" s="37"/>
      <c r="AQ783" s="37"/>
      <c r="AR783" s="37"/>
      <c r="AS783" s="37"/>
      <c r="AT783" s="37"/>
      <c r="AU783" s="39"/>
      <c r="AV783" s="40"/>
      <c r="AW783" s="40"/>
      <c r="AX783" s="41"/>
    </row>
    <row r="784" spans="1:50" ht="24" hidden="1" customHeight="1">
      <c r="A784" s="35">
        <v>19</v>
      </c>
      <c r="B784" s="35">
        <v>1</v>
      </c>
      <c r="C784" s="36"/>
      <c r="D784" s="37"/>
      <c r="E784" s="37"/>
      <c r="F784" s="37"/>
      <c r="G784" s="37"/>
      <c r="H784" s="37"/>
      <c r="I784" s="37"/>
      <c r="J784" s="37"/>
      <c r="K784" s="37"/>
      <c r="L784" s="37"/>
      <c r="M784" s="36"/>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8"/>
      <c r="AL784" s="37"/>
      <c r="AM784" s="37"/>
      <c r="AN784" s="37"/>
      <c r="AO784" s="37"/>
      <c r="AP784" s="37"/>
      <c r="AQ784" s="37"/>
      <c r="AR784" s="37"/>
      <c r="AS784" s="37"/>
      <c r="AT784" s="37"/>
      <c r="AU784" s="39"/>
      <c r="AV784" s="40"/>
      <c r="AW784" s="40"/>
      <c r="AX784" s="41"/>
    </row>
    <row r="785" spans="1:50" ht="24" hidden="1" customHeight="1">
      <c r="A785" s="35">
        <v>20</v>
      </c>
      <c r="B785" s="35">
        <v>1</v>
      </c>
      <c r="C785" s="36"/>
      <c r="D785" s="37"/>
      <c r="E785" s="37"/>
      <c r="F785" s="37"/>
      <c r="G785" s="37"/>
      <c r="H785" s="37"/>
      <c r="I785" s="37"/>
      <c r="J785" s="37"/>
      <c r="K785" s="37"/>
      <c r="L785" s="37"/>
      <c r="M785" s="36"/>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8"/>
      <c r="AL785" s="37"/>
      <c r="AM785" s="37"/>
      <c r="AN785" s="37"/>
      <c r="AO785" s="37"/>
      <c r="AP785" s="37"/>
      <c r="AQ785" s="37"/>
      <c r="AR785" s="37"/>
      <c r="AS785" s="37"/>
      <c r="AT785" s="37"/>
      <c r="AU785" s="39"/>
      <c r="AV785" s="40"/>
      <c r="AW785" s="40"/>
      <c r="AX785" s="41"/>
    </row>
    <row r="786" spans="1:50" ht="24" hidden="1" customHeight="1">
      <c r="A786" s="35">
        <v>21</v>
      </c>
      <c r="B786" s="35">
        <v>1</v>
      </c>
      <c r="C786" s="36"/>
      <c r="D786" s="37"/>
      <c r="E786" s="37"/>
      <c r="F786" s="37"/>
      <c r="G786" s="37"/>
      <c r="H786" s="37"/>
      <c r="I786" s="37"/>
      <c r="J786" s="37"/>
      <c r="K786" s="37"/>
      <c r="L786" s="37"/>
      <c r="M786" s="36"/>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8"/>
      <c r="AL786" s="37"/>
      <c r="AM786" s="37"/>
      <c r="AN786" s="37"/>
      <c r="AO786" s="37"/>
      <c r="AP786" s="37"/>
      <c r="AQ786" s="37"/>
      <c r="AR786" s="37"/>
      <c r="AS786" s="37"/>
      <c r="AT786" s="37"/>
      <c r="AU786" s="39"/>
      <c r="AV786" s="40"/>
      <c r="AW786" s="40"/>
      <c r="AX786" s="41"/>
    </row>
    <row r="787" spans="1:50" ht="24" hidden="1" customHeight="1">
      <c r="A787" s="35">
        <v>22</v>
      </c>
      <c r="B787" s="35">
        <v>1</v>
      </c>
      <c r="C787" s="36"/>
      <c r="D787" s="37"/>
      <c r="E787" s="37"/>
      <c r="F787" s="37"/>
      <c r="G787" s="37"/>
      <c r="H787" s="37"/>
      <c r="I787" s="37"/>
      <c r="J787" s="37"/>
      <c r="K787" s="37"/>
      <c r="L787" s="37"/>
      <c r="M787" s="36"/>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8"/>
      <c r="AL787" s="37"/>
      <c r="AM787" s="37"/>
      <c r="AN787" s="37"/>
      <c r="AO787" s="37"/>
      <c r="AP787" s="37"/>
      <c r="AQ787" s="37"/>
      <c r="AR787" s="37"/>
      <c r="AS787" s="37"/>
      <c r="AT787" s="37"/>
      <c r="AU787" s="39"/>
      <c r="AV787" s="40"/>
      <c r="AW787" s="40"/>
      <c r="AX787" s="41"/>
    </row>
    <row r="788" spans="1:50" ht="24" hidden="1" customHeight="1">
      <c r="A788" s="35">
        <v>23</v>
      </c>
      <c r="B788" s="35">
        <v>1</v>
      </c>
      <c r="C788" s="36"/>
      <c r="D788" s="37"/>
      <c r="E788" s="37"/>
      <c r="F788" s="37"/>
      <c r="G788" s="37"/>
      <c r="H788" s="37"/>
      <c r="I788" s="37"/>
      <c r="J788" s="37"/>
      <c r="K788" s="37"/>
      <c r="L788" s="37"/>
      <c r="M788" s="36"/>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8"/>
      <c r="AL788" s="37"/>
      <c r="AM788" s="37"/>
      <c r="AN788" s="37"/>
      <c r="AO788" s="37"/>
      <c r="AP788" s="37"/>
      <c r="AQ788" s="37"/>
      <c r="AR788" s="37"/>
      <c r="AS788" s="37"/>
      <c r="AT788" s="37"/>
      <c r="AU788" s="39"/>
      <c r="AV788" s="40"/>
      <c r="AW788" s="40"/>
      <c r="AX788" s="41"/>
    </row>
    <row r="789" spans="1:50" ht="24" hidden="1" customHeight="1">
      <c r="A789" s="35">
        <v>24</v>
      </c>
      <c r="B789" s="35">
        <v>1</v>
      </c>
      <c r="C789" s="36"/>
      <c r="D789" s="37"/>
      <c r="E789" s="37"/>
      <c r="F789" s="37"/>
      <c r="G789" s="37"/>
      <c r="H789" s="37"/>
      <c r="I789" s="37"/>
      <c r="J789" s="37"/>
      <c r="K789" s="37"/>
      <c r="L789" s="37"/>
      <c r="M789" s="36"/>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8"/>
      <c r="AL789" s="37"/>
      <c r="AM789" s="37"/>
      <c r="AN789" s="37"/>
      <c r="AO789" s="37"/>
      <c r="AP789" s="37"/>
      <c r="AQ789" s="37"/>
      <c r="AR789" s="37"/>
      <c r="AS789" s="37"/>
      <c r="AT789" s="37"/>
      <c r="AU789" s="39"/>
      <c r="AV789" s="40"/>
      <c r="AW789" s="40"/>
      <c r="AX789" s="41"/>
    </row>
    <row r="790" spans="1:50" ht="24" hidden="1" customHeight="1">
      <c r="A790" s="35">
        <v>25</v>
      </c>
      <c r="B790" s="35">
        <v>1</v>
      </c>
      <c r="C790" s="36"/>
      <c r="D790" s="37"/>
      <c r="E790" s="37"/>
      <c r="F790" s="37"/>
      <c r="G790" s="37"/>
      <c r="H790" s="37"/>
      <c r="I790" s="37"/>
      <c r="J790" s="37"/>
      <c r="K790" s="37"/>
      <c r="L790" s="37"/>
      <c r="M790" s="36"/>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8"/>
      <c r="AL790" s="37"/>
      <c r="AM790" s="37"/>
      <c r="AN790" s="37"/>
      <c r="AO790" s="37"/>
      <c r="AP790" s="37"/>
      <c r="AQ790" s="37"/>
      <c r="AR790" s="37"/>
      <c r="AS790" s="37"/>
      <c r="AT790" s="37"/>
      <c r="AU790" s="39"/>
      <c r="AV790" s="40"/>
      <c r="AW790" s="40"/>
      <c r="AX790" s="41"/>
    </row>
    <row r="791" spans="1:50" ht="24" hidden="1" customHeight="1">
      <c r="A791" s="35">
        <v>26</v>
      </c>
      <c r="B791" s="35">
        <v>1</v>
      </c>
      <c r="C791" s="36"/>
      <c r="D791" s="37"/>
      <c r="E791" s="37"/>
      <c r="F791" s="37"/>
      <c r="G791" s="37"/>
      <c r="H791" s="37"/>
      <c r="I791" s="37"/>
      <c r="J791" s="37"/>
      <c r="K791" s="37"/>
      <c r="L791" s="37"/>
      <c r="M791" s="36"/>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8"/>
      <c r="AL791" s="37"/>
      <c r="AM791" s="37"/>
      <c r="AN791" s="37"/>
      <c r="AO791" s="37"/>
      <c r="AP791" s="37"/>
      <c r="AQ791" s="37"/>
      <c r="AR791" s="37"/>
      <c r="AS791" s="37"/>
      <c r="AT791" s="37"/>
      <c r="AU791" s="39"/>
      <c r="AV791" s="40"/>
      <c r="AW791" s="40"/>
      <c r="AX791" s="41"/>
    </row>
    <row r="792" spans="1:50" ht="24" hidden="1" customHeight="1">
      <c r="A792" s="35">
        <v>27</v>
      </c>
      <c r="B792" s="35">
        <v>1</v>
      </c>
      <c r="C792" s="36"/>
      <c r="D792" s="37"/>
      <c r="E792" s="37"/>
      <c r="F792" s="37"/>
      <c r="G792" s="37"/>
      <c r="H792" s="37"/>
      <c r="I792" s="37"/>
      <c r="J792" s="37"/>
      <c r="K792" s="37"/>
      <c r="L792" s="37"/>
      <c r="M792" s="36"/>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8"/>
      <c r="AL792" s="37"/>
      <c r="AM792" s="37"/>
      <c r="AN792" s="37"/>
      <c r="AO792" s="37"/>
      <c r="AP792" s="37"/>
      <c r="AQ792" s="37"/>
      <c r="AR792" s="37"/>
      <c r="AS792" s="37"/>
      <c r="AT792" s="37"/>
      <c r="AU792" s="39"/>
      <c r="AV792" s="40"/>
      <c r="AW792" s="40"/>
      <c r="AX792" s="41"/>
    </row>
    <row r="793" spans="1:50" ht="24" hidden="1" customHeight="1">
      <c r="A793" s="35">
        <v>28</v>
      </c>
      <c r="B793" s="35">
        <v>1</v>
      </c>
      <c r="C793" s="36"/>
      <c r="D793" s="37"/>
      <c r="E793" s="37"/>
      <c r="F793" s="37"/>
      <c r="G793" s="37"/>
      <c r="H793" s="37"/>
      <c r="I793" s="37"/>
      <c r="J793" s="37"/>
      <c r="K793" s="37"/>
      <c r="L793" s="37"/>
      <c r="M793" s="36"/>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8"/>
      <c r="AL793" s="37"/>
      <c r="AM793" s="37"/>
      <c r="AN793" s="37"/>
      <c r="AO793" s="37"/>
      <c r="AP793" s="37"/>
      <c r="AQ793" s="37"/>
      <c r="AR793" s="37"/>
      <c r="AS793" s="37"/>
      <c r="AT793" s="37"/>
      <c r="AU793" s="39"/>
      <c r="AV793" s="40"/>
      <c r="AW793" s="40"/>
      <c r="AX793" s="41"/>
    </row>
    <row r="794" spans="1:50" ht="24" hidden="1" customHeight="1">
      <c r="A794" s="35">
        <v>29</v>
      </c>
      <c r="B794" s="35">
        <v>1</v>
      </c>
      <c r="C794" s="36"/>
      <c r="D794" s="37"/>
      <c r="E794" s="37"/>
      <c r="F794" s="37"/>
      <c r="G794" s="37"/>
      <c r="H794" s="37"/>
      <c r="I794" s="37"/>
      <c r="J794" s="37"/>
      <c r="K794" s="37"/>
      <c r="L794" s="37"/>
      <c r="M794" s="36"/>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8"/>
      <c r="AL794" s="37"/>
      <c r="AM794" s="37"/>
      <c r="AN794" s="37"/>
      <c r="AO794" s="37"/>
      <c r="AP794" s="37"/>
      <c r="AQ794" s="37"/>
      <c r="AR794" s="37"/>
      <c r="AS794" s="37"/>
      <c r="AT794" s="37"/>
      <c r="AU794" s="39"/>
      <c r="AV794" s="40"/>
      <c r="AW794" s="40"/>
      <c r="AX794" s="41"/>
    </row>
    <row r="795" spans="1:50" ht="24" hidden="1" customHeight="1">
      <c r="A795" s="35">
        <v>30</v>
      </c>
      <c r="B795" s="35">
        <v>1</v>
      </c>
      <c r="C795" s="36"/>
      <c r="D795" s="37"/>
      <c r="E795" s="37"/>
      <c r="F795" s="37"/>
      <c r="G795" s="37"/>
      <c r="H795" s="37"/>
      <c r="I795" s="37"/>
      <c r="J795" s="37"/>
      <c r="K795" s="37"/>
      <c r="L795" s="37"/>
      <c r="M795" s="36"/>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8"/>
      <c r="AL795" s="37"/>
      <c r="AM795" s="37"/>
      <c r="AN795" s="37"/>
      <c r="AO795" s="37"/>
      <c r="AP795" s="37"/>
      <c r="AQ795" s="37"/>
      <c r="AR795" s="37"/>
      <c r="AS795" s="37"/>
      <c r="AT795" s="37"/>
      <c r="AU795" s="39"/>
      <c r="AV795" s="40"/>
      <c r="AW795" s="40"/>
      <c r="AX795" s="41"/>
    </row>
    <row r="796" spans="1:50">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c r="A797" s="1"/>
      <c r="B797" t="s">
        <v>18</v>
      </c>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ht="34.5" customHeight="1">
      <c r="A798" s="35"/>
      <c r="B798" s="35"/>
      <c r="C798" s="42" t="s">
        <v>6</v>
      </c>
      <c r="D798" s="42"/>
      <c r="E798" s="42"/>
      <c r="F798" s="42"/>
      <c r="G798" s="42"/>
      <c r="H798" s="42"/>
      <c r="I798" s="42"/>
      <c r="J798" s="42"/>
      <c r="K798" s="42"/>
      <c r="L798" s="42"/>
      <c r="M798" s="42" t="s">
        <v>5</v>
      </c>
      <c r="N798" s="42"/>
      <c r="O798" s="42"/>
      <c r="P798" s="42"/>
      <c r="Q798" s="42"/>
      <c r="R798" s="42"/>
      <c r="S798" s="42"/>
      <c r="T798" s="42"/>
      <c r="U798" s="42"/>
      <c r="V798" s="42"/>
      <c r="W798" s="42"/>
      <c r="X798" s="42"/>
      <c r="Y798" s="42"/>
      <c r="Z798" s="42"/>
      <c r="AA798" s="42"/>
      <c r="AB798" s="42"/>
      <c r="AC798" s="42"/>
      <c r="AD798" s="42"/>
      <c r="AE798" s="42"/>
      <c r="AF798" s="42"/>
      <c r="AG798" s="42"/>
      <c r="AH798" s="42"/>
      <c r="AI798" s="42"/>
      <c r="AJ798" s="42"/>
      <c r="AK798" s="43" t="s">
        <v>4</v>
      </c>
      <c r="AL798" s="42"/>
      <c r="AM798" s="42"/>
      <c r="AN798" s="42"/>
      <c r="AO798" s="42"/>
      <c r="AP798" s="42"/>
      <c r="AQ798" s="42" t="s">
        <v>3</v>
      </c>
      <c r="AR798" s="42"/>
      <c r="AS798" s="42"/>
      <c r="AT798" s="42"/>
      <c r="AU798" s="44" t="s">
        <v>2</v>
      </c>
      <c r="AV798" s="45"/>
      <c r="AW798" s="45"/>
      <c r="AX798" s="46"/>
    </row>
    <row r="799" spans="1:50" ht="24" customHeight="1">
      <c r="A799" s="35">
        <v>1</v>
      </c>
      <c r="B799" s="35">
        <v>1</v>
      </c>
      <c r="C799" s="36" t="s">
        <v>17</v>
      </c>
      <c r="D799" s="37"/>
      <c r="E799" s="37"/>
      <c r="F799" s="37"/>
      <c r="G799" s="37"/>
      <c r="H799" s="37"/>
      <c r="I799" s="37"/>
      <c r="J799" s="37"/>
      <c r="K799" s="37"/>
      <c r="L799" s="37"/>
      <c r="M799" s="36" t="s">
        <v>16</v>
      </c>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8">
        <v>0.1</v>
      </c>
      <c r="AL799" s="38"/>
      <c r="AM799" s="38"/>
      <c r="AN799" s="38"/>
      <c r="AO799" s="38"/>
      <c r="AP799" s="38"/>
      <c r="AQ799" s="69" t="s">
        <v>8</v>
      </c>
      <c r="AR799" s="70"/>
      <c r="AS799" s="70"/>
      <c r="AT799" s="70"/>
      <c r="AU799" s="69" t="s">
        <v>8</v>
      </c>
      <c r="AV799" s="70"/>
      <c r="AW799" s="70"/>
      <c r="AX799" s="70"/>
    </row>
    <row r="800" spans="1:50" ht="24" hidden="1" customHeight="1">
      <c r="A800" s="35">
        <v>2</v>
      </c>
      <c r="B800" s="35">
        <v>1</v>
      </c>
      <c r="C800" s="36"/>
      <c r="D800" s="37"/>
      <c r="E800" s="37"/>
      <c r="F800" s="37"/>
      <c r="G800" s="37"/>
      <c r="H800" s="37"/>
      <c r="I800" s="37"/>
      <c r="J800" s="37"/>
      <c r="K800" s="37"/>
      <c r="L800" s="37"/>
      <c r="M800" s="36"/>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8"/>
      <c r="AL800" s="37"/>
      <c r="AM800" s="37"/>
      <c r="AN800" s="37"/>
      <c r="AO800" s="37"/>
      <c r="AP800" s="37"/>
      <c r="AQ800" s="37"/>
      <c r="AR800" s="37"/>
      <c r="AS800" s="37"/>
      <c r="AT800" s="37"/>
      <c r="AU800" s="39"/>
      <c r="AV800" s="40"/>
      <c r="AW800" s="40"/>
      <c r="AX800" s="41"/>
    </row>
    <row r="801" spans="1:50" ht="24" hidden="1" customHeight="1">
      <c r="A801" s="35">
        <v>3</v>
      </c>
      <c r="B801" s="35">
        <v>1</v>
      </c>
      <c r="C801" s="36"/>
      <c r="D801" s="37"/>
      <c r="E801" s="37"/>
      <c r="F801" s="37"/>
      <c r="G801" s="37"/>
      <c r="H801" s="37"/>
      <c r="I801" s="37"/>
      <c r="J801" s="37"/>
      <c r="K801" s="37"/>
      <c r="L801" s="37"/>
      <c r="M801" s="36"/>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8"/>
      <c r="AL801" s="37"/>
      <c r="AM801" s="37"/>
      <c r="AN801" s="37"/>
      <c r="AO801" s="37"/>
      <c r="AP801" s="37"/>
      <c r="AQ801" s="37"/>
      <c r="AR801" s="37"/>
      <c r="AS801" s="37"/>
      <c r="AT801" s="37"/>
      <c r="AU801" s="39"/>
      <c r="AV801" s="40"/>
      <c r="AW801" s="40"/>
      <c r="AX801" s="41"/>
    </row>
    <row r="802" spans="1:50" ht="24" hidden="1" customHeight="1">
      <c r="A802" s="35">
        <v>4</v>
      </c>
      <c r="B802" s="35">
        <v>1</v>
      </c>
      <c r="C802" s="36"/>
      <c r="D802" s="37"/>
      <c r="E802" s="37"/>
      <c r="F802" s="37"/>
      <c r="G802" s="37"/>
      <c r="H802" s="37"/>
      <c r="I802" s="37"/>
      <c r="J802" s="37"/>
      <c r="K802" s="37"/>
      <c r="L802" s="37"/>
      <c r="M802" s="36"/>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8"/>
      <c r="AL802" s="37"/>
      <c r="AM802" s="37"/>
      <c r="AN802" s="37"/>
      <c r="AO802" s="37"/>
      <c r="AP802" s="37"/>
      <c r="AQ802" s="37"/>
      <c r="AR802" s="37"/>
      <c r="AS802" s="37"/>
      <c r="AT802" s="37"/>
      <c r="AU802" s="39"/>
      <c r="AV802" s="40"/>
      <c r="AW802" s="40"/>
      <c r="AX802" s="41"/>
    </row>
    <row r="803" spans="1:50" ht="24" hidden="1" customHeight="1">
      <c r="A803" s="35">
        <v>5</v>
      </c>
      <c r="B803" s="35">
        <v>1</v>
      </c>
      <c r="C803" s="36"/>
      <c r="D803" s="37"/>
      <c r="E803" s="37"/>
      <c r="F803" s="37"/>
      <c r="G803" s="37"/>
      <c r="H803" s="37"/>
      <c r="I803" s="37"/>
      <c r="J803" s="37"/>
      <c r="K803" s="37"/>
      <c r="L803" s="37"/>
      <c r="M803" s="36"/>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8"/>
      <c r="AL803" s="37"/>
      <c r="AM803" s="37"/>
      <c r="AN803" s="37"/>
      <c r="AO803" s="37"/>
      <c r="AP803" s="37"/>
      <c r="AQ803" s="37"/>
      <c r="AR803" s="37"/>
      <c r="AS803" s="37"/>
      <c r="AT803" s="37"/>
      <c r="AU803" s="39"/>
      <c r="AV803" s="40"/>
      <c r="AW803" s="40"/>
      <c r="AX803" s="41"/>
    </row>
    <row r="804" spans="1:50" ht="24" hidden="1" customHeight="1">
      <c r="A804" s="35">
        <v>6</v>
      </c>
      <c r="B804" s="35">
        <v>1</v>
      </c>
      <c r="C804" s="36"/>
      <c r="D804" s="37"/>
      <c r="E804" s="37"/>
      <c r="F804" s="37"/>
      <c r="G804" s="37"/>
      <c r="H804" s="37"/>
      <c r="I804" s="37"/>
      <c r="J804" s="37"/>
      <c r="K804" s="37"/>
      <c r="L804" s="37"/>
      <c r="M804" s="36"/>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8"/>
      <c r="AL804" s="37"/>
      <c r="AM804" s="37"/>
      <c r="AN804" s="37"/>
      <c r="AO804" s="37"/>
      <c r="AP804" s="37"/>
      <c r="AQ804" s="37"/>
      <c r="AR804" s="37"/>
      <c r="AS804" s="37"/>
      <c r="AT804" s="37"/>
      <c r="AU804" s="39"/>
      <c r="AV804" s="40"/>
      <c r="AW804" s="40"/>
      <c r="AX804" s="41"/>
    </row>
    <row r="805" spans="1:50" ht="24" hidden="1" customHeight="1">
      <c r="A805" s="35">
        <v>7</v>
      </c>
      <c r="B805" s="35">
        <v>1</v>
      </c>
      <c r="C805" s="36"/>
      <c r="D805" s="37"/>
      <c r="E805" s="37"/>
      <c r="F805" s="37"/>
      <c r="G805" s="37"/>
      <c r="H805" s="37"/>
      <c r="I805" s="37"/>
      <c r="J805" s="37"/>
      <c r="K805" s="37"/>
      <c r="L805" s="37"/>
      <c r="M805" s="36"/>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8"/>
      <c r="AL805" s="37"/>
      <c r="AM805" s="37"/>
      <c r="AN805" s="37"/>
      <c r="AO805" s="37"/>
      <c r="AP805" s="37"/>
      <c r="AQ805" s="37"/>
      <c r="AR805" s="37"/>
      <c r="AS805" s="37"/>
      <c r="AT805" s="37"/>
      <c r="AU805" s="39"/>
      <c r="AV805" s="40"/>
      <c r="AW805" s="40"/>
      <c r="AX805" s="41"/>
    </row>
    <row r="806" spans="1:50" ht="24" hidden="1" customHeight="1">
      <c r="A806" s="35">
        <v>8</v>
      </c>
      <c r="B806" s="35">
        <v>1</v>
      </c>
      <c r="C806" s="36"/>
      <c r="D806" s="37"/>
      <c r="E806" s="37"/>
      <c r="F806" s="37"/>
      <c r="G806" s="37"/>
      <c r="H806" s="37"/>
      <c r="I806" s="37"/>
      <c r="J806" s="37"/>
      <c r="K806" s="37"/>
      <c r="L806" s="37"/>
      <c r="M806" s="36"/>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8"/>
      <c r="AL806" s="37"/>
      <c r="AM806" s="37"/>
      <c r="AN806" s="37"/>
      <c r="AO806" s="37"/>
      <c r="AP806" s="37"/>
      <c r="AQ806" s="37"/>
      <c r="AR806" s="37"/>
      <c r="AS806" s="37"/>
      <c r="AT806" s="37"/>
      <c r="AU806" s="39"/>
      <c r="AV806" s="40"/>
      <c r="AW806" s="40"/>
      <c r="AX806" s="41"/>
    </row>
    <row r="807" spans="1:50" ht="24" hidden="1" customHeight="1">
      <c r="A807" s="35">
        <v>9</v>
      </c>
      <c r="B807" s="35">
        <v>1</v>
      </c>
      <c r="C807" s="36"/>
      <c r="D807" s="37"/>
      <c r="E807" s="37"/>
      <c r="F807" s="37"/>
      <c r="G807" s="37"/>
      <c r="H807" s="37"/>
      <c r="I807" s="37"/>
      <c r="J807" s="37"/>
      <c r="K807" s="37"/>
      <c r="L807" s="37"/>
      <c r="M807" s="36"/>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8"/>
      <c r="AL807" s="37"/>
      <c r="AM807" s="37"/>
      <c r="AN807" s="37"/>
      <c r="AO807" s="37"/>
      <c r="AP807" s="37"/>
      <c r="AQ807" s="37"/>
      <c r="AR807" s="37"/>
      <c r="AS807" s="37"/>
      <c r="AT807" s="37"/>
      <c r="AU807" s="39"/>
      <c r="AV807" s="40"/>
      <c r="AW807" s="40"/>
      <c r="AX807" s="41"/>
    </row>
    <row r="808" spans="1:50" ht="24" hidden="1" customHeight="1">
      <c r="A808" s="35">
        <v>10</v>
      </c>
      <c r="B808" s="35">
        <v>1</v>
      </c>
      <c r="C808" s="36"/>
      <c r="D808" s="37"/>
      <c r="E808" s="37"/>
      <c r="F808" s="37"/>
      <c r="G808" s="37"/>
      <c r="H808" s="37"/>
      <c r="I808" s="37"/>
      <c r="J808" s="37"/>
      <c r="K808" s="37"/>
      <c r="L808" s="37"/>
      <c r="M808" s="36"/>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8"/>
      <c r="AL808" s="37"/>
      <c r="AM808" s="37"/>
      <c r="AN808" s="37"/>
      <c r="AO808" s="37"/>
      <c r="AP808" s="37"/>
      <c r="AQ808" s="37"/>
      <c r="AR808" s="37"/>
      <c r="AS808" s="37"/>
      <c r="AT808" s="37"/>
      <c r="AU808" s="39"/>
      <c r="AV808" s="40"/>
      <c r="AW808" s="40"/>
      <c r="AX808" s="41"/>
    </row>
    <row r="809" spans="1:50" ht="24" hidden="1" customHeight="1">
      <c r="A809" s="35">
        <v>11</v>
      </c>
      <c r="B809" s="35">
        <v>1</v>
      </c>
      <c r="C809" s="36"/>
      <c r="D809" s="37"/>
      <c r="E809" s="37"/>
      <c r="F809" s="37"/>
      <c r="G809" s="37"/>
      <c r="H809" s="37"/>
      <c r="I809" s="37"/>
      <c r="J809" s="37"/>
      <c r="K809" s="37"/>
      <c r="L809" s="37"/>
      <c r="M809" s="36"/>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8"/>
      <c r="AL809" s="37"/>
      <c r="AM809" s="37"/>
      <c r="AN809" s="37"/>
      <c r="AO809" s="37"/>
      <c r="AP809" s="37"/>
      <c r="AQ809" s="37"/>
      <c r="AR809" s="37"/>
      <c r="AS809" s="37"/>
      <c r="AT809" s="37"/>
      <c r="AU809" s="39"/>
      <c r="AV809" s="40"/>
      <c r="AW809" s="40"/>
      <c r="AX809" s="41"/>
    </row>
    <row r="810" spans="1:50" ht="24" hidden="1" customHeight="1">
      <c r="A810" s="35">
        <v>12</v>
      </c>
      <c r="B810" s="35">
        <v>1</v>
      </c>
      <c r="C810" s="36"/>
      <c r="D810" s="37"/>
      <c r="E810" s="37"/>
      <c r="F810" s="37"/>
      <c r="G810" s="37"/>
      <c r="H810" s="37"/>
      <c r="I810" s="37"/>
      <c r="J810" s="37"/>
      <c r="K810" s="37"/>
      <c r="L810" s="37"/>
      <c r="M810" s="36"/>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8"/>
      <c r="AL810" s="37"/>
      <c r="AM810" s="37"/>
      <c r="AN810" s="37"/>
      <c r="AO810" s="37"/>
      <c r="AP810" s="37"/>
      <c r="AQ810" s="37"/>
      <c r="AR810" s="37"/>
      <c r="AS810" s="37"/>
      <c r="AT810" s="37"/>
      <c r="AU810" s="39"/>
      <c r="AV810" s="40"/>
      <c r="AW810" s="40"/>
      <c r="AX810" s="41"/>
    </row>
    <row r="811" spans="1:50" ht="24" hidden="1" customHeight="1">
      <c r="A811" s="35">
        <v>13</v>
      </c>
      <c r="B811" s="35">
        <v>1</v>
      </c>
      <c r="C811" s="36"/>
      <c r="D811" s="37"/>
      <c r="E811" s="37"/>
      <c r="F811" s="37"/>
      <c r="G811" s="37"/>
      <c r="H811" s="37"/>
      <c r="I811" s="37"/>
      <c r="J811" s="37"/>
      <c r="K811" s="37"/>
      <c r="L811" s="37"/>
      <c r="M811" s="36"/>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8"/>
      <c r="AL811" s="37"/>
      <c r="AM811" s="37"/>
      <c r="AN811" s="37"/>
      <c r="AO811" s="37"/>
      <c r="AP811" s="37"/>
      <c r="AQ811" s="37"/>
      <c r="AR811" s="37"/>
      <c r="AS811" s="37"/>
      <c r="AT811" s="37"/>
      <c r="AU811" s="39"/>
      <c r="AV811" s="40"/>
      <c r="AW811" s="40"/>
      <c r="AX811" s="41"/>
    </row>
    <row r="812" spans="1:50" ht="24" hidden="1" customHeight="1">
      <c r="A812" s="35">
        <v>14</v>
      </c>
      <c r="B812" s="35">
        <v>1</v>
      </c>
      <c r="C812" s="36"/>
      <c r="D812" s="37"/>
      <c r="E812" s="37"/>
      <c r="F812" s="37"/>
      <c r="G812" s="37"/>
      <c r="H812" s="37"/>
      <c r="I812" s="37"/>
      <c r="J812" s="37"/>
      <c r="K812" s="37"/>
      <c r="L812" s="37"/>
      <c r="M812" s="36"/>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8"/>
      <c r="AL812" s="37"/>
      <c r="AM812" s="37"/>
      <c r="AN812" s="37"/>
      <c r="AO812" s="37"/>
      <c r="AP812" s="37"/>
      <c r="AQ812" s="37"/>
      <c r="AR812" s="37"/>
      <c r="AS812" s="37"/>
      <c r="AT812" s="37"/>
      <c r="AU812" s="39"/>
      <c r="AV812" s="40"/>
      <c r="AW812" s="40"/>
      <c r="AX812" s="41"/>
    </row>
    <row r="813" spans="1:50" ht="24" hidden="1" customHeight="1">
      <c r="A813" s="35">
        <v>15</v>
      </c>
      <c r="B813" s="35">
        <v>1</v>
      </c>
      <c r="C813" s="36"/>
      <c r="D813" s="37"/>
      <c r="E813" s="37"/>
      <c r="F813" s="37"/>
      <c r="G813" s="37"/>
      <c r="H813" s="37"/>
      <c r="I813" s="37"/>
      <c r="J813" s="37"/>
      <c r="K813" s="37"/>
      <c r="L813" s="37"/>
      <c r="M813" s="36"/>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8"/>
      <c r="AL813" s="37"/>
      <c r="AM813" s="37"/>
      <c r="AN813" s="37"/>
      <c r="AO813" s="37"/>
      <c r="AP813" s="37"/>
      <c r="AQ813" s="37"/>
      <c r="AR813" s="37"/>
      <c r="AS813" s="37"/>
      <c r="AT813" s="37"/>
      <c r="AU813" s="39"/>
      <c r="AV813" s="40"/>
      <c r="AW813" s="40"/>
      <c r="AX813" s="41"/>
    </row>
    <row r="814" spans="1:50" ht="24" hidden="1" customHeight="1">
      <c r="A814" s="35">
        <v>16</v>
      </c>
      <c r="B814" s="35">
        <v>1</v>
      </c>
      <c r="C814" s="36"/>
      <c r="D814" s="37"/>
      <c r="E814" s="37"/>
      <c r="F814" s="37"/>
      <c r="G814" s="37"/>
      <c r="H814" s="37"/>
      <c r="I814" s="37"/>
      <c r="J814" s="37"/>
      <c r="K814" s="37"/>
      <c r="L814" s="37"/>
      <c r="M814" s="36"/>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8"/>
      <c r="AL814" s="37"/>
      <c r="AM814" s="37"/>
      <c r="AN814" s="37"/>
      <c r="AO814" s="37"/>
      <c r="AP814" s="37"/>
      <c r="AQ814" s="37"/>
      <c r="AR814" s="37"/>
      <c r="AS814" s="37"/>
      <c r="AT814" s="37"/>
      <c r="AU814" s="39"/>
      <c r="AV814" s="40"/>
      <c r="AW814" s="40"/>
      <c r="AX814" s="41"/>
    </row>
    <row r="815" spans="1:50" ht="24" hidden="1" customHeight="1">
      <c r="A815" s="35">
        <v>17</v>
      </c>
      <c r="B815" s="35">
        <v>1</v>
      </c>
      <c r="C815" s="36"/>
      <c r="D815" s="37"/>
      <c r="E815" s="37"/>
      <c r="F815" s="37"/>
      <c r="G815" s="37"/>
      <c r="H815" s="37"/>
      <c r="I815" s="37"/>
      <c r="J815" s="37"/>
      <c r="K815" s="37"/>
      <c r="L815" s="37"/>
      <c r="M815" s="36"/>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8"/>
      <c r="AL815" s="37"/>
      <c r="AM815" s="37"/>
      <c r="AN815" s="37"/>
      <c r="AO815" s="37"/>
      <c r="AP815" s="37"/>
      <c r="AQ815" s="37"/>
      <c r="AR815" s="37"/>
      <c r="AS815" s="37"/>
      <c r="AT815" s="37"/>
      <c r="AU815" s="39"/>
      <c r="AV815" s="40"/>
      <c r="AW815" s="40"/>
      <c r="AX815" s="41"/>
    </row>
    <row r="816" spans="1:50" ht="24" hidden="1" customHeight="1">
      <c r="A816" s="35">
        <v>18</v>
      </c>
      <c r="B816" s="35">
        <v>1</v>
      </c>
      <c r="C816" s="36"/>
      <c r="D816" s="37"/>
      <c r="E816" s="37"/>
      <c r="F816" s="37"/>
      <c r="G816" s="37"/>
      <c r="H816" s="37"/>
      <c r="I816" s="37"/>
      <c r="J816" s="37"/>
      <c r="K816" s="37"/>
      <c r="L816" s="37"/>
      <c r="M816" s="36"/>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8"/>
      <c r="AL816" s="37"/>
      <c r="AM816" s="37"/>
      <c r="AN816" s="37"/>
      <c r="AO816" s="37"/>
      <c r="AP816" s="37"/>
      <c r="AQ816" s="37"/>
      <c r="AR816" s="37"/>
      <c r="AS816" s="37"/>
      <c r="AT816" s="37"/>
      <c r="AU816" s="39"/>
      <c r="AV816" s="40"/>
      <c r="AW816" s="40"/>
      <c r="AX816" s="41"/>
    </row>
    <row r="817" spans="1:50" ht="24" hidden="1" customHeight="1">
      <c r="A817" s="35">
        <v>19</v>
      </c>
      <c r="B817" s="35">
        <v>1</v>
      </c>
      <c r="C817" s="36"/>
      <c r="D817" s="37"/>
      <c r="E817" s="37"/>
      <c r="F817" s="37"/>
      <c r="G817" s="37"/>
      <c r="H817" s="37"/>
      <c r="I817" s="37"/>
      <c r="J817" s="37"/>
      <c r="K817" s="37"/>
      <c r="L817" s="37"/>
      <c r="M817" s="36"/>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8"/>
      <c r="AL817" s="37"/>
      <c r="AM817" s="37"/>
      <c r="AN817" s="37"/>
      <c r="AO817" s="37"/>
      <c r="AP817" s="37"/>
      <c r="AQ817" s="37"/>
      <c r="AR817" s="37"/>
      <c r="AS817" s="37"/>
      <c r="AT817" s="37"/>
      <c r="AU817" s="39"/>
      <c r="AV817" s="40"/>
      <c r="AW817" s="40"/>
      <c r="AX817" s="41"/>
    </row>
    <row r="818" spans="1:50" ht="24" hidden="1" customHeight="1">
      <c r="A818" s="35">
        <v>20</v>
      </c>
      <c r="B818" s="35">
        <v>1</v>
      </c>
      <c r="C818" s="36"/>
      <c r="D818" s="37"/>
      <c r="E818" s="37"/>
      <c r="F818" s="37"/>
      <c r="G818" s="37"/>
      <c r="H818" s="37"/>
      <c r="I818" s="37"/>
      <c r="J818" s="37"/>
      <c r="K818" s="37"/>
      <c r="L818" s="37"/>
      <c r="M818" s="36"/>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8"/>
      <c r="AL818" s="37"/>
      <c r="AM818" s="37"/>
      <c r="AN818" s="37"/>
      <c r="AO818" s="37"/>
      <c r="AP818" s="37"/>
      <c r="AQ818" s="37"/>
      <c r="AR818" s="37"/>
      <c r="AS818" s="37"/>
      <c r="AT818" s="37"/>
      <c r="AU818" s="39"/>
      <c r="AV818" s="40"/>
      <c r="AW818" s="40"/>
      <c r="AX818" s="41"/>
    </row>
    <row r="819" spans="1:50" ht="24" hidden="1" customHeight="1">
      <c r="A819" s="35">
        <v>21</v>
      </c>
      <c r="B819" s="35">
        <v>1</v>
      </c>
      <c r="C819" s="36"/>
      <c r="D819" s="37"/>
      <c r="E819" s="37"/>
      <c r="F819" s="37"/>
      <c r="G819" s="37"/>
      <c r="H819" s="37"/>
      <c r="I819" s="37"/>
      <c r="J819" s="37"/>
      <c r="K819" s="37"/>
      <c r="L819" s="37"/>
      <c r="M819" s="36"/>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8"/>
      <c r="AL819" s="37"/>
      <c r="AM819" s="37"/>
      <c r="AN819" s="37"/>
      <c r="AO819" s="37"/>
      <c r="AP819" s="37"/>
      <c r="AQ819" s="37"/>
      <c r="AR819" s="37"/>
      <c r="AS819" s="37"/>
      <c r="AT819" s="37"/>
      <c r="AU819" s="39"/>
      <c r="AV819" s="40"/>
      <c r="AW819" s="40"/>
      <c r="AX819" s="41"/>
    </row>
    <row r="820" spans="1:50" ht="24" hidden="1" customHeight="1">
      <c r="A820" s="35">
        <v>22</v>
      </c>
      <c r="B820" s="35">
        <v>1</v>
      </c>
      <c r="C820" s="36"/>
      <c r="D820" s="37"/>
      <c r="E820" s="37"/>
      <c r="F820" s="37"/>
      <c r="G820" s="37"/>
      <c r="H820" s="37"/>
      <c r="I820" s="37"/>
      <c r="J820" s="37"/>
      <c r="K820" s="37"/>
      <c r="L820" s="37"/>
      <c r="M820" s="36"/>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8"/>
      <c r="AL820" s="37"/>
      <c r="AM820" s="37"/>
      <c r="AN820" s="37"/>
      <c r="AO820" s="37"/>
      <c r="AP820" s="37"/>
      <c r="AQ820" s="37"/>
      <c r="AR820" s="37"/>
      <c r="AS820" s="37"/>
      <c r="AT820" s="37"/>
      <c r="AU820" s="39"/>
      <c r="AV820" s="40"/>
      <c r="AW820" s="40"/>
      <c r="AX820" s="41"/>
    </row>
    <row r="821" spans="1:50" ht="24" hidden="1" customHeight="1">
      <c r="A821" s="35">
        <v>23</v>
      </c>
      <c r="B821" s="35">
        <v>1</v>
      </c>
      <c r="C821" s="36"/>
      <c r="D821" s="37"/>
      <c r="E821" s="37"/>
      <c r="F821" s="37"/>
      <c r="G821" s="37"/>
      <c r="H821" s="37"/>
      <c r="I821" s="37"/>
      <c r="J821" s="37"/>
      <c r="K821" s="37"/>
      <c r="L821" s="37"/>
      <c r="M821" s="36"/>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8"/>
      <c r="AL821" s="37"/>
      <c r="AM821" s="37"/>
      <c r="AN821" s="37"/>
      <c r="AO821" s="37"/>
      <c r="AP821" s="37"/>
      <c r="AQ821" s="37"/>
      <c r="AR821" s="37"/>
      <c r="AS821" s="37"/>
      <c r="AT821" s="37"/>
      <c r="AU821" s="39"/>
      <c r="AV821" s="40"/>
      <c r="AW821" s="40"/>
      <c r="AX821" s="41"/>
    </row>
    <row r="822" spans="1:50" ht="24" hidden="1" customHeight="1">
      <c r="A822" s="35">
        <v>24</v>
      </c>
      <c r="B822" s="35">
        <v>1</v>
      </c>
      <c r="C822" s="36"/>
      <c r="D822" s="37"/>
      <c r="E822" s="37"/>
      <c r="F822" s="37"/>
      <c r="G822" s="37"/>
      <c r="H822" s="37"/>
      <c r="I822" s="37"/>
      <c r="J822" s="37"/>
      <c r="K822" s="37"/>
      <c r="L822" s="37"/>
      <c r="M822" s="36"/>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8"/>
      <c r="AL822" s="37"/>
      <c r="AM822" s="37"/>
      <c r="AN822" s="37"/>
      <c r="AO822" s="37"/>
      <c r="AP822" s="37"/>
      <c r="AQ822" s="37"/>
      <c r="AR822" s="37"/>
      <c r="AS822" s="37"/>
      <c r="AT822" s="37"/>
      <c r="AU822" s="39"/>
      <c r="AV822" s="40"/>
      <c r="AW822" s="40"/>
      <c r="AX822" s="41"/>
    </row>
    <row r="823" spans="1:50" ht="24" hidden="1" customHeight="1">
      <c r="A823" s="35">
        <v>25</v>
      </c>
      <c r="B823" s="35">
        <v>1</v>
      </c>
      <c r="C823" s="36"/>
      <c r="D823" s="37"/>
      <c r="E823" s="37"/>
      <c r="F823" s="37"/>
      <c r="G823" s="37"/>
      <c r="H823" s="37"/>
      <c r="I823" s="37"/>
      <c r="J823" s="37"/>
      <c r="K823" s="37"/>
      <c r="L823" s="37"/>
      <c r="M823" s="36"/>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8"/>
      <c r="AL823" s="37"/>
      <c r="AM823" s="37"/>
      <c r="AN823" s="37"/>
      <c r="AO823" s="37"/>
      <c r="AP823" s="37"/>
      <c r="AQ823" s="37"/>
      <c r="AR823" s="37"/>
      <c r="AS823" s="37"/>
      <c r="AT823" s="37"/>
      <c r="AU823" s="39"/>
      <c r="AV823" s="40"/>
      <c r="AW823" s="40"/>
      <c r="AX823" s="41"/>
    </row>
    <row r="824" spans="1:50" ht="24" hidden="1" customHeight="1">
      <c r="A824" s="35">
        <v>26</v>
      </c>
      <c r="B824" s="35">
        <v>1</v>
      </c>
      <c r="C824" s="36"/>
      <c r="D824" s="37"/>
      <c r="E824" s="37"/>
      <c r="F824" s="37"/>
      <c r="G824" s="37"/>
      <c r="H824" s="37"/>
      <c r="I824" s="37"/>
      <c r="J824" s="37"/>
      <c r="K824" s="37"/>
      <c r="L824" s="37"/>
      <c r="M824" s="36"/>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8"/>
      <c r="AL824" s="37"/>
      <c r="AM824" s="37"/>
      <c r="AN824" s="37"/>
      <c r="AO824" s="37"/>
      <c r="AP824" s="37"/>
      <c r="AQ824" s="37"/>
      <c r="AR824" s="37"/>
      <c r="AS824" s="37"/>
      <c r="AT824" s="37"/>
      <c r="AU824" s="39"/>
      <c r="AV824" s="40"/>
      <c r="AW824" s="40"/>
      <c r="AX824" s="41"/>
    </row>
    <row r="825" spans="1:50" ht="24" hidden="1" customHeight="1">
      <c r="A825" s="35">
        <v>27</v>
      </c>
      <c r="B825" s="35">
        <v>1</v>
      </c>
      <c r="C825" s="36"/>
      <c r="D825" s="37"/>
      <c r="E825" s="37"/>
      <c r="F825" s="37"/>
      <c r="G825" s="37"/>
      <c r="H825" s="37"/>
      <c r="I825" s="37"/>
      <c r="J825" s="37"/>
      <c r="K825" s="37"/>
      <c r="L825" s="37"/>
      <c r="M825" s="36"/>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8"/>
      <c r="AL825" s="37"/>
      <c r="AM825" s="37"/>
      <c r="AN825" s="37"/>
      <c r="AO825" s="37"/>
      <c r="AP825" s="37"/>
      <c r="AQ825" s="37"/>
      <c r="AR825" s="37"/>
      <c r="AS825" s="37"/>
      <c r="AT825" s="37"/>
      <c r="AU825" s="39"/>
      <c r="AV825" s="40"/>
      <c r="AW825" s="40"/>
      <c r="AX825" s="41"/>
    </row>
    <row r="826" spans="1:50" ht="24" hidden="1" customHeight="1">
      <c r="A826" s="35">
        <v>28</v>
      </c>
      <c r="B826" s="35">
        <v>1</v>
      </c>
      <c r="C826" s="36"/>
      <c r="D826" s="37"/>
      <c r="E826" s="37"/>
      <c r="F826" s="37"/>
      <c r="G826" s="37"/>
      <c r="H826" s="37"/>
      <c r="I826" s="37"/>
      <c r="J826" s="37"/>
      <c r="K826" s="37"/>
      <c r="L826" s="37"/>
      <c r="M826" s="36"/>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8"/>
      <c r="AL826" s="37"/>
      <c r="AM826" s="37"/>
      <c r="AN826" s="37"/>
      <c r="AO826" s="37"/>
      <c r="AP826" s="37"/>
      <c r="AQ826" s="37"/>
      <c r="AR826" s="37"/>
      <c r="AS826" s="37"/>
      <c r="AT826" s="37"/>
      <c r="AU826" s="39"/>
      <c r="AV826" s="40"/>
      <c r="AW826" s="40"/>
      <c r="AX826" s="41"/>
    </row>
    <row r="827" spans="1:50" ht="24" hidden="1" customHeight="1">
      <c r="A827" s="35">
        <v>29</v>
      </c>
      <c r="B827" s="35">
        <v>1</v>
      </c>
      <c r="C827" s="36"/>
      <c r="D827" s="37"/>
      <c r="E827" s="37"/>
      <c r="F827" s="37"/>
      <c r="G827" s="37"/>
      <c r="H827" s="37"/>
      <c r="I827" s="37"/>
      <c r="J827" s="37"/>
      <c r="K827" s="37"/>
      <c r="L827" s="37"/>
      <c r="M827" s="36"/>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8"/>
      <c r="AL827" s="37"/>
      <c r="AM827" s="37"/>
      <c r="AN827" s="37"/>
      <c r="AO827" s="37"/>
      <c r="AP827" s="37"/>
      <c r="AQ827" s="37"/>
      <c r="AR827" s="37"/>
      <c r="AS827" s="37"/>
      <c r="AT827" s="37"/>
      <c r="AU827" s="39"/>
      <c r="AV827" s="40"/>
      <c r="AW827" s="40"/>
      <c r="AX827" s="41"/>
    </row>
    <row r="828" spans="1:50" ht="24" hidden="1" customHeight="1">
      <c r="A828" s="35">
        <v>30</v>
      </c>
      <c r="B828" s="35">
        <v>1</v>
      </c>
      <c r="C828" s="36"/>
      <c r="D828" s="37"/>
      <c r="E828" s="37"/>
      <c r="F828" s="37"/>
      <c r="G828" s="37"/>
      <c r="H828" s="37"/>
      <c r="I828" s="37"/>
      <c r="J828" s="37"/>
      <c r="K828" s="37"/>
      <c r="L828" s="37"/>
      <c r="M828" s="36"/>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8"/>
      <c r="AL828" s="37"/>
      <c r="AM828" s="37"/>
      <c r="AN828" s="37"/>
      <c r="AO828" s="37"/>
      <c r="AP828" s="37"/>
      <c r="AQ828" s="37"/>
      <c r="AR828" s="37"/>
      <c r="AS828" s="37"/>
      <c r="AT828" s="37"/>
      <c r="AU828" s="39"/>
      <c r="AV828" s="40"/>
      <c r="AW828" s="40"/>
      <c r="AX828" s="41"/>
    </row>
    <row r="829" spans="1:50">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c r="A830" s="1"/>
      <c r="B830" t="s">
        <v>15</v>
      </c>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ht="34.5" customHeight="1">
      <c r="A831" s="35"/>
      <c r="B831" s="35"/>
      <c r="C831" s="42" t="s">
        <v>6</v>
      </c>
      <c r="D831" s="42"/>
      <c r="E831" s="42"/>
      <c r="F831" s="42"/>
      <c r="G831" s="42"/>
      <c r="H831" s="42"/>
      <c r="I831" s="42"/>
      <c r="J831" s="42"/>
      <c r="K831" s="42"/>
      <c r="L831" s="42"/>
      <c r="M831" s="42" t="s">
        <v>5</v>
      </c>
      <c r="N831" s="42"/>
      <c r="O831" s="42"/>
      <c r="P831" s="42"/>
      <c r="Q831" s="42"/>
      <c r="R831" s="42"/>
      <c r="S831" s="42"/>
      <c r="T831" s="42"/>
      <c r="U831" s="42"/>
      <c r="V831" s="42"/>
      <c r="W831" s="42"/>
      <c r="X831" s="42"/>
      <c r="Y831" s="42"/>
      <c r="Z831" s="42"/>
      <c r="AA831" s="42"/>
      <c r="AB831" s="42"/>
      <c r="AC831" s="42"/>
      <c r="AD831" s="42"/>
      <c r="AE831" s="42"/>
      <c r="AF831" s="42"/>
      <c r="AG831" s="42"/>
      <c r="AH831" s="42"/>
      <c r="AI831" s="42"/>
      <c r="AJ831" s="42"/>
      <c r="AK831" s="43" t="s">
        <v>4</v>
      </c>
      <c r="AL831" s="42"/>
      <c r="AM831" s="42"/>
      <c r="AN831" s="42"/>
      <c r="AO831" s="42"/>
      <c r="AP831" s="42"/>
      <c r="AQ831" s="42" t="s">
        <v>3</v>
      </c>
      <c r="AR831" s="42"/>
      <c r="AS831" s="42"/>
      <c r="AT831" s="42"/>
      <c r="AU831" s="44" t="s">
        <v>2</v>
      </c>
      <c r="AV831" s="45"/>
      <c r="AW831" s="45"/>
      <c r="AX831" s="46"/>
    </row>
    <row r="832" spans="1:50" ht="24" customHeight="1">
      <c r="A832" s="35">
        <v>1</v>
      </c>
      <c r="B832" s="35">
        <v>1</v>
      </c>
      <c r="C832" s="63" t="s">
        <v>14</v>
      </c>
      <c r="D832" s="64"/>
      <c r="E832" s="64"/>
      <c r="F832" s="64"/>
      <c r="G832" s="64"/>
      <c r="H832" s="64"/>
      <c r="I832" s="64"/>
      <c r="J832" s="64"/>
      <c r="K832" s="64"/>
      <c r="L832" s="46"/>
      <c r="M832" s="63" t="s">
        <v>13</v>
      </c>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46"/>
      <c r="AK832" s="65">
        <v>0.2</v>
      </c>
      <c r="AL832" s="51"/>
      <c r="AM832" s="51"/>
      <c r="AN832" s="51"/>
      <c r="AO832" s="51"/>
      <c r="AP832" s="52"/>
      <c r="AQ832" s="69" t="s">
        <v>8</v>
      </c>
      <c r="AR832" s="70"/>
      <c r="AS832" s="70"/>
      <c r="AT832" s="70"/>
      <c r="AU832" s="66" t="s">
        <v>8</v>
      </c>
      <c r="AV832" s="67"/>
      <c r="AW832" s="67"/>
      <c r="AX832" s="68"/>
    </row>
    <row r="833" spans="1:50" ht="24" hidden="1" customHeight="1">
      <c r="A833" s="35">
        <v>2</v>
      </c>
      <c r="B833" s="35">
        <v>1</v>
      </c>
      <c r="C833" s="36"/>
      <c r="D833" s="37"/>
      <c r="E833" s="37"/>
      <c r="F833" s="37"/>
      <c r="G833" s="37"/>
      <c r="H833" s="37"/>
      <c r="I833" s="37"/>
      <c r="J833" s="37"/>
      <c r="K833" s="37"/>
      <c r="L833" s="37"/>
      <c r="M833" s="36"/>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8"/>
      <c r="AL833" s="37"/>
      <c r="AM833" s="37"/>
      <c r="AN833" s="37"/>
      <c r="AO833" s="37"/>
      <c r="AP833" s="37"/>
      <c r="AQ833" s="37"/>
      <c r="AR833" s="37"/>
      <c r="AS833" s="37"/>
      <c r="AT833" s="37"/>
      <c r="AU833" s="39"/>
      <c r="AV833" s="40"/>
      <c r="AW833" s="40"/>
      <c r="AX833" s="41"/>
    </row>
    <row r="834" spans="1:50" ht="24" hidden="1" customHeight="1">
      <c r="A834" s="35">
        <v>3</v>
      </c>
      <c r="B834" s="35">
        <v>1</v>
      </c>
      <c r="C834" s="36"/>
      <c r="D834" s="37"/>
      <c r="E834" s="37"/>
      <c r="F834" s="37"/>
      <c r="G834" s="37"/>
      <c r="H834" s="37"/>
      <c r="I834" s="37"/>
      <c r="J834" s="37"/>
      <c r="K834" s="37"/>
      <c r="L834" s="37"/>
      <c r="M834" s="36"/>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8"/>
      <c r="AL834" s="37"/>
      <c r="AM834" s="37"/>
      <c r="AN834" s="37"/>
      <c r="AO834" s="37"/>
      <c r="AP834" s="37"/>
      <c r="AQ834" s="37"/>
      <c r="AR834" s="37"/>
      <c r="AS834" s="37"/>
      <c r="AT834" s="37"/>
      <c r="AU834" s="39"/>
      <c r="AV834" s="40"/>
      <c r="AW834" s="40"/>
      <c r="AX834" s="41"/>
    </row>
    <row r="835" spans="1:50" ht="24" hidden="1" customHeight="1">
      <c r="A835" s="35">
        <v>4</v>
      </c>
      <c r="B835" s="35">
        <v>1</v>
      </c>
      <c r="C835" s="36"/>
      <c r="D835" s="37"/>
      <c r="E835" s="37"/>
      <c r="F835" s="37"/>
      <c r="G835" s="37"/>
      <c r="H835" s="37"/>
      <c r="I835" s="37"/>
      <c r="J835" s="37"/>
      <c r="K835" s="37"/>
      <c r="L835" s="37"/>
      <c r="M835" s="36"/>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8"/>
      <c r="AL835" s="37"/>
      <c r="AM835" s="37"/>
      <c r="AN835" s="37"/>
      <c r="AO835" s="37"/>
      <c r="AP835" s="37"/>
      <c r="AQ835" s="37"/>
      <c r="AR835" s="37"/>
      <c r="AS835" s="37"/>
      <c r="AT835" s="37"/>
      <c r="AU835" s="39"/>
      <c r="AV835" s="40"/>
      <c r="AW835" s="40"/>
      <c r="AX835" s="41"/>
    </row>
    <row r="836" spans="1:50" ht="24" hidden="1" customHeight="1">
      <c r="A836" s="35">
        <v>5</v>
      </c>
      <c r="B836" s="35">
        <v>1</v>
      </c>
      <c r="C836" s="36"/>
      <c r="D836" s="37"/>
      <c r="E836" s="37"/>
      <c r="F836" s="37"/>
      <c r="G836" s="37"/>
      <c r="H836" s="37"/>
      <c r="I836" s="37"/>
      <c r="J836" s="37"/>
      <c r="K836" s="37"/>
      <c r="L836" s="37"/>
      <c r="M836" s="36"/>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8"/>
      <c r="AL836" s="37"/>
      <c r="AM836" s="37"/>
      <c r="AN836" s="37"/>
      <c r="AO836" s="37"/>
      <c r="AP836" s="37"/>
      <c r="AQ836" s="37"/>
      <c r="AR836" s="37"/>
      <c r="AS836" s="37"/>
      <c r="AT836" s="37"/>
      <c r="AU836" s="39"/>
      <c r="AV836" s="40"/>
      <c r="AW836" s="40"/>
      <c r="AX836" s="41"/>
    </row>
    <row r="837" spans="1:50" ht="24" hidden="1" customHeight="1">
      <c r="A837" s="35">
        <v>6</v>
      </c>
      <c r="B837" s="35">
        <v>1</v>
      </c>
      <c r="C837" s="36"/>
      <c r="D837" s="37"/>
      <c r="E837" s="37"/>
      <c r="F837" s="37"/>
      <c r="G837" s="37"/>
      <c r="H837" s="37"/>
      <c r="I837" s="37"/>
      <c r="J837" s="37"/>
      <c r="K837" s="37"/>
      <c r="L837" s="37"/>
      <c r="M837" s="36"/>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8"/>
      <c r="AL837" s="37"/>
      <c r="AM837" s="37"/>
      <c r="AN837" s="37"/>
      <c r="AO837" s="37"/>
      <c r="AP837" s="37"/>
      <c r="AQ837" s="37"/>
      <c r="AR837" s="37"/>
      <c r="AS837" s="37"/>
      <c r="AT837" s="37"/>
      <c r="AU837" s="39"/>
      <c r="AV837" s="40"/>
      <c r="AW837" s="40"/>
      <c r="AX837" s="41"/>
    </row>
    <row r="838" spans="1:50" ht="24" hidden="1" customHeight="1">
      <c r="A838" s="35">
        <v>7</v>
      </c>
      <c r="B838" s="35">
        <v>1</v>
      </c>
      <c r="C838" s="36"/>
      <c r="D838" s="37"/>
      <c r="E838" s="37"/>
      <c r="F838" s="37"/>
      <c r="G838" s="37"/>
      <c r="H838" s="37"/>
      <c r="I838" s="37"/>
      <c r="J838" s="37"/>
      <c r="K838" s="37"/>
      <c r="L838" s="37"/>
      <c r="M838" s="36"/>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8"/>
      <c r="AL838" s="37"/>
      <c r="AM838" s="37"/>
      <c r="AN838" s="37"/>
      <c r="AO838" s="37"/>
      <c r="AP838" s="37"/>
      <c r="AQ838" s="37"/>
      <c r="AR838" s="37"/>
      <c r="AS838" s="37"/>
      <c r="AT838" s="37"/>
      <c r="AU838" s="39"/>
      <c r="AV838" s="40"/>
      <c r="AW838" s="40"/>
      <c r="AX838" s="41"/>
    </row>
    <row r="839" spans="1:50" ht="24" hidden="1" customHeight="1">
      <c r="A839" s="35">
        <v>8</v>
      </c>
      <c r="B839" s="35">
        <v>1</v>
      </c>
      <c r="C839" s="36"/>
      <c r="D839" s="37"/>
      <c r="E839" s="37"/>
      <c r="F839" s="37"/>
      <c r="G839" s="37"/>
      <c r="H839" s="37"/>
      <c r="I839" s="37"/>
      <c r="J839" s="37"/>
      <c r="K839" s="37"/>
      <c r="L839" s="37"/>
      <c r="M839" s="36"/>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8"/>
      <c r="AL839" s="37"/>
      <c r="AM839" s="37"/>
      <c r="AN839" s="37"/>
      <c r="AO839" s="37"/>
      <c r="AP839" s="37"/>
      <c r="AQ839" s="37"/>
      <c r="AR839" s="37"/>
      <c r="AS839" s="37"/>
      <c r="AT839" s="37"/>
      <c r="AU839" s="39"/>
      <c r="AV839" s="40"/>
      <c r="AW839" s="40"/>
      <c r="AX839" s="41"/>
    </row>
    <row r="840" spans="1:50" ht="24" hidden="1" customHeight="1">
      <c r="A840" s="35">
        <v>9</v>
      </c>
      <c r="B840" s="35">
        <v>1</v>
      </c>
      <c r="C840" s="36"/>
      <c r="D840" s="37"/>
      <c r="E840" s="37"/>
      <c r="F840" s="37"/>
      <c r="G840" s="37"/>
      <c r="H840" s="37"/>
      <c r="I840" s="37"/>
      <c r="J840" s="37"/>
      <c r="K840" s="37"/>
      <c r="L840" s="37"/>
      <c r="M840" s="36"/>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8"/>
      <c r="AL840" s="37"/>
      <c r="AM840" s="37"/>
      <c r="AN840" s="37"/>
      <c r="AO840" s="37"/>
      <c r="AP840" s="37"/>
      <c r="AQ840" s="37"/>
      <c r="AR840" s="37"/>
      <c r="AS840" s="37"/>
      <c r="AT840" s="37"/>
      <c r="AU840" s="39"/>
      <c r="AV840" s="40"/>
      <c r="AW840" s="40"/>
      <c r="AX840" s="41"/>
    </row>
    <row r="841" spans="1:50" ht="24" hidden="1" customHeight="1">
      <c r="A841" s="35">
        <v>10</v>
      </c>
      <c r="B841" s="35">
        <v>1</v>
      </c>
      <c r="C841" s="36"/>
      <c r="D841" s="37"/>
      <c r="E841" s="37"/>
      <c r="F841" s="37"/>
      <c r="G841" s="37"/>
      <c r="H841" s="37"/>
      <c r="I841" s="37"/>
      <c r="J841" s="37"/>
      <c r="K841" s="37"/>
      <c r="L841" s="37"/>
      <c r="M841" s="36"/>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8"/>
      <c r="AL841" s="37"/>
      <c r="AM841" s="37"/>
      <c r="AN841" s="37"/>
      <c r="AO841" s="37"/>
      <c r="AP841" s="37"/>
      <c r="AQ841" s="37"/>
      <c r="AR841" s="37"/>
      <c r="AS841" s="37"/>
      <c r="AT841" s="37"/>
      <c r="AU841" s="39"/>
      <c r="AV841" s="40"/>
      <c r="AW841" s="40"/>
      <c r="AX841" s="41"/>
    </row>
    <row r="842" spans="1:50" ht="24" hidden="1" customHeight="1">
      <c r="A842" s="35">
        <v>11</v>
      </c>
      <c r="B842" s="35">
        <v>1</v>
      </c>
      <c r="C842" s="36"/>
      <c r="D842" s="37"/>
      <c r="E842" s="37"/>
      <c r="F842" s="37"/>
      <c r="G842" s="37"/>
      <c r="H842" s="37"/>
      <c r="I842" s="37"/>
      <c r="J842" s="37"/>
      <c r="K842" s="37"/>
      <c r="L842" s="37"/>
      <c r="M842" s="36"/>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8"/>
      <c r="AL842" s="37"/>
      <c r="AM842" s="37"/>
      <c r="AN842" s="37"/>
      <c r="AO842" s="37"/>
      <c r="AP842" s="37"/>
      <c r="AQ842" s="37"/>
      <c r="AR842" s="37"/>
      <c r="AS842" s="37"/>
      <c r="AT842" s="37"/>
      <c r="AU842" s="39"/>
      <c r="AV842" s="40"/>
      <c r="AW842" s="40"/>
      <c r="AX842" s="41"/>
    </row>
    <row r="843" spans="1:50" ht="24" hidden="1" customHeight="1">
      <c r="A843" s="35">
        <v>12</v>
      </c>
      <c r="B843" s="35">
        <v>1</v>
      </c>
      <c r="C843" s="36"/>
      <c r="D843" s="37"/>
      <c r="E843" s="37"/>
      <c r="F843" s="37"/>
      <c r="G843" s="37"/>
      <c r="H843" s="37"/>
      <c r="I843" s="37"/>
      <c r="J843" s="37"/>
      <c r="K843" s="37"/>
      <c r="L843" s="37"/>
      <c r="M843" s="36"/>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8"/>
      <c r="AL843" s="37"/>
      <c r="AM843" s="37"/>
      <c r="AN843" s="37"/>
      <c r="AO843" s="37"/>
      <c r="AP843" s="37"/>
      <c r="AQ843" s="37"/>
      <c r="AR843" s="37"/>
      <c r="AS843" s="37"/>
      <c r="AT843" s="37"/>
      <c r="AU843" s="39"/>
      <c r="AV843" s="40"/>
      <c r="AW843" s="40"/>
      <c r="AX843" s="41"/>
    </row>
    <row r="844" spans="1:50" ht="24" hidden="1" customHeight="1">
      <c r="A844" s="35">
        <v>13</v>
      </c>
      <c r="B844" s="35">
        <v>1</v>
      </c>
      <c r="C844" s="36"/>
      <c r="D844" s="37"/>
      <c r="E844" s="37"/>
      <c r="F844" s="37"/>
      <c r="G844" s="37"/>
      <c r="H844" s="37"/>
      <c r="I844" s="37"/>
      <c r="J844" s="37"/>
      <c r="K844" s="37"/>
      <c r="L844" s="37"/>
      <c r="M844" s="36"/>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8"/>
      <c r="AL844" s="37"/>
      <c r="AM844" s="37"/>
      <c r="AN844" s="37"/>
      <c r="AO844" s="37"/>
      <c r="AP844" s="37"/>
      <c r="AQ844" s="37"/>
      <c r="AR844" s="37"/>
      <c r="AS844" s="37"/>
      <c r="AT844" s="37"/>
      <c r="AU844" s="39"/>
      <c r="AV844" s="40"/>
      <c r="AW844" s="40"/>
      <c r="AX844" s="41"/>
    </row>
    <row r="845" spans="1:50" ht="24" hidden="1" customHeight="1">
      <c r="A845" s="35">
        <v>14</v>
      </c>
      <c r="B845" s="35">
        <v>1</v>
      </c>
      <c r="C845" s="36"/>
      <c r="D845" s="37"/>
      <c r="E845" s="37"/>
      <c r="F845" s="37"/>
      <c r="G845" s="37"/>
      <c r="H845" s="37"/>
      <c r="I845" s="37"/>
      <c r="J845" s="37"/>
      <c r="K845" s="37"/>
      <c r="L845" s="37"/>
      <c r="M845" s="36"/>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8"/>
      <c r="AL845" s="37"/>
      <c r="AM845" s="37"/>
      <c r="AN845" s="37"/>
      <c r="AO845" s="37"/>
      <c r="AP845" s="37"/>
      <c r="AQ845" s="37"/>
      <c r="AR845" s="37"/>
      <c r="AS845" s="37"/>
      <c r="AT845" s="37"/>
      <c r="AU845" s="39"/>
      <c r="AV845" s="40"/>
      <c r="AW845" s="40"/>
      <c r="AX845" s="41"/>
    </row>
    <row r="846" spans="1:50" ht="24" hidden="1" customHeight="1">
      <c r="A846" s="35">
        <v>15</v>
      </c>
      <c r="B846" s="35">
        <v>1</v>
      </c>
      <c r="C846" s="36"/>
      <c r="D846" s="37"/>
      <c r="E846" s="37"/>
      <c r="F846" s="37"/>
      <c r="G846" s="37"/>
      <c r="H846" s="37"/>
      <c r="I846" s="37"/>
      <c r="J846" s="37"/>
      <c r="K846" s="37"/>
      <c r="L846" s="37"/>
      <c r="M846" s="36"/>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8"/>
      <c r="AL846" s="37"/>
      <c r="AM846" s="37"/>
      <c r="AN846" s="37"/>
      <c r="AO846" s="37"/>
      <c r="AP846" s="37"/>
      <c r="AQ846" s="37"/>
      <c r="AR846" s="37"/>
      <c r="AS846" s="37"/>
      <c r="AT846" s="37"/>
      <c r="AU846" s="39"/>
      <c r="AV846" s="40"/>
      <c r="AW846" s="40"/>
      <c r="AX846" s="41"/>
    </row>
    <row r="847" spans="1:50" ht="24" hidden="1" customHeight="1">
      <c r="A847" s="35">
        <v>16</v>
      </c>
      <c r="B847" s="35">
        <v>1</v>
      </c>
      <c r="C847" s="36"/>
      <c r="D847" s="37"/>
      <c r="E847" s="37"/>
      <c r="F847" s="37"/>
      <c r="G847" s="37"/>
      <c r="H847" s="37"/>
      <c r="I847" s="37"/>
      <c r="J847" s="37"/>
      <c r="K847" s="37"/>
      <c r="L847" s="37"/>
      <c r="M847" s="36"/>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8"/>
      <c r="AL847" s="37"/>
      <c r="AM847" s="37"/>
      <c r="AN847" s="37"/>
      <c r="AO847" s="37"/>
      <c r="AP847" s="37"/>
      <c r="AQ847" s="37"/>
      <c r="AR847" s="37"/>
      <c r="AS847" s="37"/>
      <c r="AT847" s="37"/>
      <c r="AU847" s="39"/>
      <c r="AV847" s="40"/>
      <c r="AW847" s="40"/>
      <c r="AX847" s="41"/>
    </row>
    <row r="848" spans="1:50" ht="24" hidden="1" customHeight="1">
      <c r="A848" s="35">
        <v>17</v>
      </c>
      <c r="B848" s="35">
        <v>1</v>
      </c>
      <c r="C848" s="36"/>
      <c r="D848" s="37"/>
      <c r="E848" s="37"/>
      <c r="F848" s="37"/>
      <c r="G848" s="37"/>
      <c r="H848" s="37"/>
      <c r="I848" s="37"/>
      <c r="J848" s="37"/>
      <c r="K848" s="37"/>
      <c r="L848" s="37"/>
      <c r="M848" s="36"/>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8"/>
      <c r="AL848" s="37"/>
      <c r="AM848" s="37"/>
      <c r="AN848" s="37"/>
      <c r="AO848" s="37"/>
      <c r="AP848" s="37"/>
      <c r="AQ848" s="37"/>
      <c r="AR848" s="37"/>
      <c r="AS848" s="37"/>
      <c r="AT848" s="37"/>
      <c r="AU848" s="39"/>
      <c r="AV848" s="40"/>
      <c r="AW848" s="40"/>
      <c r="AX848" s="41"/>
    </row>
    <row r="849" spans="1:50" ht="24" hidden="1" customHeight="1">
      <c r="A849" s="35">
        <v>18</v>
      </c>
      <c r="B849" s="35">
        <v>1</v>
      </c>
      <c r="C849" s="36"/>
      <c r="D849" s="37"/>
      <c r="E849" s="37"/>
      <c r="F849" s="37"/>
      <c r="G849" s="37"/>
      <c r="H849" s="37"/>
      <c r="I849" s="37"/>
      <c r="J849" s="37"/>
      <c r="K849" s="37"/>
      <c r="L849" s="37"/>
      <c r="M849" s="36"/>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8"/>
      <c r="AL849" s="37"/>
      <c r="AM849" s="37"/>
      <c r="AN849" s="37"/>
      <c r="AO849" s="37"/>
      <c r="AP849" s="37"/>
      <c r="AQ849" s="37"/>
      <c r="AR849" s="37"/>
      <c r="AS849" s="37"/>
      <c r="AT849" s="37"/>
      <c r="AU849" s="39"/>
      <c r="AV849" s="40"/>
      <c r="AW849" s="40"/>
      <c r="AX849" s="41"/>
    </row>
    <row r="850" spans="1:50" ht="24" hidden="1" customHeight="1">
      <c r="A850" s="35">
        <v>19</v>
      </c>
      <c r="B850" s="35">
        <v>1</v>
      </c>
      <c r="C850" s="36"/>
      <c r="D850" s="37"/>
      <c r="E850" s="37"/>
      <c r="F850" s="37"/>
      <c r="G850" s="37"/>
      <c r="H850" s="37"/>
      <c r="I850" s="37"/>
      <c r="J850" s="37"/>
      <c r="K850" s="37"/>
      <c r="L850" s="37"/>
      <c r="M850" s="36"/>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8"/>
      <c r="AL850" s="37"/>
      <c r="AM850" s="37"/>
      <c r="AN850" s="37"/>
      <c r="AO850" s="37"/>
      <c r="AP850" s="37"/>
      <c r="AQ850" s="37"/>
      <c r="AR850" s="37"/>
      <c r="AS850" s="37"/>
      <c r="AT850" s="37"/>
      <c r="AU850" s="39"/>
      <c r="AV850" s="40"/>
      <c r="AW850" s="40"/>
      <c r="AX850" s="41"/>
    </row>
    <row r="851" spans="1:50" ht="24" hidden="1" customHeight="1">
      <c r="A851" s="35">
        <v>20</v>
      </c>
      <c r="B851" s="35">
        <v>1</v>
      </c>
      <c r="C851" s="36"/>
      <c r="D851" s="37"/>
      <c r="E851" s="37"/>
      <c r="F851" s="37"/>
      <c r="G851" s="37"/>
      <c r="H851" s="37"/>
      <c r="I851" s="37"/>
      <c r="J851" s="37"/>
      <c r="K851" s="37"/>
      <c r="L851" s="37"/>
      <c r="M851" s="36"/>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8"/>
      <c r="AL851" s="37"/>
      <c r="AM851" s="37"/>
      <c r="AN851" s="37"/>
      <c r="AO851" s="37"/>
      <c r="AP851" s="37"/>
      <c r="AQ851" s="37"/>
      <c r="AR851" s="37"/>
      <c r="AS851" s="37"/>
      <c r="AT851" s="37"/>
      <c r="AU851" s="39"/>
      <c r="AV851" s="40"/>
      <c r="AW851" s="40"/>
      <c r="AX851" s="41"/>
    </row>
    <row r="852" spans="1:50" ht="24" hidden="1" customHeight="1">
      <c r="A852" s="35">
        <v>21</v>
      </c>
      <c r="B852" s="35">
        <v>1</v>
      </c>
      <c r="C852" s="36"/>
      <c r="D852" s="37"/>
      <c r="E852" s="37"/>
      <c r="F852" s="37"/>
      <c r="G852" s="37"/>
      <c r="H852" s="37"/>
      <c r="I852" s="37"/>
      <c r="J852" s="37"/>
      <c r="K852" s="37"/>
      <c r="L852" s="37"/>
      <c r="M852" s="36"/>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8"/>
      <c r="AL852" s="37"/>
      <c r="AM852" s="37"/>
      <c r="AN852" s="37"/>
      <c r="AO852" s="37"/>
      <c r="AP852" s="37"/>
      <c r="AQ852" s="37"/>
      <c r="AR852" s="37"/>
      <c r="AS852" s="37"/>
      <c r="AT852" s="37"/>
      <c r="AU852" s="39"/>
      <c r="AV852" s="40"/>
      <c r="AW852" s="40"/>
      <c r="AX852" s="41"/>
    </row>
    <row r="853" spans="1:50" ht="24" hidden="1" customHeight="1">
      <c r="A853" s="35">
        <v>22</v>
      </c>
      <c r="B853" s="35">
        <v>1</v>
      </c>
      <c r="C853" s="36"/>
      <c r="D853" s="37"/>
      <c r="E853" s="37"/>
      <c r="F853" s="37"/>
      <c r="G853" s="37"/>
      <c r="H853" s="37"/>
      <c r="I853" s="37"/>
      <c r="J853" s="37"/>
      <c r="K853" s="37"/>
      <c r="L853" s="37"/>
      <c r="M853" s="36"/>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8"/>
      <c r="AL853" s="37"/>
      <c r="AM853" s="37"/>
      <c r="AN853" s="37"/>
      <c r="AO853" s="37"/>
      <c r="AP853" s="37"/>
      <c r="AQ853" s="37"/>
      <c r="AR853" s="37"/>
      <c r="AS853" s="37"/>
      <c r="AT853" s="37"/>
      <c r="AU853" s="39"/>
      <c r="AV853" s="40"/>
      <c r="AW853" s="40"/>
      <c r="AX853" s="41"/>
    </row>
    <row r="854" spans="1:50" ht="24" hidden="1" customHeight="1">
      <c r="A854" s="35">
        <v>23</v>
      </c>
      <c r="B854" s="35">
        <v>1</v>
      </c>
      <c r="C854" s="36"/>
      <c r="D854" s="37"/>
      <c r="E854" s="37"/>
      <c r="F854" s="37"/>
      <c r="G854" s="37"/>
      <c r="H854" s="37"/>
      <c r="I854" s="37"/>
      <c r="J854" s="37"/>
      <c r="K854" s="37"/>
      <c r="L854" s="37"/>
      <c r="M854" s="36"/>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8"/>
      <c r="AL854" s="37"/>
      <c r="AM854" s="37"/>
      <c r="AN854" s="37"/>
      <c r="AO854" s="37"/>
      <c r="AP854" s="37"/>
      <c r="AQ854" s="37"/>
      <c r="AR854" s="37"/>
      <c r="AS854" s="37"/>
      <c r="AT854" s="37"/>
      <c r="AU854" s="39"/>
      <c r="AV854" s="40"/>
      <c r="AW854" s="40"/>
      <c r="AX854" s="41"/>
    </row>
    <row r="855" spans="1:50" ht="24" hidden="1" customHeight="1">
      <c r="A855" s="35">
        <v>24</v>
      </c>
      <c r="B855" s="35">
        <v>1</v>
      </c>
      <c r="C855" s="36"/>
      <c r="D855" s="37"/>
      <c r="E855" s="37"/>
      <c r="F855" s="37"/>
      <c r="G855" s="37"/>
      <c r="H855" s="37"/>
      <c r="I855" s="37"/>
      <c r="J855" s="37"/>
      <c r="K855" s="37"/>
      <c r="L855" s="37"/>
      <c r="M855" s="36"/>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8"/>
      <c r="AL855" s="37"/>
      <c r="AM855" s="37"/>
      <c r="AN855" s="37"/>
      <c r="AO855" s="37"/>
      <c r="AP855" s="37"/>
      <c r="AQ855" s="37"/>
      <c r="AR855" s="37"/>
      <c r="AS855" s="37"/>
      <c r="AT855" s="37"/>
      <c r="AU855" s="39"/>
      <c r="AV855" s="40"/>
      <c r="AW855" s="40"/>
      <c r="AX855" s="41"/>
    </row>
    <row r="856" spans="1:50" ht="24" hidden="1" customHeight="1">
      <c r="A856" s="35">
        <v>25</v>
      </c>
      <c r="B856" s="35">
        <v>1</v>
      </c>
      <c r="C856" s="36"/>
      <c r="D856" s="37"/>
      <c r="E856" s="37"/>
      <c r="F856" s="37"/>
      <c r="G856" s="37"/>
      <c r="H856" s="37"/>
      <c r="I856" s="37"/>
      <c r="J856" s="37"/>
      <c r="K856" s="37"/>
      <c r="L856" s="37"/>
      <c r="M856" s="36"/>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8"/>
      <c r="AL856" s="37"/>
      <c r="AM856" s="37"/>
      <c r="AN856" s="37"/>
      <c r="AO856" s="37"/>
      <c r="AP856" s="37"/>
      <c r="AQ856" s="37"/>
      <c r="AR856" s="37"/>
      <c r="AS856" s="37"/>
      <c r="AT856" s="37"/>
      <c r="AU856" s="39"/>
      <c r="AV856" s="40"/>
      <c r="AW856" s="40"/>
      <c r="AX856" s="41"/>
    </row>
    <row r="857" spans="1:50" ht="24" hidden="1" customHeight="1">
      <c r="A857" s="35">
        <v>26</v>
      </c>
      <c r="B857" s="35">
        <v>1</v>
      </c>
      <c r="C857" s="36"/>
      <c r="D857" s="37"/>
      <c r="E857" s="37"/>
      <c r="F857" s="37"/>
      <c r="G857" s="37"/>
      <c r="H857" s="37"/>
      <c r="I857" s="37"/>
      <c r="J857" s="37"/>
      <c r="K857" s="37"/>
      <c r="L857" s="37"/>
      <c r="M857" s="36"/>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8"/>
      <c r="AL857" s="37"/>
      <c r="AM857" s="37"/>
      <c r="AN857" s="37"/>
      <c r="AO857" s="37"/>
      <c r="AP857" s="37"/>
      <c r="AQ857" s="37"/>
      <c r="AR857" s="37"/>
      <c r="AS857" s="37"/>
      <c r="AT857" s="37"/>
      <c r="AU857" s="39"/>
      <c r="AV857" s="40"/>
      <c r="AW857" s="40"/>
      <c r="AX857" s="41"/>
    </row>
    <row r="858" spans="1:50" ht="24" hidden="1" customHeight="1">
      <c r="A858" s="35">
        <v>27</v>
      </c>
      <c r="B858" s="35">
        <v>1</v>
      </c>
      <c r="C858" s="36"/>
      <c r="D858" s="37"/>
      <c r="E858" s="37"/>
      <c r="F858" s="37"/>
      <c r="G858" s="37"/>
      <c r="H858" s="37"/>
      <c r="I858" s="37"/>
      <c r="J858" s="37"/>
      <c r="K858" s="37"/>
      <c r="L858" s="37"/>
      <c r="M858" s="36"/>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8"/>
      <c r="AL858" s="37"/>
      <c r="AM858" s="37"/>
      <c r="AN858" s="37"/>
      <c r="AO858" s="37"/>
      <c r="AP858" s="37"/>
      <c r="AQ858" s="37"/>
      <c r="AR858" s="37"/>
      <c r="AS858" s="37"/>
      <c r="AT858" s="37"/>
      <c r="AU858" s="39"/>
      <c r="AV858" s="40"/>
      <c r="AW858" s="40"/>
      <c r="AX858" s="41"/>
    </row>
    <row r="859" spans="1:50" ht="24" hidden="1" customHeight="1">
      <c r="A859" s="35">
        <v>28</v>
      </c>
      <c r="B859" s="35">
        <v>1</v>
      </c>
      <c r="C859" s="36"/>
      <c r="D859" s="37"/>
      <c r="E859" s="37"/>
      <c r="F859" s="37"/>
      <c r="G859" s="37"/>
      <c r="H859" s="37"/>
      <c r="I859" s="37"/>
      <c r="J859" s="37"/>
      <c r="K859" s="37"/>
      <c r="L859" s="37"/>
      <c r="M859" s="36"/>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8"/>
      <c r="AL859" s="37"/>
      <c r="AM859" s="37"/>
      <c r="AN859" s="37"/>
      <c r="AO859" s="37"/>
      <c r="AP859" s="37"/>
      <c r="AQ859" s="37"/>
      <c r="AR859" s="37"/>
      <c r="AS859" s="37"/>
      <c r="AT859" s="37"/>
      <c r="AU859" s="39"/>
      <c r="AV859" s="40"/>
      <c r="AW859" s="40"/>
      <c r="AX859" s="41"/>
    </row>
    <row r="860" spans="1:50" ht="24" hidden="1" customHeight="1">
      <c r="A860" s="35">
        <v>29</v>
      </c>
      <c r="B860" s="35">
        <v>1</v>
      </c>
      <c r="C860" s="36"/>
      <c r="D860" s="37"/>
      <c r="E860" s="37"/>
      <c r="F860" s="37"/>
      <c r="G860" s="37"/>
      <c r="H860" s="37"/>
      <c r="I860" s="37"/>
      <c r="J860" s="37"/>
      <c r="K860" s="37"/>
      <c r="L860" s="37"/>
      <c r="M860" s="36"/>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8"/>
      <c r="AL860" s="37"/>
      <c r="AM860" s="37"/>
      <c r="AN860" s="37"/>
      <c r="AO860" s="37"/>
      <c r="AP860" s="37"/>
      <c r="AQ860" s="37"/>
      <c r="AR860" s="37"/>
      <c r="AS860" s="37"/>
      <c r="AT860" s="37"/>
      <c r="AU860" s="39"/>
      <c r="AV860" s="40"/>
      <c r="AW860" s="40"/>
      <c r="AX860" s="41"/>
    </row>
    <row r="861" spans="1:50" ht="24" hidden="1" customHeight="1">
      <c r="A861" s="35">
        <v>30</v>
      </c>
      <c r="B861" s="35">
        <v>1</v>
      </c>
      <c r="C861" s="36"/>
      <c r="D861" s="37"/>
      <c r="E861" s="37"/>
      <c r="F861" s="37"/>
      <c r="G861" s="37"/>
      <c r="H861" s="37"/>
      <c r="I861" s="37"/>
      <c r="J861" s="37"/>
      <c r="K861" s="37"/>
      <c r="L861" s="37"/>
      <c r="M861" s="36"/>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8"/>
      <c r="AL861" s="37"/>
      <c r="AM861" s="37"/>
      <c r="AN861" s="37"/>
      <c r="AO861" s="37"/>
      <c r="AP861" s="37"/>
      <c r="AQ861" s="37"/>
      <c r="AR861" s="37"/>
      <c r="AS861" s="37"/>
      <c r="AT861" s="37"/>
      <c r="AU861" s="39"/>
      <c r="AV861" s="40"/>
      <c r="AW861" s="40"/>
      <c r="AX861" s="41"/>
    </row>
    <row r="862" spans="1:50">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row>
    <row r="863" spans="1:50">
      <c r="A863" s="1"/>
      <c r="B863" t="s">
        <v>12</v>
      </c>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row>
    <row r="864" spans="1:50" ht="34.5" customHeight="1">
      <c r="A864" s="35"/>
      <c r="B864" s="35"/>
      <c r="C864" s="42" t="s">
        <v>6</v>
      </c>
      <c r="D864" s="42"/>
      <c r="E864" s="42"/>
      <c r="F864" s="42"/>
      <c r="G864" s="42"/>
      <c r="H864" s="42"/>
      <c r="I864" s="42"/>
      <c r="J864" s="42"/>
      <c r="K864" s="42"/>
      <c r="L864" s="42"/>
      <c r="M864" s="42" t="s">
        <v>5</v>
      </c>
      <c r="N864" s="42"/>
      <c r="O864" s="42"/>
      <c r="P864" s="42"/>
      <c r="Q864" s="42"/>
      <c r="R864" s="42"/>
      <c r="S864" s="42"/>
      <c r="T864" s="42"/>
      <c r="U864" s="42"/>
      <c r="V864" s="42"/>
      <c r="W864" s="42"/>
      <c r="X864" s="42"/>
      <c r="Y864" s="42"/>
      <c r="Z864" s="42"/>
      <c r="AA864" s="42"/>
      <c r="AB864" s="42"/>
      <c r="AC864" s="42"/>
      <c r="AD864" s="42"/>
      <c r="AE864" s="42"/>
      <c r="AF864" s="42"/>
      <c r="AG864" s="42"/>
      <c r="AH864" s="42"/>
      <c r="AI864" s="42"/>
      <c r="AJ864" s="42"/>
      <c r="AK864" s="43" t="s">
        <v>4</v>
      </c>
      <c r="AL864" s="42"/>
      <c r="AM864" s="42"/>
      <c r="AN864" s="42"/>
      <c r="AO864" s="42"/>
      <c r="AP864" s="42"/>
      <c r="AQ864" s="42" t="s">
        <v>3</v>
      </c>
      <c r="AR864" s="42"/>
      <c r="AS864" s="42"/>
      <c r="AT864" s="42"/>
      <c r="AU864" s="44" t="s">
        <v>2</v>
      </c>
      <c r="AV864" s="45"/>
      <c r="AW864" s="45"/>
      <c r="AX864" s="46"/>
    </row>
    <row r="865" spans="1:50" ht="24" customHeight="1">
      <c r="A865" s="35">
        <v>1</v>
      </c>
      <c r="B865" s="35">
        <v>1</v>
      </c>
      <c r="C865" s="60" t="s">
        <v>11</v>
      </c>
      <c r="D865" s="61"/>
      <c r="E865" s="61"/>
      <c r="F865" s="61"/>
      <c r="G865" s="61"/>
      <c r="H865" s="61"/>
      <c r="I865" s="61"/>
      <c r="J865" s="61"/>
      <c r="K865" s="61"/>
      <c r="L865" s="62"/>
      <c r="M865" s="63" t="s">
        <v>10</v>
      </c>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46"/>
      <c r="AK865" s="65">
        <v>0.5</v>
      </c>
      <c r="AL865" s="51"/>
      <c r="AM865" s="51"/>
      <c r="AN865" s="51"/>
      <c r="AO865" s="51"/>
      <c r="AP865" s="52"/>
      <c r="AQ865" s="60" t="s">
        <v>9</v>
      </c>
      <c r="AR865" s="61"/>
      <c r="AS865" s="61"/>
      <c r="AT865" s="62"/>
      <c r="AU865" s="66" t="s">
        <v>8</v>
      </c>
      <c r="AV865" s="67"/>
      <c r="AW865" s="67"/>
      <c r="AX865" s="68"/>
    </row>
    <row r="866" spans="1:50" ht="24" hidden="1" customHeight="1">
      <c r="A866" s="35">
        <v>2</v>
      </c>
      <c r="B866" s="35">
        <v>1</v>
      </c>
      <c r="C866" s="36"/>
      <c r="D866" s="37"/>
      <c r="E866" s="37"/>
      <c r="F866" s="37"/>
      <c r="G866" s="37"/>
      <c r="H866" s="37"/>
      <c r="I866" s="37"/>
      <c r="J866" s="37"/>
      <c r="K866" s="37"/>
      <c r="L866" s="37"/>
      <c r="M866" s="36"/>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8"/>
      <c r="AL866" s="37"/>
      <c r="AM866" s="37"/>
      <c r="AN866" s="37"/>
      <c r="AO866" s="37"/>
      <c r="AP866" s="37"/>
      <c r="AQ866" s="37"/>
      <c r="AR866" s="37"/>
      <c r="AS866" s="37"/>
      <c r="AT866" s="37"/>
      <c r="AU866" s="39"/>
      <c r="AV866" s="40"/>
      <c r="AW866" s="40"/>
      <c r="AX866" s="41"/>
    </row>
    <row r="867" spans="1:50" ht="24" hidden="1" customHeight="1">
      <c r="A867" s="35">
        <v>3</v>
      </c>
      <c r="B867" s="35">
        <v>1</v>
      </c>
      <c r="C867" s="36"/>
      <c r="D867" s="37"/>
      <c r="E867" s="37"/>
      <c r="F867" s="37"/>
      <c r="G867" s="37"/>
      <c r="H867" s="37"/>
      <c r="I867" s="37"/>
      <c r="J867" s="37"/>
      <c r="K867" s="37"/>
      <c r="L867" s="37"/>
      <c r="M867" s="36"/>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8"/>
      <c r="AL867" s="37"/>
      <c r="AM867" s="37"/>
      <c r="AN867" s="37"/>
      <c r="AO867" s="37"/>
      <c r="AP867" s="37"/>
      <c r="AQ867" s="37"/>
      <c r="AR867" s="37"/>
      <c r="AS867" s="37"/>
      <c r="AT867" s="37"/>
      <c r="AU867" s="39"/>
      <c r="AV867" s="40"/>
      <c r="AW867" s="40"/>
      <c r="AX867" s="41"/>
    </row>
    <row r="868" spans="1:50" ht="24" hidden="1" customHeight="1">
      <c r="A868" s="35">
        <v>4</v>
      </c>
      <c r="B868" s="35">
        <v>1</v>
      </c>
      <c r="C868" s="36"/>
      <c r="D868" s="37"/>
      <c r="E868" s="37"/>
      <c r="F868" s="37"/>
      <c r="G868" s="37"/>
      <c r="H868" s="37"/>
      <c r="I868" s="37"/>
      <c r="J868" s="37"/>
      <c r="K868" s="37"/>
      <c r="L868" s="37"/>
      <c r="M868" s="36"/>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8"/>
      <c r="AL868" s="37"/>
      <c r="AM868" s="37"/>
      <c r="AN868" s="37"/>
      <c r="AO868" s="37"/>
      <c r="AP868" s="37"/>
      <c r="AQ868" s="37"/>
      <c r="AR868" s="37"/>
      <c r="AS868" s="37"/>
      <c r="AT868" s="37"/>
      <c r="AU868" s="39"/>
      <c r="AV868" s="40"/>
      <c r="AW868" s="40"/>
      <c r="AX868" s="41"/>
    </row>
    <row r="869" spans="1:50" ht="24" hidden="1" customHeight="1">
      <c r="A869" s="35">
        <v>5</v>
      </c>
      <c r="B869" s="35">
        <v>1</v>
      </c>
      <c r="C869" s="36"/>
      <c r="D869" s="37"/>
      <c r="E869" s="37"/>
      <c r="F869" s="37"/>
      <c r="G869" s="37"/>
      <c r="H869" s="37"/>
      <c r="I869" s="37"/>
      <c r="J869" s="37"/>
      <c r="K869" s="37"/>
      <c r="L869" s="37"/>
      <c r="M869" s="36"/>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8"/>
      <c r="AL869" s="37"/>
      <c r="AM869" s="37"/>
      <c r="AN869" s="37"/>
      <c r="AO869" s="37"/>
      <c r="AP869" s="37"/>
      <c r="AQ869" s="37"/>
      <c r="AR869" s="37"/>
      <c r="AS869" s="37"/>
      <c r="AT869" s="37"/>
      <c r="AU869" s="39"/>
      <c r="AV869" s="40"/>
      <c r="AW869" s="40"/>
      <c r="AX869" s="41"/>
    </row>
    <row r="870" spans="1:50" ht="24" hidden="1" customHeight="1">
      <c r="A870" s="35">
        <v>6</v>
      </c>
      <c r="B870" s="35">
        <v>1</v>
      </c>
      <c r="C870" s="36"/>
      <c r="D870" s="37"/>
      <c r="E870" s="37"/>
      <c r="F870" s="37"/>
      <c r="G870" s="37"/>
      <c r="H870" s="37"/>
      <c r="I870" s="37"/>
      <c r="J870" s="37"/>
      <c r="K870" s="37"/>
      <c r="L870" s="37"/>
      <c r="M870" s="36"/>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8"/>
      <c r="AL870" s="37"/>
      <c r="AM870" s="37"/>
      <c r="AN870" s="37"/>
      <c r="AO870" s="37"/>
      <c r="AP870" s="37"/>
      <c r="AQ870" s="37"/>
      <c r="AR870" s="37"/>
      <c r="AS870" s="37"/>
      <c r="AT870" s="37"/>
      <c r="AU870" s="39"/>
      <c r="AV870" s="40"/>
      <c r="AW870" s="40"/>
      <c r="AX870" s="41"/>
    </row>
    <row r="871" spans="1:50" ht="24" hidden="1" customHeight="1">
      <c r="A871" s="35">
        <v>7</v>
      </c>
      <c r="B871" s="35">
        <v>1</v>
      </c>
      <c r="C871" s="36"/>
      <c r="D871" s="37"/>
      <c r="E871" s="37"/>
      <c r="F871" s="37"/>
      <c r="G871" s="37"/>
      <c r="H871" s="37"/>
      <c r="I871" s="37"/>
      <c r="J871" s="37"/>
      <c r="K871" s="37"/>
      <c r="L871" s="37"/>
      <c r="M871" s="36"/>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8"/>
      <c r="AL871" s="37"/>
      <c r="AM871" s="37"/>
      <c r="AN871" s="37"/>
      <c r="AO871" s="37"/>
      <c r="AP871" s="37"/>
      <c r="AQ871" s="37"/>
      <c r="AR871" s="37"/>
      <c r="AS871" s="37"/>
      <c r="AT871" s="37"/>
      <c r="AU871" s="39"/>
      <c r="AV871" s="40"/>
      <c r="AW871" s="40"/>
      <c r="AX871" s="41"/>
    </row>
    <row r="872" spans="1:50" ht="24" hidden="1" customHeight="1">
      <c r="A872" s="35">
        <v>8</v>
      </c>
      <c r="B872" s="35">
        <v>1</v>
      </c>
      <c r="C872" s="36"/>
      <c r="D872" s="37"/>
      <c r="E872" s="37"/>
      <c r="F872" s="37"/>
      <c r="G872" s="37"/>
      <c r="H872" s="37"/>
      <c r="I872" s="37"/>
      <c r="J872" s="37"/>
      <c r="K872" s="37"/>
      <c r="L872" s="37"/>
      <c r="M872" s="36"/>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8"/>
      <c r="AL872" s="37"/>
      <c r="AM872" s="37"/>
      <c r="AN872" s="37"/>
      <c r="AO872" s="37"/>
      <c r="AP872" s="37"/>
      <c r="AQ872" s="37"/>
      <c r="AR872" s="37"/>
      <c r="AS872" s="37"/>
      <c r="AT872" s="37"/>
      <c r="AU872" s="39"/>
      <c r="AV872" s="40"/>
      <c r="AW872" s="40"/>
      <c r="AX872" s="41"/>
    </row>
    <row r="873" spans="1:50" ht="24" hidden="1" customHeight="1">
      <c r="A873" s="35">
        <v>9</v>
      </c>
      <c r="B873" s="35">
        <v>1</v>
      </c>
      <c r="C873" s="36"/>
      <c r="D873" s="37"/>
      <c r="E873" s="37"/>
      <c r="F873" s="37"/>
      <c r="G873" s="37"/>
      <c r="H873" s="37"/>
      <c r="I873" s="37"/>
      <c r="J873" s="37"/>
      <c r="K873" s="37"/>
      <c r="L873" s="37"/>
      <c r="M873" s="36"/>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8"/>
      <c r="AL873" s="37"/>
      <c r="AM873" s="37"/>
      <c r="AN873" s="37"/>
      <c r="AO873" s="37"/>
      <c r="AP873" s="37"/>
      <c r="AQ873" s="37"/>
      <c r="AR873" s="37"/>
      <c r="AS873" s="37"/>
      <c r="AT873" s="37"/>
      <c r="AU873" s="39"/>
      <c r="AV873" s="40"/>
      <c r="AW873" s="40"/>
      <c r="AX873" s="41"/>
    </row>
    <row r="874" spans="1:50" ht="24" hidden="1" customHeight="1">
      <c r="A874" s="35">
        <v>10</v>
      </c>
      <c r="B874" s="35">
        <v>1</v>
      </c>
      <c r="C874" s="36"/>
      <c r="D874" s="37"/>
      <c r="E874" s="37"/>
      <c r="F874" s="37"/>
      <c r="G874" s="37"/>
      <c r="H874" s="37"/>
      <c r="I874" s="37"/>
      <c r="J874" s="37"/>
      <c r="K874" s="37"/>
      <c r="L874" s="37"/>
      <c r="M874" s="36"/>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8"/>
      <c r="AL874" s="37"/>
      <c r="AM874" s="37"/>
      <c r="AN874" s="37"/>
      <c r="AO874" s="37"/>
      <c r="AP874" s="37"/>
      <c r="AQ874" s="37"/>
      <c r="AR874" s="37"/>
      <c r="AS874" s="37"/>
      <c r="AT874" s="37"/>
      <c r="AU874" s="39"/>
      <c r="AV874" s="40"/>
      <c r="AW874" s="40"/>
      <c r="AX874" s="41"/>
    </row>
    <row r="875" spans="1:50" ht="24" hidden="1" customHeight="1">
      <c r="A875" s="35">
        <v>11</v>
      </c>
      <c r="B875" s="35">
        <v>1</v>
      </c>
      <c r="C875" s="36"/>
      <c r="D875" s="37"/>
      <c r="E875" s="37"/>
      <c r="F875" s="37"/>
      <c r="G875" s="37"/>
      <c r="H875" s="37"/>
      <c r="I875" s="37"/>
      <c r="J875" s="37"/>
      <c r="K875" s="37"/>
      <c r="L875" s="37"/>
      <c r="M875" s="36"/>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8"/>
      <c r="AL875" s="37"/>
      <c r="AM875" s="37"/>
      <c r="AN875" s="37"/>
      <c r="AO875" s="37"/>
      <c r="AP875" s="37"/>
      <c r="AQ875" s="37"/>
      <c r="AR875" s="37"/>
      <c r="AS875" s="37"/>
      <c r="AT875" s="37"/>
      <c r="AU875" s="39"/>
      <c r="AV875" s="40"/>
      <c r="AW875" s="40"/>
      <c r="AX875" s="41"/>
    </row>
    <row r="876" spans="1:50" ht="24" hidden="1" customHeight="1">
      <c r="A876" s="35">
        <v>12</v>
      </c>
      <c r="B876" s="35">
        <v>1</v>
      </c>
      <c r="C876" s="36"/>
      <c r="D876" s="37"/>
      <c r="E876" s="37"/>
      <c r="F876" s="37"/>
      <c r="G876" s="37"/>
      <c r="H876" s="37"/>
      <c r="I876" s="37"/>
      <c r="J876" s="37"/>
      <c r="K876" s="37"/>
      <c r="L876" s="37"/>
      <c r="M876" s="36"/>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8"/>
      <c r="AL876" s="37"/>
      <c r="AM876" s="37"/>
      <c r="AN876" s="37"/>
      <c r="AO876" s="37"/>
      <c r="AP876" s="37"/>
      <c r="AQ876" s="37"/>
      <c r="AR876" s="37"/>
      <c r="AS876" s="37"/>
      <c r="AT876" s="37"/>
      <c r="AU876" s="39"/>
      <c r="AV876" s="40"/>
      <c r="AW876" s="40"/>
      <c r="AX876" s="41"/>
    </row>
    <row r="877" spans="1:50" ht="24" hidden="1" customHeight="1">
      <c r="A877" s="35">
        <v>13</v>
      </c>
      <c r="B877" s="35">
        <v>1</v>
      </c>
      <c r="C877" s="36"/>
      <c r="D877" s="37"/>
      <c r="E877" s="37"/>
      <c r="F877" s="37"/>
      <c r="G877" s="37"/>
      <c r="H877" s="37"/>
      <c r="I877" s="37"/>
      <c r="J877" s="37"/>
      <c r="K877" s="37"/>
      <c r="L877" s="37"/>
      <c r="M877" s="36"/>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8"/>
      <c r="AL877" s="37"/>
      <c r="AM877" s="37"/>
      <c r="AN877" s="37"/>
      <c r="AO877" s="37"/>
      <c r="AP877" s="37"/>
      <c r="AQ877" s="37"/>
      <c r="AR877" s="37"/>
      <c r="AS877" s="37"/>
      <c r="AT877" s="37"/>
      <c r="AU877" s="39"/>
      <c r="AV877" s="40"/>
      <c r="AW877" s="40"/>
      <c r="AX877" s="41"/>
    </row>
    <row r="878" spans="1:50" ht="24" hidden="1" customHeight="1">
      <c r="A878" s="35">
        <v>14</v>
      </c>
      <c r="B878" s="35">
        <v>1</v>
      </c>
      <c r="C878" s="36"/>
      <c r="D878" s="37"/>
      <c r="E878" s="37"/>
      <c r="F878" s="37"/>
      <c r="G878" s="37"/>
      <c r="H878" s="37"/>
      <c r="I878" s="37"/>
      <c r="J878" s="37"/>
      <c r="K878" s="37"/>
      <c r="L878" s="37"/>
      <c r="M878" s="36"/>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8"/>
      <c r="AL878" s="37"/>
      <c r="AM878" s="37"/>
      <c r="AN878" s="37"/>
      <c r="AO878" s="37"/>
      <c r="AP878" s="37"/>
      <c r="AQ878" s="37"/>
      <c r="AR878" s="37"/>
      <c r="AS878" s="37"/>
      <c r="AT878" s="37"/>
      <c r="AU878" s="39"/>
      <c r="AV878" s="40"/>
      <c r="AW878" s="40"/>
      <c r="AX878" s="41"/>
    </row>
    <row r="879" spans="1:50" ht="24" hidden="1" customHeight="1">
      <c r="A879" s="35">
        <v>15</v>
      </c>
      <c r="B879" s="35">
        <v>1</v>
      </c>
      <c r="C879" s="36"/>
      <c r="D879" s="37"/>
      <c r="E879" s="37"/>
      <c r="F879" s="37"/>
      <c r="G879" s="37"/>
      <c r="H879" s="37"/>
      <c r="I879" s="37"/>
      <c r="J879" s="37"/>
      <c r="K879" s="37"/>
      <c r="L879" s="37"/>
      <c r="M879" s="36"/>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8"/>
      <c r="AL879" s="37"/>
      <c r="AM879" s="37"/>
      <c r="AN879" s="37"/>
      <c r="AO879" s="37"/>
      <c r="AP879" s="37"/>
      <c r="AQ879" s="37"/>
      <c r="AR879" s="37"/>
      <c r="AS879" s="37"/>
      <c r="AT879" s="37"/>
      <c r="AU879" s="39"/>
      <c r="AV879" s="40"/>
      <c r="AW879" s="40"/>
      <c r="AX879" s="41"/>
    </row>
    <row r="880" spans="1:50" ht="24" hidden="1" customHeight="1">
      <c r="A880" s="35">
        <v>16</v>
      </c>
      <c r="B880" s="35">
        <v>1</v>
      </c>
      <c r="C880" s="36"/>
      <c r="D880" s="37"/>
      <c r="E880" s="37"/>
      <c r="F880" s="37"/>
      <c r="G880" s="37"/>
      <c r="H880" s="37"/>
      <c r="I880" s="37"/>
      <c r="J880" s="37"/>
      <c r="K880" s="37"/>
      <c r="L880" s="37"/>
      <c r="M880" s="36"/>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8"/>
      <c r="AL880" s="37"/>
      <c r="AM880" s="37"/>
      <c r="AN880" s="37"/>
      <c r="AO880" s="37"/>
      <c r="AP880" s="37"/>
      <c r="AQ880" s="37"/>
      <c r="AR880" s="37"/>
      <c r="AS880" s="37"/>
      <c r="AT880" s="37"/>
      <c r="AU880" s="39"/>
      <c r="AV880" s="40"/>
      <c r="AW880" s="40"/>
      <c r="AX880" s="41"/>
    </row>
    <row r="881" spans="1:50" ht="24" hidden="1" customHeight="1">
      <c r="A881" s="35">
        <v>17</v>
      </c>
      <c r="B881" s="35">
        <v>1</v>
      </c>
      <c r="C881" s="36"/>
      <c r="D881" s="37"/>
      <c r="E881" s="37"/>
      <c r="F881" s="37"/>
      <c r="G881" s="37"/>
      <c r="H881" s="37"/>
      <c r="I881" s="37"/>
      <c r="J881" s="37"/>
      <c r="K881" s="37"/>
      <c r="L881" s="37"/>
      <c r="M881" s="36"/>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8"/>
      <c r="AL881" s="37"/>
      <c r="AM881" s="37"/>
      <c r="AN881" s="37"/>
      <c r="AO881" s="37"/>
      <c r="AP881" s="37"/>
      <c r="AQ881" s="37"/>
      <c r="AR881" s="37"/>
      <c r="AS881" s="37"/>
      <c r="AT881" s="37"/>
      <c r="AU881" s="39"/>
      <c r="AV881" s="40"/>
      <c r="AW881" s="40"/>
      <c r="AX881" s="41"/>
    </row>
    <row r="882" spans="1:50" ht="24" hidden="1" customHeight="1">
      <c r="A882" s="35">
        <v>18</v>
      </c>
      <c r="B882" s="35">
        <v>1</v>
      </c>
      <c r="C882" s="36"/>
      <c r="D882" s="37"/>
      <c r="E882" s="37"/>
      <c r="F882" s="37"/>
      <c r="G882" s="37"/>
      <c r="H882" s="37"/>
      <c r="I882" s="37"/>
      <c r="J882" s="37"/>
      <c r="K882" s="37"/>
      <c r="L882" s="37"/>
      <c r="M882" s="36"/>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8"/>
      <c r="AL882" s="37"/>
      <c r="AM882" s="37"/>
      <c r="AN882" s="37"/>
      <c r="AO882" s="37"/>
      <c r="AP882" s="37"/>
      <c r="AQ882" s="37"/>
      <c r="AR882" s="37"/>
      <c r="AS882" s="37"/>
      <c r="AT882" s="37"/>
      <c r="AU882" s="39"/>
      <c r="AV882" s="40"/>
      <c r="AW882" s="40"/>
      <c r="AX882" s="41"/>
    </row>
    <row r="883" spans="1:50" ht="24" hidden="1" customHeight="1">
      <c r="A883" s="35">
        <v>19</v>
      </c>
      <c r="B883" s="35">
        <v>1</v>
      </c>
      <c r="C883" s="36"/>
      <c r="D883" s="37"/>
      <c r="E883" s="37"/>
      <c r="F883" s="37"/>
      <c r="G883" s="37"/>
      <c r="H883" s="37"/>
      <c r="I883" s="37"/>
      <c r="J883" s="37"/>
      <c r="K883" s="37"/>
      <c r="L883" s="37"/>
      <c r="M883" s="36"/>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8"/>
      <c r="AL883" s="37"/>
      <c r="AM883" s="37"/>
      <c r="AN883" s="37"/>
      <c r="AO883" s="37"/>
      <c r="AP883" s="37"/>
      <c r="AQ883" s="37"/>
      <c r="AR883" s="37"/>
      <c r="AS883" s="37"/>
      <c r="AT883" s="37"/>
      <c r="AU883" s="39"/>
      <c r="AV883" s="40"/>
      <c r="AW883" s="40"/>
      <c r="AX883" s="41"/>
    </row>
    <row r="884" spans="1:50" ht="24" hidden="1" customHeight="1">
      <c r="A884" s="35">
        <v>20</v>
      </c>
      <c r="B884" s="35">
        <v>1</v>
      </c>
      <c r="C884" s="36"/>
      <c r="D884" s="37"/>
      <c r="E884" s="37"/>
      <c r="F884" s="37"/>
      <c r="G884" s="37"/>
      <c r="H884" s="37"/>
      <c r="I884" s="37"/>
      <c r="J884" s="37"/>
      <c r="K884" s="37"/>
      <c r="L884" s="37"/>
      <c r="M884" s="36"/>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8"/>
      <c r="AL884" s="37"/>
      <c r="AM884" s="37"/>
      <c r="AN884" s="37"/>
      <c r="AO884" s="37"/>
      <c r="AP884" s="37"/>
      <c r="AQ884" s="37"/>
      <c r="AR884" s="37"/>
      <c r="AS884" s="37"/>
      <c r="AT884" s="37"/>
      <c r="AU884" s="39"/>
      <c r="AV884" s="40"/>
      <c r="AW884" s="40"/>
      <c r="AX884" s="41"/>
    </row>
    <row r="885" spans="1:50" ht="24" hidden="1" customHeight="1">
      <c r="A885" s="35">
        <v>21</v>
      </c>
      <c r="B885" s="35">
        <v>1</v>
      </c>
      <c r="C885" s="36"/>
      <c r="D885" s="37"/>
      <c r="E885" s="37"/>
      <c r="F885" s="37"/>
      <c r="G885" s="37"/>
      <c r="H885" s="37"/>
      <c r="I885" s="37"/>
      <c r="J885" s="37"/>
      <c r="K885" s="37"/>
      <c r="L885" s="37"/>
      <c r="M885" s="36"/>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8"/>
      <c r="AL885" s="37"/>
      <c r="AM885" s="37"/>
      <c r="AN885" s="37"/>
      <c r="AO885" s="37"/>
      <c r="AP885" s="37"/>
      <c r="AQ885" s="37"/>
      <c r="AR885" s="37"/>
      <c r="AS885" s="37"/>
      <c r="AT885" s="37"/>
      <c r="AU885" s="39"/>
      <c r="AV885" s="40"/>
      <c r="AW885" s="40"/>
      <c r="AX885" s="41"/>
    </row>
    <row r="886" spans="1:50" ht="24" hidden="1" customHeight="1">
      <c r="A886" s="35">
        <v>22</v>
      </c>
      <c r="B886" s="35">
        <v>1</v>
      </c>
      <c r="C886" s="36"/>
      <c r="D886" s="37"/>
      <c r="E886" s="37"/>
      <c r="F886" s="37"/>
      <c r="G886" s="37"/>
      <c r="H886" s="37"/>
      <c r="I886" s="37"/>
      <c r="J886" s="37"/>
      <c r="K886" s="37"/>
      <c r="L886" s="37"/>
      <c r="M886" s="36"/>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8"/>
      <c r="AL886" s="37"/>
      <c r="AM886" s="37"/>
      <c r="AN886" s="37"/>
      <c r="AO886" s="37"/>
      <c r="AP886" s="37"/>
      <c r="AQ886" s="37"/>
      <c r="AR886" s="37"/>
      <c r="AS886" s="37"/>
      <c r="AT886" s="37"/>
      <c r="AU886" s="39"/>
      <c r="AV886" s="40"/>
      <c r="AW886" s="40"/>
      <c r="AX886" s="41"/>
    </row>
    <row r="887" spans="1:50" ht="24" hidden="1" customHeight="1">
      <c r="A887" s="35">
        <v>23</v>
      </c>
      <c r="B887" s="35">
        <v>1</v>
      </c>
      <c r="C887" s="36"/>
      <c r="D887" s="37"/>
      <c r="E887" s="37"/>
      <c r="F887" s="37"/>
      <c r="G887" s="37"/>
      <c r="H887" s="37"/>
      <c r="I887" s="37"/>
      <c r="J887" s="37"/>
      <c r="K887" s="37"/>
      <c r="L887" s="37"/>
      <c r="M887" s="36"/>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8"/>
      <c r="AL887" s="37"/>
      <c r="AM887" s="37"/>
      <c r="AN887" s="37"/>
      <c r="AO887" s="37"/>
      <c r="AP887" s="37"/>
      <c r="AQ887" s="37"/>
      <c r="AR887" s="37"/>
      <c r="AS887" s="37"/>
      <c r="AT887" s="37"/>
      <c r="AU887" s="39"/>
      <c r="AV887" s="40"/>
      <c r="AW887" s="40"/>
      <c r="AX887" s="41"/>
    </row>
    <row r="888" spans="1:50" ht="24" hidden="1" customHeight="1">
      <c r="A888" s="35">
        <v>24</v>
      </c>
      <c r="B888" s="35">
        <v>1</v>
      </c>
      <c r="C888" s="36"/>
      <c r="D888" s="37"/>
      <c r="E888" s="37"/>
      <c r="F888" s="37"/>
      <c r="G888" s="37"/>
      <c r="H888" s="37"/>
      <c r="I888" s="37"/>
      <c r="J888" s="37"/>
      <c r="K888" s="37"/>
      <c r="L888" s="37"/>
      <c r="M888" s="36"/>
      <c r="N888" s="37"/>
      <c r="O888" s="37"/>
      <c r="P888" s="37"/>
      <c r="Q888" s="37"/>
      <c r="R888" s="37"/>
      <c r="S888" s="37"/>
      <c r="T888" s="37"/>
      <c r="U888" s="37"/>
      <c r="V888" s="37"/>
      <c r="W888" s="37"/>
      <c r="X888" s="37"/>
      <c r="Y888" s="37"/>
      <c r="Z888" s="37"/>
      <c r="AA888" s="37"/>
      <c r="AB888" s="37"/>
      <c r="AC888" s="37"/>
      <c r="AD888" s="37"/>
      <c r="AE888" s="37"/>
      <c r="AF888" s="37"/>
      <c r="AG888" s="37"/>
      <c r="AH888" s="37"/>
      <c r="AI888" s="37"/>
      <c r="AJ888" s="37"/>
      <c r="AK888" s="38"/>
      <c r="AL888" s="37"/>
      <c r="AM888" s="37"/>
      <c r="AN888" s="37"/>
      <c r="AO888" s="37"/>
      <c r="AP888" s="37"/>
      <c r="AQ888" s="37"/>
      <c r="AR888" s="37"/>
      <c r="AS888" s="37"/>
      <c r="AT888" s="37"/>
      <c r="AU888" s="39"/>
      <c r="AV888" s="40"/>
      <c r="AW888" s="40"/>
      <c r="AX888" s="41"/>
    </row>
    <row r="889" spans="1:50" ht="24" hidden="1" customHeight="1">
      <c r="A889" s="35">
        <v>25</v>
      </c>
      <c r="B889" s="35">
        <v>1</v>
      </c>
      <c r="C889" s="36"/>
      <c r="D889" s="37"/>
      <c r="E889" s="37"/>
      <c r="F889" s="37"/>
      <c r="G889" s="37"/>
      <c r="H889" s="37"/>
      <c r="I889" s="37"/>
      <c r="J889" s="37"/>
      <c r="K889" s="37"/>
      <c r="L889" s="37"/>
      <c r="M889" s="36"/>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8"/>
      <c r="AL889" s="37"/>
      <c r="AM889" s="37"/>
      <c r="AN889" s="37"/>
      <c r="AO889" s="37"/>
      <c r="AP889" s="37"/>
      <c r="AQ889" s="37"/>
      <c r="AR889" s="37"/>
      <c r="AS889" s="37"/>
      <c r="AT889" s="37"/>
      <c r="AU889" s="39"/>
      <c r="AV889" s="40"/>
      <c r="AW889" s="40"/>
      <c r="AX889" s="41"/>
    </row>
    <row r="890" spans="1:50" ht="24" hidden="1" customHeight="1">
      <c r="A890" s="35">
        <v>26</v>
      </c>
      <c r="B890" s="35">
        <v>1</v>
      </c>
      <c r="C890" s="36"/>
      <c r="D890" s="37"/>
      <c r="E890" s="37"/>
      <c r="F890" s="37"/>
      <c r="G890" s="37"/>
      <c r="H890" s="37"/>
      <c r="I890" s="37"/>
      <c r="J890" s="37"/>
      <c r="K890" s="37"/>
      <c r="L890" s="37"/>
      <c r="M890" s="36"/>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8"/>
      <c r="AL890" s="37"/>
      <c r="AM890" s="37"/>
      <c r="AN890" s="37"/>
      <c r="AO890" s="37"/>
      <c r="AP890" s="37"/>
      <c r="AQ890" s="37"/>
      <c r="AR890" s="37"/>
      <c r="AS890" s="37"/>
      <c r="AT890" s="37"/>
      <c r="AU890" s="39"/>
      <c r="AV890" s="40"/>
      <c r="AW890" s="40"/>
      <c r="AX890" s="41"/>
    </row>
    <row r="891" spans="1:50" ht="24" hidden="1" customHeight="1">
      <c r="A891" s="35">
        <v>27</v>
      </c>
      <c r="B891" s="35">
        <v>1</v>
      </c>
      <c r="C891" s="36"/>
      <c r="D891" s="37"/>
      <c r="E891" s="37"/>
      <c r="F891" s="37"/>
      <c r="G891" s="37"/>
      <c r="H891" s="37"/>
      <c r="I891" s="37"/>
      <c r="J891" s="37"/>
      <c r="K891" s="37"/>
      <c r="L891" s="37"/>
      <c r="M891" s="36"/>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c r="AK891" s="38"/>
      <c r="AL891" s="37"/>
      <c r="AM891" s="37"/>
      <c r="AN891" s="37"/>
      <c r="AO891" s="37"/>
      <c r="AP891" s="37"/>
      <c r="AQ891" s="37"/>
      <c r="AR891" s="37"/>
      <c r="AS891" s="37"/>
      <c r="AT891" s="37"/>
      <c r="AU891" s="39"/>
      <c r="AV891" s="40"/>
      <c r="AW891" s="40"/>
      <c r="AX891" s="41"/>
    </row>
    <row r="892" spans="1:50" ht="24" hidden="1" customHeight="1">
      <c r="A892" s="35">
        <v>28</v>
      </c>
      <c r="B892" s="35">
        <v>1</v>
      </c>
      <c r="C892" s="36"/>
      <c r="D892" s="37"/>
      <c r="E892" s="37"/>
      <c r="F892" s="37"/>
      <c r="G892" s="37"/>
      <c r="H892" s="37"/>
      <c r="I892" s="37"/>
      <c r="J892" s="37"/>
      <c r="K892" s="37"/>
      <c r="L892" s="37"/>
      <c r="M892" s="36"/>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8"/>
      <c r="AL892" s="37"/>
      <c r="AM892" s="37"/>
      <c r="AN892" s="37"/>
      <c r="AO892" s="37"/>
      <c r="AP892" s="37"/>
      <c r="AQ892" s="37"/>
      <c r="AR892" s="37"/>
      <c r="AS892" s="37"/>
      <c r="AT892" s="37"/>
      <c r="AU892" s="39"/>
      <c r="AV892" s="40"/>
      <c r="AW892" s="40"/>
      <c r="AX892" s="41"/>
    </row>
    <row r="893" spans="1:50" ht="24" hidden="1" customHeight="1">
      <c r="A893" s="35">
        <v>29</v>
      </c>
      <c r="B893" s="35">
        <v>1</v>
      </c>
      <c r="C893" s="36"/>
      <c r="D893" s="37"/>
      <c r="E893" s="37"/>
      <c r="F893" s="37"/>
      <c r="G893" s="37"/>
      <c r="H893" s="37"/>
      <c r="I893" s="37"/>
      <c r="J893" s="37"/>
      <c r="K893" s="37"/>
      <c r="L893" s="37"/>
      <c r="M893" s="36"/>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8"/>
      <c r="AL893" s="37"/>
      <c r="AM893" s="37"/>
      <c r="AN893" s="37"/>
      <c r="AO893" s="37"/>
      <c r="AP893" s="37"/>
      <c r="AQ893" s="37"/>
      <c r="AR893" s="37"/>
      <c r="AS893" s="37"/>
      <c r="AT893" s="37"/>
      <c r="AU893" s="39"/>
      <c r="AV893" s="40"/>
      <c r="AW893" s="40"/>
      <c r="AX893" s="41"/>
    </row>
    <row r="894" spans="1:50" ht="24" hidden="1" customHeight="1">
      <c r="A894" s="35">
        <v>30</v>
      </c>
      <c r="B894" s="35">
        <v>1</v>
      </c>
      <c r="C894" s="36"/>
      <c r="D894" s="37"/>
      <c r="E894" s="37"/>
      <c r="F894" s="37"/>
      <c r="G894" s="37"/>
      <c r="H894" s="37"/>
      <c r="I894" s="37"/>
      <c r="J894" s="37"/>
      <c r="K894" s="37"/>
      <c r="L894" s="37"/>
      <c r="M894" s="36"/>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8"/>
      <c r="AL894" s="37"/>
      <c r="AM894" s="37"/>
      <c r="AN894" s="37"/>
      <c r="AO894" s="37"/>
      <c r="AP894" s="37"/>
      <c r="AQ894" s="37"/>
      <c r="AR894" s="37"/>
      <c r="AS894" s="37"/>
      <c r="AT894" s="37"/>
      <c r="AU894" s="39"/>
      <c r="AV894" s="40"/>
      <c r="AW894" s="40"/>
      <c r="AX894" s="41"/>
    </row>
    <row r="895" spans="1:50">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row>
    <row r="896" spans="1:50">
      <c r="A896" s="1"/>
      <c r="B896" t="s">
        <v>7</v>
      </c>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row>
    <row r="897" spans="1:50" ht="34.5" customHeight="1">
      <c r="A897" s="35"/>
      <c r="B897" s="35"/>
      <c r="C897" s="42" t="s">
        <v>6</v>
      </c>
      <c r="D897" s="42"/>
      <c r="E897" s="42"/>
      <c r="F897" s="42"/>
      <c r="G897" s="42"/>
      <c r="H897" s="42"/>
      <c r="I897" s="42"/>
      <c r="J897" s="42"/>
      <c r="K897" s="42"/>
      <c r="L897" s="42"/>
      <c r="M897" s="42" t="s">
        <v>5</v>
      </c>
      <c r="N897" s="42"/>
      <c r="O897" s="42"/>
      <c r="P897" s="42"/>
      <c r="Q897" s="42"/>
      <c r="R897" s="42"/>
      <c r="S897" s="42"/>
      <c r="T897" s="42"/>
      <c r="U897" s="42"/>
      <c r="V897" s="42"/>
      <c r="W897" s="42"/>
      <c r="X897" s="42"/>
      <c r="Y897" s="42"/>
      <c r="Z897" s="42"/>
      <c r="AA897" s="42"/>
      <c r="AB897" s="42"/>
      <c r="AC897" s="42"/>
      <c r="AD897" s="42"/>
      <c r="AE897" s="42"/>
      <c r="AF897" s="42"/>
      <c r="AG897" s="42"/>
      <c r="AH897" s="42"/>
      <c r="AI897" s="42"/>
      <c r="AJ897" s="42"/>
      <c r="AK897" s="43" t="s">
        <v>4</v>
      </c>
      <c r="AL897" s="42"/>
      <c r="AM897" s="42"/>
      <c r="AN897" s="42"/>
      <c r="AO897" s="42"/>
      <c r="AP897" s="42"/>
      <c r="AQ897" s="42" t="s">
        <v>3</v>
      </c>
      <c r="AR897" s="42"/>
      <c r="AS897" s="42"/>
      <c r="AT897" s="42"/>
      <c r="AU897" s="44" t="s">
        <v>2</v>
      </c>
      <c r="AV897" s="45"/>
      <c r="AW897" s="45"/>
      <c r="AX897" s="46"/>
    </row>
    <row r="898" spans="1:50" ht="37.5" customHeight="1">
      <c r="A898" s="35">
        <v>1</v>
      </c>
      <c r="B898" s="35">
        <v>1</v>
      </c>
      <c r="C898" s="47" t="s">
        <v>1</v>
      </c>
      <c r="D898" s="48"/>
      <c r="E898" s="48"/>
      <c r="F898" s="48"/>
      <c r="G898" s="48"/>
      <c r="H898" s="48"/>
      <c r="I898" s="48"/>
      <c r="J898" s="48"/>
      <c r="K898" s="48"/>
      <c r="L898" s="49"/>
      <c r="M898" s="50" t="s">
        <v>0</v>
      </c>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2"/>
      <c r="AK898" s="53">
        <v>5</v>
      </c>
      <c r="AL898" s="54"/>
      <c r="AM898" s="54"/>
      <c r="AN898" s="54"/>
      <c r="AO898" s="54"/>
      <c r="AP898" s="54"/>
      <c r="AQ898" s="55">
        <v>1</v>
      </c>
      <c r="AR898" s="56"/>
      <c r="AS898" s="56"/>
      <c r="AT898" s="56"/>
      <c r="AU898" s="57">
        <v>0.99299999999999999</v>
      </c>
      <c r="AV898" s="58"/>
      <c r="AW898" s="58"/>
      <c r="AX898" s="59"/>
    </row>
    <row r="899" spans="1:50" ht="24" hidden="1" customHeight="1">
      <c r="A899" s="35">
        <v>2</v>
      </c>
      <c r="B899" s="35">
        <v>1</v>
      </c>
      <c r="C899" s="36"/>
      <c r="D899" s="37"/>
      <c r="E899" s="37"/>
      <c r="F899" s="37"/>
      <c r="G899" s="37"/>
      <c r="H899" s="37"/>
      <c r="I899" s="37"/>
      <c r="J899" s="37"/>
      <c r="K899" s="37"/>
      <c r="L899" s="37"/>
      <c r="M899" s="36"/>
      <c r="N899" s="37"/>
      <c r="O899" s="37"/>
      <c r="P899" s="37"/>
      <c r="Q899" s="37"/>
      <c r="R899" s="37"/>
      <c r="S899" s="37"/>
      <c r="T899" s="37"/>
      <c r="U899" s="37"/>
      <c r="V899" s="37"/>
      <c r="W899" s="37"/>
      <c r="X899" s="37"/>
      <c r="Y899" s="37"/>
      <c r="Z899" s="37"/>
      <c r="AA899" s="37"/>
      <c r="AB899" s="37"/>
      <c r="AC899" s="37"/>
      <c r="AD899" s="37"/>
      <c r="AE899" s="37"/>
      <c r="AF899" s="37"/>
      <c r="AG899" s="37"/>
      <c r="AH899" s="37"/>
      <c r="AI899" s="37"/>
      <c r="AJ899" s="37"/>
      <c r="AK899" s="38"/>
      <c r="AL899" s="37"/>
      <c r="AM899" s="37"/>
      <c r="AN899" s="37"/>
      <c r="AO899" s="37"/>
      <c r="AP899" s="37"/>
      <c r="AQ899" s="37"/>
      <c r="AR899" s="37"/>
      <c r="AS899" s="37"/>
      <c r="AT899" s="37"/>
      <c r="AU899" s="39"/>
      <c r="AV899" s="40"/>
      <c r="AW899" s="40"/>
      <c r="AX899" s="41"/>
    </row>
    <row r="900" spans="1:50" ht="24" hidden="1" customHeight="1">
      <c r="A900" s="35">
        <v>3</v>
      </c>
      <c r="B900" s="35">
        <v>1</v>
      </c>
      <c r="C900" s="36"/>
      <c r="D900" s="37"/>
      <c r="E900" s="37"/>
      <c r="F900" s="37"/>
      <c r="G900" s="37"/>
      <c r="H900" s="37"/>
      <c r="I900" s="37"/>
      <c r="J900" s="37"/>
      <c r="K900" s="37"/>
      <c r="L900" s="37"/>
      <c r="M900" s="36"/>
      <c r="N900" s="37"/>
      <c r="O900" s="37"/>
      <c r="P900" s="37"/>
      <c r="Q900" s="37"/>
      <c r="R900" s="37"/>
      <c r="S900" s="37"/>
      <c r="T900" s="37"/>
      <c r="U900" s="37"/>
      <c r="V900" s="37"/>
      <c r="W900" s="37"/>
      <c r="X900" s="37"/>
      <c r="Y900" s="37"/>
      <c r="Z900" s="37"/>
      <c r="AA900" s="37"/>
      <c r="AB900" s="37"/>
      <c r="AC900" s="37"/>
      <c r="AD900" s="37"/>
      <c r="AE900" s="37"/>
      <c r="AF900" s="37"/>
      <c r="AG900" s="37"/>
      <c r="AH900" s="37"/>
      <c r="AI900" s="37"/>
      <c r="AJ900" s="37"/>
      <c r="AK900" s="38"/>
      <c r="AL900" s="37"/>
      <c r="AM900" s="37"/>
      <c r="AN900" s="37"/>
      <c r="AO900" s="37"/>
      <c r="AP900" s="37"/>
      <c r="AQ900" s="37"/>
      <c r="AR900" s="37"/>
      <c r="AS900" s="37"/>
      <c r="AT900" s="37"/>
      <c r="AU900" s="39"/>
      <c r="AV900" s="40"/>
      <c r="AW900" s="40"/>
      <c r="AX900" s="41"/>
    </row>
    <row r="901" spans="1:50" ht="24" hidden="1" customHeight="1">
      <c r="A901" s="35">
        <v>4</v>
      </c>
      <c r="B901" s="35">
        <v>1</v>
      </c>
      <c r="C901" s="36"/>
      <c r="D901" s="37"/>
      <c r="E901" s="37"/>
      <c r="F901" s="37"/>
      <c r="G901" s="37"/>
      <c r="H901" s="37"/>
      <c r="I901" s="37"/>
      <c r="J901" s="37"/>
      <c r="K901" s="37"/>
      <c r="L901" s="37"/>
      <c r="M901" s="36"/>
      <c r="N901" s="37"/>
      <c r="O901" s="37"/>
      <c r="P901" s="37"/>
      <c r="Q901" s="37"/>
      <c r="R901" s="37"/>
      <c r="S901" s="37"/>
      <c r="T901" s="37"/>
      <c r="U901" s="37"/>
      <c r="V901" s="37"/>
      <c r="W901" s="37"/>
      <c r="X901" s="37"/>
      <c r="Y901" s="37"/>
      <c r="Z901" s="37"/>
      <c r="AA901" s="37"/>
      <c r="AB901" s="37"/>
      <c r="AC901" s="37"/>
      <c r="AD901" s="37"/>
      <c r="AE901" s="37"/>
      <c r="AF901" s="37"/>
      <c r="AG901" s="37"/>
      <c r="AH901" s="37"/>
      <c r="AI901" s="37"/>
      <c r="AJ901" s="37"/>
      <c r="AK901" s="38"/>
      <c r="AL901" s="37"/>
      <c r="AM901" s="37"/>
      <c r="AN901" s="37"/>
      <c r="AO901" s="37"/>
      <c r="AP901" s="37"/>
      <c r="AQ901" s="37"/>
      <c r="AR901" s="37"/>
      <c r="AS901" s="37"/>
      <c r="AT901" s="37"/>
      <c r="AU901" s="39"/>
      <c r="AV901" s="40"/>
      <c r="AW901" s="40"/>
      <c r="AX901" s="41"/>
    </row>
    <row r="902" spans="1:50" ht="24" hidden="1" customHeight="1">
      <c r="A902" s="35">
        <v>5</v>
      </c>
      <c r="B902" s="35">
        <v>1</v>
      </c>
      <c r="C902" s="36"/>
      <c r="D902" s="37"/>
      <c r="E902" s="37"/>
      <c r="F902" s="37"/>
      <c r="G902" s="37"/>
      <c r="H902" s="37"/>
      <c r="I902" s="37"/>
      <c r="J902" s="37"/>
      <c r="K902" s="37"/>
      <c r="L902" s="37"/>
      <c r="M902" s="36"/>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37"/>
      <c r="AK902" s="38"/>
      <c r="AL902" s="37"/>
      <c r="AM902" s="37"/>
      <c r="AN902" s="37"/>
      <c r="AO902" s="37"/>
      <c r="AP902" s="37"/>
      <c r="AQ902" s="37"/>
      <c r="AR902" s="37"/>
      <c r="AS902" s="37"/>
      <c r="AT902" s="37"/>
      <c r="AU902" s="39"/>
      <c r="AV902" s="40"/>
      <c r="AW902" s="40"/>
      <c r="AX902" s="41"/>
    </row>
    <row r="903" spans="1:50" ht="24" hidden="1" customHeight="1">
      <c r="A903" s="35">
        <v>6</v>
      </c>
      <c r="B903" s="35">
        <v>1</v>
      </c>
      <c r="C903" s="36"/>
      <c r="D903" s="37"/>
      <c r="E903" s="37"/>
      <c r="F903" s="37"/>
      <c r="G903" s="37"/>
      <c r="H903" s="37"/>
      <c r="I903" s="37"/>
      <c r="J903" s="37"/>
      <c r="K903" s="37"/>
      <c r="L903" s="37"/>
      <c r="M903" s="36"/>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37"/>
      <c r="AK903" s="38"/>
      <c r="AL903" s="37"/>
      <c r="AM903" s="37"/>
      <c r="AN903" s="37"/>
      <c r="AO903" s="37"/>
      <c r="AP903" s="37"/>
      <c r="AQ903" s="37"/>
      <c r="AR903" s="37"/>
      <c r="AS903" s="37"/>
      <c r="AT903" s="37"/>
      <c r="AU903" s="39"/>
      <c r="AV903" s="40"/>
      <c r="AW903" s="40"/>
      <c r="AX903" s="41"/>
    </row>
    <row r="904" spans="1:50" ht="24" hidden="1" customHeight="1">
      <c r="A904" s="35">
        <v>7</v>
      </c>
      <c r="B904" s="35">
        <v>1</v>
      </c>
      <c r="C904" s="36"/>
      <c r="D904" s="37"/>
      <c r="E904" s="37"/>
      <c r="F904" s="37"/>
      <c r="G904" s="37"/>
      <c r="H904" s="37"/>
      <c r="I904" s="37"/>
      <c r="J904" s="37"/>
      <c r="K904" s="37"/>
      <c r="L904" s="37"/>
      <c r="M904" s="36"/>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37"/>
      <c r="AK904" s="38"/>
      <c r="AL904" s="37"/>
      <c r="AM904" s="37"/>
      <c r="AN904" s="37"/>
      <c r="AO904" s="37"/>
      <c r="AP904" s="37"/>
      <c r="AQ904" s="37"/>
      <c r="AR904" s="37"/>
      <c r="AS904" s="37"/>
      <c r="AT904" s="37"/>
      <c r="AU904" s="39"/>
      <c r="AV904" s="40"/>
      <c r="AW904" s="40"/>
      <c r="AX904" s="41"/>
    </row>
    <row r="905" spans="1:50" ht="24" hidden="1" customHeight="1">
      <c r="A905" s="35">
        <v>8</v>
      </c>
      <c r="B905" s="35">
        <v>1</v>
      </c>
      <c r="C905" s="36"/>
      <c r="D905" s="37"/>
      <c r="E905" s="37"/>
      <c r="F905" s="37"/>
      <c r="G905" s="37"/>
      <c r="H905" s="37"/>
      <c r="I905" s="37"/>
      <c r="J905" s="37"/>
      <c r="K905" s="37"/>
      <c r="L905" s="37"/>
      <c r="M905" s="36"/>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37"/>
      <c r="AK905" s="38"/>
      <c r="AL905" s="37"/>
      <c r="AM905" s="37"/>
      <c r="AN905" s="37"/>
      <c r="AO905" s="37"/>
      <c r="AP905" s="37"/>
      <c r="AQ905" s="37"/>
      <c r="AR905" s="37"/>
      <c r="AS905" s="37"/>
      <c r="AT905" s="37"/>
      <c r="AU905" s="39"/>
      <c r="AV905" s="40"/>
      <c r="AW905" s="40"/>
      <c r="AX905" s="41"/>
    </row>
    <row r="906" spans="1:50" ht="24" hidden="1" customHeight="1">
      <c r="A906" s="35">
        <v>9</v>
      </c>
      <c r="B906" s="35">
        <v>1</v>
      </c>
      <c r="C906" s="36"/>
      <c r="D906" s="37"/>
      <c r="E906" s="37"/>
      <c r="F906" s="37"/>
      <c r="G906" s="37"/>
      <c r="H906" s="37"/>
      <c r="I906" s="37"/>
      <c r="J906" s="37"/>
      <c r="K906" s="37"/>
      <c r="L906" s="37"/>
      <c r="M906" s="36"/>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c r="AK906" s="38"/>
      <c r="AL906" s="37"/>
      <c r="AM906" s="37"/>
      <c r="AN906" s="37"/>
      <c r="AO906" s="37"/>
      <c r="AP906" s="37"/>
      <c r="AQ906" s="37"/>
      <c r="AR906" s="37"/>
      <c r="AS906" s="37"/>
      <c r="AT906" s="37"/>
      <c r="AU906" s="39"/>
      <c r="AV906" s="40"/>
      <c r="AW906" s="40"/>
      <c r="AX906" s="41"/>
    </row>
    <row r="907" spans="1:50" ht="24" hidden="1" customHeight="1">
      <c r="A907" s="35">
        <v>10</v>
      </c>
      <c r="B907" s="35">
        <v>1</v>
      </c>
      <c r="C907" s="36"/>
      <c r="D907" s="37"/>
      <c r="E907" s="37"/>
      <c r="F907" s="37"/>
      <c r="G907" s="37"/>
      <c r="H907" s="37"/>
      <c r="I907" s="37"/>
      <c r="J907" s="37"/>
      <c r="K907" s="37"/>
      <c r="L907" s="37"/>
      <c r="M907" s="36"/>
      <c r="N907" s="37"/>
      <c r="O907" s="37"/>
      <c r="P907" s="37"/>
      <c r="Q907" s="37"/>
      <c r="R907" s="37"/>
      <c r="S907" s="37"/>
      <c r="T907" s="37"/>
      <c r="U907" s="37"/>
      <c r="V907" s="37"/>
      <c r="W907" s="37"/>
      <c r="X907" s="37"/>
      <c r="Y907" s="37"/>
      <c r="Z907" s="37"/>
      <c r="AA907" s="37"/>
      <c r="AB907" s="37"/>
      <c r="AC907" s="37"/>
      <c r="AD907" s="37"/>
      <c r="AE907" s="37"/>
      <c r="AF907" s="37"/>
      <c r="AG907" s="37"/>
      <c r="AH907" s="37"/>
      <c r="AI907" s="37"/>
      <c r="AJ907" s="37"/>
      <c r="AK907" s="38"/>
      <c r="AL907" s="37"/>
      <c r="AM907" s="37"/>
      <c r="AN907" s="37"/>
      <c r="AO907" s="37"/>
      <c r="AP907" s="37"/>
      <c r="AQ907" s="37"/>
      <c r="AR907" s="37"/>
      <c r="AS907" s="37"/>
      <c r="AT907" s="37"/>
      <c r="AU907" s="39"/>
      <c r="AV907" s="40"/>
      <c r="AW907" s="40"/>
      <c r="AX907" s="41"/>
    </row>
    <row r="908" spans="1:50" ht="24" hidden="1" customHeight="1">
      <c r="A908" s="35">
        <v>11</v>
      </c>
      <c r="B908" s="35">
        <v>1</v>
      </c>
      <c r="C908" s="36"/>
      <c r="D908" s="37"/>
      <c r="E908" s="37"/>
      <c r="F908" s="37"/>
      <c r="G908" s="37"/>
      <c r="H908" s="37"/>
      <c r="I908" s="37"/>
      <c r="J908" s="37"/>
      <c r="K908" s="37"/>
      <c r="L908" s="37"/>
      <c r="M908" s="36"/>
      <c r="N908" s="37"/>
      <c r="O908" s="37"/>
      <c r="P908" s="37"/>
      <c r="Q908" s="37"/>
      <c r="R908" s="37"/>
      <c r="S908" s="37"/>
      <c r="T908" s="37"/>
      <c r="U908" s="37"/>
      <c r="V908" s="37"/>
      <c r="W908" s="37"/>
      <c r="X908" s="37"/>
      <c r="Y908" s="37"/>
      <c r="Z908" s="37"/>
      <c r="AA908" s="37"/>
      <c r="AB908" s="37"/>
      <c r="AC908" s="37"/>
      <c r="AD908" s="37"/>
      <c r="AE908" s="37"/>
      <c r="AF908" s="37"/>
      <c r="AG908" s="37"/>
      <c r="AH908" s="37"/>
      <c r="AI908" s="37"/>
      <c r="AJ908" s="37"/>
      <c r="AK908" s="38"/>
      <c r="AL908" s="37"/>
      <c r="AM908" s="37"/>
      <c r="AN908" s="37"/>
      <c r="AO908" s="37"/>
      <c r="AP908" s="37"/>
      <c r="AQ908" s="37"/>
      <c r="AR908" s="37"/>
      <c r="AS908" s="37"/>
      <c r="AT908" s="37"/>
      <c r="AU908" s="39"/>
      <c r="AV908" s="40"/>
      <c r="AW908" s="40"/>
      <c r="AX908" s="41"/>
    </row>
    <row r="909" spans="1:50" ht="24" hidden="1" customHeight="1">
      <c r="A909" s="35">
        <v>12</v>
      </c>
      <c r="B909" s="35">
        <v>1</v>
      </c>
      <c r="C909" s="36"/>
      <c r="D909" s="37"/>
      <c r="E909" s="37"/>
      <c r="F909" s="37"/>
      <c r="G909" s="37"/>
      <c r="H909" s="37"/>
      <c r="I909" s="37"/>
      <c r="J909" s="37"/>
      <c r="K909" s="37"/>
      <c r="L909" s="37"/>
      <c r="M909" s="36"/>
      <c r="N909" s="37"/>
      <c r="O909" s="37"/>
      <c r="P909" s="37"/>
      <c r="Q909" s="37"/>
      <c r="R909" s="37"/>
      <c r="S909" s="37"/>
      <c r="T909" s="37"/>
      <c r="U909" s="37"/>
      <c r="V909" s="37"/>
      <c r="W909" s="37"/>
      <c r="X909" s="37"/>
      <c r="Y909" s="37"/>
      <c r="Z909" s="37"/>
      <c r="AA909" s="37"/>
      <c r="AB909" s="37"/>
      <c r="AC909" s="37"/>
      <c r="AD909" s="37"/>
      <c r="AE909" s="37"/>
      <c r="AF909" s="37"/>
      <c r="AG909" s="37"/>
      <c r="AH909" s="37"/>
      <c r="AI909" s="37"/>
      <c r="AJ909" s="37"/>
      <c r="AK909" s="38"/>
      <c r="AL909" s="37"/>
      <c r="AM909" s="37"/>
      <c r="AN909" s="37"/>
      <c r="AO909" s="37"/>
      <c r="AP909" s="37"/>
      <c r="AQ909" s="37"/>
      <c r="AR909" s="37"/>
      <c r="AS909" s="37"/>
      <c r="AT909" s="37"/>
      <c r="AU909" s="39"/>
      <c r="AV909" s="40"/>
      <c r="AW909" s="40"/>
      <c r="AX909" s="41"/>
    </row>
    <row r="910" spans="1:50" ht="24" hidden="1" customHeight="1">
      <c r="A910" s="35">
        <v>13</v>
      </c>
      <c r="B910" s="35">
        <v>1</v>
      </c>
      <c r="C910" s="36"/>
      <c r="D910" s="37"/>
      <c r="E910" s="37"/>
      <c r="F910" s="37"/>
      <c r="G910" s="37"/>
      <c r="H910" s="37"/>
      <c r="I910" s="37"/>
      <c r="J910" s="37"/>
      <c r="K910" s="37"/>
      <c r="L910" s="37"/>
      <c r="M910" s="36"/>
      <c r="N910" s="37"/>
      <c r="O910" s="37"/>
      <c r="P910" s="37"/>
      <c r="Q910" s="37"/>
      <c r="R910" s="37"/>
      <c r="S910" s="37"/>
      <c r="T910" s="37"/>
      <c r="U910" s="37"/>
      <c r="V910" s="37"/>
      <c r="W910" s="37"/>
      <c r="X910" s="37"/>
      <c r="Y910" s="37"/>
      <c r="Z910" s="37"/>
      <c r="AA910" s="37"/>
      <c r="AB910" s="37"/>
      <c r="AC910" s="37"/>
      <c r="AD910" s="37"/>
      <c r="AE910" s="37"/>
      <c r="AF910" s="37"/>
      <c r="AG910" s="37"/>
      <c r="AH910" s="37"/>
      <c r="AI910" s="37"/>
      <c r="AJ910" s="37"/>
      <c r="AK910" s="38"/>
      <c r="AL910" s="37"/>
      <c r="AM910" s="37"/>
      <c r="AN910" s="37"/>
      <c r="AO910" s="37"/>
      <c r="AP910" s="37"/>
      <c r="AQ910" s="37"/>
      <c r="AR910" s="37"/>
      <c r="AS910" s="37"/>
      <c r="AT910" s="37"/>
      <c r="AU910" s="39"/>
      <c r="AV910" s="40"/>
      <c r="AW910" s="40"/>
      <c r="AX910" s="41"/>
    </row>
    <row r="911" spans="1:50" ht="24" hidden="1" customHeight="1">
      <c r="A911" s="35">
        <v>14</v>
      </c>
      <c r="B911" s="35">
        <v>1</v>
      </c>
      <c r="C911" s="36"/>
      <c r="D911" s="37"/>
      <c r="E911" s="37"/>
      <c r="F911" s="37"/>
      <c r="G911" s="37"/>
      <c r="H911" s="37"/>
      <c r="I911" s="37"/>
      <c r="J911" s="37"/>
      <c r="K911" s="37"/>
      <c r="L911" s="37"/>
      <c r="M911" s="36"/>
      <c r="N911" s="37"/>
      <c r="O911" s="37"/>
      <c r="P911" s="37"/>
      <c r="Q911" s="37"/>
      <c r="R911" s="37"/>
      <c r="S911" s="37"/>
      <c r="T911" s="37"/>
      <c r="U911" s="37"/>
      <c r="V911" s="37"/>
      <c r="W911" s="37"/>
      <c r="X911" s="37"/>
      <c r="Y911" s="37"/>
      <c r="Z911" s="37"/>
      <c r="AA911" s="37"/>
      <c r="AB911" s="37"/>
      <c r="AC911" s="37"/>
      <c r="AD911" s="37"/>
      <c r="AE911" s="37"/>
      <c r="AF911" s="37"/>
      <c r="AG911" s="37"/>
      <c r="AH911" s="37"/>
      <c r="AI911" s="37"/>
      <c r="AJ911" s="37"/>
      <c r="AK911" s="38"/>
      <c r="AL911" s="37"/>
      <c r="AM911" s="37"/>
      <c r="AN911" s="37"/>
      <c r="AO911" s="37"/>
      <c r="AP911" s="37"/>
      <c r="AQ911" s="37"/>
      <c r="AR911" s="37"/>
      <c r="AS911" s="37"/>
      <c r="AT911" s="37"/>
      <c r="AU911" s="39"/>
      <c r="AV911" s="40"/>
      <c r="AW911" s="40"/>
      <c r="AX911" s="41"/>
    </row>
    <row r="912" spans="1:50" ht="24" hidden="1" customHeight="1">
      <c r="A912" s="35">
        <v>15</v>
      </c>
      <c r="B912" s="35">
        <v>1</v>
      </c>
      <c r="C912" s="36"/>
      <c r="D912" s="37"/>
      <c r="E912" s="37"/>
      <c r="F912" s="37"/>
      <c r="G912" s="37"/>
      <c r="H912" s="37"/>
      <c r="I912" s="37"/>
      <c r="J912" s="37"/>
      <c r="K912" s="37"/>
      <c r="L912" s="37"/>
      <c r="M912" s="36"/>
      <c r="N912" s="37"/>
      <c r="O912" s="37"/>
      <c r="P912" s="37"/>
      <c r="Q912" s="37"/>
      <c r="R912" s="37"/>
      <c r="S912" s="37"/>
      <c r="T912" s="37"/>
      <c r="U912" s="37"/>
      <c r="V912" s="37"/>
      <c r="W912" s="37"/>
      <c r="X912" s="37"/>
      <c r="Y912" s="37"/>
      <c r="Z912" s="37"/>
      <c r="AA912" s="37"/>
      <c r="AB912" s="37"/>
      <c r="AC912" s="37"/>
      <c r="AD912" s="37"/>
      <c r="AE912" s="37"/>
      <c r="AF912" s="37"/>
      <c r="AG912" s="37"/>
      <c r="AH912" s="37"/>
      <c r="AI912" s="37"/>
      <c r="AJ912" s="37"/>
      <c r="AK912" s="38"/>
      <c r="AL912" s="37"/>
      <c r="AM912" s="37"/>
      <c r="AN912" s="37"/>
      <c r="AO912" s="37"/>
      <c r="AP912" s="37"/>
      <c r="AQ912" s="37"/>
      <c r="AR912" s="37"/>
      <c r="AS912" s="37"/>
      <c r="AT912" s="37"/>
      <c r="AU912" s="39"/>
      <c r="AV912" s="40"/>
      <c r="AW912" s="40"/>
      <c r="AX912" s="41"/>
    </row>
    <row r="913" spans="1:50" ht="24" hidden="1" customHeight="1">
      <c r="A913" s="35">
        <v>16</v>
      </c>
      <c r="B913" s="35">
        <v>1</v>
      </c>
      <c r="C913" s="36"/>
      <c r="D913" s="37"/>
      <c r="E913" s="37"/>
      <c r="F913" s="37"/>
      <c r="G913" s="37"/>
      <c r="H913" s="37"/>
      <c r="I913" s="37"/>
      <c r="J913" s="37"/>
      <c r="K913" s="37"/>
      <c r="L913" s="37"/>
      <c r="M913" s="36"/>
      <c r="N913" s="37"/>
      <c r="O913" s="37"/>
      <c r="P913" s="37"/>
      <c r="Q913" s="37"/>
      <c r="R913" s="37"/>
      <c r="S913" s="37"/>
      <c r="T913" s="37"/>
      <c r="U913" s="37"/>
      <c r="V913" s="37"/>
      <c r="W913" s="37"/>
      <c r="X913" s="37"/>
      <c r="Y913" s="37"/>
      <c r="Z913" s="37"/>
      <c r="AA913" s="37"/>
      <c r="AB913" s="37"/>
      <c r="AC913" s="37"/>
      <c r="AD913" s="37"/>
      <c r="AE913" s="37"/>
      <c r="AF913" s="37"/>
      <c r="AG913" s="37"/>
      <c r="AH913" s="37"/>
      <c r="AI913" s="37"/>
      <c r="AJ913" s="37"/>
      <c r="AK913" s="38"/>
      <c r="AL913" s="37"/>
      <c r="AM913" s="37"/>
      <c r="AN913" s="37"/>
      <c r="AO913" s="37"/>
      <c r="AP913" s="37"/>
      <c r="AQ913" s="37"/>
      <c r="AR913" s="37"/>
      <c r="AS913" s="37"/>
      <c r="AT913" s="37"/>
      <c r="AU913" s="39"/>
      <c r="AV913" s="40"/>
      <c r="AW913" s="40"/>
      <c r="AX913" s="41"/>
    </row>
    <row r="914" spans="1:50" ht="24" hidden="1" customHeight="1">
      <c r="A914" s="35">
        <v>17</v>
      </c>
      <c r="B914" s="35">
        <v>1</v>
      </c>
      <c r="C914" s="36"/>
      <c r="D914" s="37"/>
      <c r="E914" s="37"/>
      <c r="F914" s="37"/>
      <c r="G914" s="37"/>
      <c r="H914" s="37"/>
      <c r="I914" s="37"/>
      <c r="J914" s="37"/>
      <c r="K914" s="37"/>
      <c r="L914" s="37"/>
      <c r="M914" s="36"/>
      <c r="N914" s="37"/>
      <c r="O914" s="37"/>
      <c r="P914" s="37"/>
      <c r="Q914" s="37"/>
      <c r="R914" s="37"/>
      <c r="S914" s="37"/>
      <c r="T914" s="37"/>
      <c r="U914" s="37"/>
      <c r="V914" s="37"/>
      <c r="W914" s="37"/>
      <c r="X914" s="37"/>
      <c r="Y914" s="37"/>
      <c r="Z914" s="37"/>
      <c r="AA914" s="37"/>
      <c r="AB914" s="37"/>
      <c r="AC914" s="37"/>
      <c r="AD914" s="37"/>
      <c r="AE914" s="37"/>
      <c r="AF914" s="37"/>
      <c r="AG914" s="37"/>
      <c r="AH914" s="37"/>
      <c r="AI914" s="37"/>
      <c r="AJ914" s="37"/>
      <c r="AK914" s="38"/>
      <c r="AL914" s="37"/>
      <c r="AM914" s="37"/>
      <c r="AN914" s="37"/>
      <c r="AO914" s="37"/>
      <c r="AP914" s="37"/>
      <c r="AQ914" s="37"/>
      <c r="AR914" s="37"/>
      <c r="AS914" s="37"/>
      <c r="AT914" s="37"/>
      <c r="AU914" s="39"/>
      <c r="AV914" s="40"/>
      <c r="AW914" s="40"/>
      <c r="AX914" s="41"/>
    </row>
    <row r="915" spans="1:50" ht="24" hidden="1" customHeight="1">
      <c r="A915" s="35">
        <v>18</v>
      </c>
      <c r="B915" s="35">
        <v>1</v>
      </c>
      <c r="C915" s="36"/>
      <c r="D915" s="37"/>
      <c r="E915" s="37"/>
      <c r="F915" s="37"/>
      <c r="G915" s="37"/>
      <c r="H915" s="37"/>
      <c r="I915" s="37"/>
      <c r="J915" s="37"/>
      <c r="K915" s="37"/>
      <c r="L915" s="37"/>
      <c r="M915" s="36"/>
      <c r="N915" s="37"/>
      <c r="O915" s="37"/>
      <c r="P915" s="37"/>
      <c r="Q915" s="37"/>
      <c r="R915" s="37"/>
      <c r="S915" s="37"/>
      <c r="T915" s="37"/>
      <c r="U915" s="37"/>
      <c r="V915" s="37"/>
      <c r="W915" s="37"/>
      <c r="X915" s="37"/>
      <c r="Y915" s="37"/>
      <c r="Z915" s="37"/>
      <c r="AA915" s="37"/>
      <c r="AB915" s="37"/>
      <c r="AC915" s="37"/>
      <c r="AD915" s="37"/>
      <c r="AE915" s="37"/>
      <c r="AF915" s="37"/>
      <c r="AG915" s="37"/>
      <c r="AH915" s="37"/>
      <c r="AI915" s="37"/>
      <c r="AJ915" s="37"/>
      <c r="AK915" s="38"/>
      <c r="AL915" s="37"/>
      <c r="AM915" s="37"/>
      <c r="AN915" s="37"/>
      <c r="AO915" s="37"/>
      <c r="AP915" s="37"/>
      <c r="AQ915" s="37"/>
      <c r="AR915" s="37"/>
      <c r="AS915" s="37"/>
      <c r="AT915" s="37"/>
      <c r="AU915" s="39"/>
      <c r="AV915" s="40"/>
      <c r="AW915" s="40"/>
      <c r="AX915" s="41"/>
    </row>
    <row r="916" spans="1:50" ht="24" hidden="1" customHeight="1">
      <c r="A916" s="35">
        <v>19</v>
      </c>
      <c r="B916" s="35">
        <v>1</v>
      </c>
      <c r="C916" s="36"/>
      <c r="D916" s="37"/>
      <c r="E916" s="37"/>
      <c r="F916" s="37"/>
      <c r="G916" s="37"/>
      <c r="H916" s="37"/>
      <c r="I916" s="37"/>
      <c r="J916" s="37"/>
      <c r="K916" s="37"/>
      <c r="L916" s="37"/>
      <c r="M916" s="36"/>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c r="AK916" s="38"/>
      <c r="AL916" s="37"/>
      <c r="AM916" s="37"/>
      <c r="AN916" s="37"/>
      <c r="AO916" s="37"/>
      <c r="AP916" s="37"/>
      <c r="AQ916" s="37"/>
      <c r="AR916" s="37"/>
      <c r="AS916" s="37"/>
      <c r="AT916" s="37"/>
      <c r="AU916" s="39"/>
      <c r="AV916" s="40"/>
      <c r="AW916" s="40"/>
      <c r="AX916" s="41"/>
    </row>
    <row r="917" spans="1:50" ht="24" hidden="1" customHeight="1">
      <c r="A917" s="35">
        <v>20</v>
      </c>
      <c r="B917" s="35">
        <v>1</v>
      </c>
      <c r="C917" s="36"/>
      <c r="D917" s="37"/>
      <c r="E917" s="37"/>
      <c r="F917" s="37"/>
      <c r="G917" s="37"/>
      <c r="H917" s="37"/>
      <c r="I917" s="37"/>
      <c r="J917" s="37"/>
      <c r="K917" s="37"/>
      <c r="L917" s="37"/>
      <c r="M917" s="36"/>
      <c r="N917" s="37"/>
      <c r="O917" s="37"/>
      <c r="P917" s="37"/>
      <c r="Q917" s="37"/>
      <c r="R917" s="37"/>
      <c r="S917" s="37"/>
      <c r="T917" s="37"/>
      <c r="U917" s="37"/>
      <c r="V917" s="37"/>
      <c r="W917" s="37"/>
      <c r="X917" s="37"/>
      <c r="Y917" s="37"/>
      <c r="Z917" s="37"/>
      <c r="AA917" s="37"/>
      <c r="AB917" s="37"/>
      <c r="AC917" s="37"/>
      <c r="AD917" s="37"/>
      <c r="AE917" s="37"/>
      <c r="AF917" s="37"/>
      <c r="AG917" s="37"/>
      <c r="AH917" s="37"/>
      <c r="AI917" s="37"/>
      <c r="AJ917" s="37"/>
      <c r="AK917" s="38"/>
      <c r="AL917" s="37"/>
      <c r="AM917" s="37"/>
      <c r="AN917" s="37"/>
      <c r="AO917" s="37"/>
      <c r="AP917" s="37"/>
      <c r="AQ917" s="37"/>
      <c r="AR917" s="37"/>
      <c r="AS917" s="37"/>
      <c r="AT917" s="37"/>
      <c r="AU917" s="39"/>
      <c r="AV917" s="40"/>
      <c r="AW917" s="40"/>
      <c r="AX917" s="41"/>
    </row>
    <row r="918" spans="1:50" ht="24" hidden="1" customHeight="1">
      <c r="A918" s="35">
        <v>21</v>
      </c>
      <c r="B918" s="35">
        <v>1</v>
      </c>
      <c r="C918" s="36"/>
      <c r="D918" s="37"/>
      <c r="E918" s="37"/>
      <c r="F918" s="37"/>
      <c r="G918" s="37"/>
      <c r="H918" s="37"/>
      <c r="I918" s="37"/>
      <c r="J918" s="37"/>
      <c r="K918" s="37"/>
      <c r="L918" s="37"/>
      <c r="M918" s="36"/>
      <c r="N918" s="37"/>
      <c r="O918" s="37"/>
      <c r="P918" s="37"/>
      <c r="Q918" s="37"/>
      <c r="R918" s="37"/>
      <c r="S918" s="37"/>
      <c r="T918" s="37"/>
      <c r="U918" s="37"/>
      <c r="V918" s="37"/>
      <c r="W918" s="37"/>
      <c r="X918" s="37"/>
      <c r="Y918" s="37"/>
      <c r="Z918" s="37"/>
      <c r="AA918" s="37"/>
      <c r="AB918" s="37"/>
      <c r="AC918" s="37"/>
      <c r="AD918" s="37"/>
      <c r="AE918" s="37"/>
      <c r="AF918" s="37"/>
      <c r="AG918" s="37"/>
      <c r="AH918" s="37"/>
      <c r="AI918" s="37"/>
      <c r="AJ918" s="37"/>
      <c r="AK918" s="38"/>
      <c r="AL918" s="37"/>
      <c r="AM918" s="37"/>
      <c r="AN918" s="37"/>
      <c r="AO918" s="37"/>
      <c r="AP918" s="37"/>
      <c r="AQ918" s="37"/>
      <c r="AR918" s="37"/>
      <c r="AS918" s="37"/>
      <c r="AT918" s="37"/>
      <c r="AU918" s="39"/>
      <c r="AV918" s="40"/>
      <c r="AW918" s="40"/>
      <c r="AX918" s="41"/>
    </row>
    <row r="919" spans="1:50" ht="24" hidden="1" customHeight="1">
      <c r="A919" s="35">
        <v>22</v>
      </c>
      <c r="B919" s="35">
        <v>1</v>
      </c>
      <c r="C919" s="36"/>
      <c r="D919" s="37"/>
      <c r="E919" s="37"/>
      <c r="F919" s="37"/>
      <c r="G919" s="37"/>
      <c r="H919" s="37"/>
      <c r="I919" s="37"/>
      <c r="J919" s="37"/>
      <c r="K919" s="37"/>
      <c r="L919" s="37"/>
      <c r="M919" s="36"/>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c r="AK919" s="38"/>
      <c r="AL919" s="37"/>
      <c r="AM919" s="37"/>
      <c r="AN919" s="37"/>
      <c r="AO919" s="37"/>
      <c r="AP919" s="37"/>
      <c r="AQ919" s="37"/>
      <c r="AR919" s="37"/>
      <c r="AS919" s="37"/>
      <c r="AT919" s="37"/>
      <c r="AU919" s="39"/>
      <c r="AV919" s="40"/>
      <c r="AW919" s="40"/>
      <c r="AX919" s="41"/>
    </row>
    <row r="920" spans="1:50" ht="24" hidden="1" customHeight="1">
      <c r="A920" s="35">
        <v>23</v>
      </c>
      <c r="B920" s="35">
        <v>1</v>
      </c>
      <c r="C920" s="36"/>
      <c r="D920" s="37"/>
      <c r="E920" s="37"/>
      <c r="F920" s="37"/>
      <c r="G920" s="37"/>
      <c r="H920" s="37"/>
      <c r="I920" s="37"/>
      <c r="J920" s="37"/>
      <c r="K920" s="37"/>
      <c r="L920" s="37"/>
      <c r="M920" s="36"/>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c r="AK920" s="38"/>
      <c r="AL920" s="37"/>
      <c r="AM920" s="37"/>
      <c r="AN920" s="37"/>
      <c r="AO920" s="37"/>
      <c r="AP920" s="37"/>
      <c r="AQ920" s="37"/>
      <c r="AR920" s="37"/>
      <c r="AS920" s="37"/>
      <c r="AT920" s="37"/>
      <c r="AU920" s="39"/>
      <c r="AV920" s="40"/>
      <c r="AW920" s="40"/>
      <c r="AX920" s="41"/>
    </row>
    <row r="921" spans="1:50" ht="24" hidden="1" customHeight="1">
      <c r="A921" s="35">
        <v>24</v>
      </c>
      <c r="B921" s="35">
        <v>1</v>
      </c>
      <c r="C921" s="36"/>
      <c r="D921" s="37"/>
      <c r="E921" s="37"/>
      <c r="F921" s="37"/>
      <c r="G921" s="37"/>
      <c r="H921" s="37"/>
      <c r="I921" s="37"/>
      <c r="J921" s="37"/>
      <c r="K921" s="37"/>
      <c r="L921" s="37"/>
      <c r="M921" s="36"/>
      <c r="N921" s="37"/>
      <c r="O921" s="37"/>
      <c r="P921" s="37"/>
      <c r="Q921" s="37"/>
      <c r="R921" s="37"/>
      <c r="S921" s="37"/>
      <c r="T921" s="37"/>
      <c r="U921" s="37"/>
      <c r="V921" s="37"/>
      <c r="W921" s="37"/>
      <c r="X921" s="37"/>
      <c r="Y921" s="37"/>
      <c r="Z921" s="37"/>
      <c r="AA921" s="37"/>
      <c r="AB921" s="37"/>
      <c r="AC921" s="37"/>
      <c r="AD921" s="37"/>
      <c r="AE921" s="37"/>
      <c r="AF921" s="37"/>
      <c r="AG921" s="37"/>
      <c r="AH921" s="37"/>
      <c r="AI921" s="37"/>
      <c r="AJ921" s="37"/>
      <c r="AK921" s="38"/>
      <c r="AL921" s="37"/>
      <c r="AM921" s="37"/>
      <c r="AN921" s="37"/>
      <c r="AO921" s="37"/>
      <c r="AP921" s="37"/>
      <c r="AQ921" s="37"/>
      <c r="AR921" s="37"/>
      <c r="AS921" s="37"/>
      <c r="AT921" s="37"/>
      <c r="AU921" s="39"/>
      <c r="AV921" s="40"/>
      <c r="AW921" s="40"/>
      <c r="AX921" s="41"/>
    </row>
    <row r="922" spans="1:50" ht="24" hidden="1" customHeight="1">
      <c r="A922" s="35">
        <v>25</v>
      </c>
      <c r="B922" s="35">
        <v>1</v>
      </c>
      <c r="C922" s="36"/>
      <c r="D922" s="37"/>
      <c r="E922" s="37"/>
      <c r="F922" s="37"/>
      <c r="G922" s="37"/>
      <c r="H922" s="37"/>
      <c r="I922" s="37"/>
      <c r="J922" s="37"/>
      <c r="K922" s="37"/>
      <c r="L922" s="37"/>
      <c r="M922" s="36"/>
      <c r="N922" s="37"/>
      <c r="O922" s="37"/>
      <c r="P922" s="37"/>
      <c r="Q922" s="37"/>
      <c r="R922" s="37"/>
      <c r="S922" s="37"/>
      <c r="T922" s="37"/>
      <c r="U922" s="37"/>
      <c r="V922" s="37"/>
      <c r="W922" s="37"/>
      <c r="X922" s="37"/>
      <c r="Y922" s="37"/>
      <c r="Z922" s="37"/>
      <c r="AA922" s="37"/>
      <c r="AB922" s="37"/>
      <c r="AC922" s="37"/>
      <c r="AD922" s="37"/>
      <c r="AE922" s="37"/>
      <c r="AF922" s="37"/>
      <c r="AG922" s="37"/>
      <c r="AH922" s="37"/>
      <c r="AI922" s="37"/>
      <c r="AJ922" s="37"/>
      <c r="AK922" s="38"/>
      <c r="AL922" s="37"/>
      <c r="AM922" s="37"/>
      <c r="AN922" s="37"/>
      <c r="AO922" s="37"/>
      <c r="AP922" s="37"/>
      <c r="AQ922" s="37"/>
      <c r="AR922" s="37"/>
      <c r="AS922" s="37"/>
      <c r="AT922" s="37"/>
      <c r="AU922" s="39"/>
      <c r="AV922" s="40"/>
      <c r="AW922" s="40"/>
      <c r="AX922" s="41"/>
    </row>
    <row r="923" spans="1:50" ht="24" hidden="1" customHeight="1">
      <c r="A923" s="35">
        <v>26</v>
      </c>
      <c r="B923" s="35">
        <v>1</v>
      </c>
      <c r="C923" s="36"/>
      <c r="D923" s="37"/>
      <c r="E923" s="37"/>
      <c r="F923" s="37"/>
      <c r="G923" s="37"/>
      <c r="H923" s="37"/>
      <c r="I923" s="37"/>
      <c r="J923" s="37"/>
      <c r="K923" s="37"/>
      <c r="L923" s="37"/>
      <c r="M923" s="36"/>
      <c r="N923" s="37"/>
      <c r="O923" s="37"/>
      <c r="P923" s="37"/>
      <c r="Q923" s="37"/>
      <c r="R923" s="37"/>
      <c r="S923" s="37"/>
      <c r="T923" s="37"/>
      <c r="U923" s="37"/>
      <c r="V923" s="37"/>
      <c r="W923" s="37"/>
      <c r="X923" s="37"/>
      <c r="Y923" s="37"/>
      <c r="Z923" s="37"/>
      <c r="AA923" s="37"/>
      <c r="AB923" s="37"/>
      <c r="AC923" s="37"/>
      <c r="AD923" s="37"/>
      <c r="AE923" s="37"/>
      <c r="AF923" s="37"/>
      <c r="AG923" s="37"/>
      <c r="AH923" s="37"/>
      <c r="AI923" s="37"/>
      <c r="AJ923" s="37"/>
      <c r="AK923" s="38"/>
      <c r="AL923" s="37"/>
      <c r="AM923" s="37"/>
      <c r="AN923" s="37"/>
      <c r="AO923" s="37"/>
      <c r="AP923" s="37"/>
      <c r="AQ923" s="37"/>
      <c r="AR923" s="37"/>
      <c r="AS923" s="37"/>
      <c r="AT923" s="37"/>
      <c r="AU923" s="39"/>
      <c r="AV923" s="40"/>
      <c r="AW923" s="40"/>
      <c r="AX923" s="41"/>
    </row>
    <row r="924" spans="1:50" ht="24" hidden="1" customHeight="1">
      <c r="A924" s="35">
        <v>27</v>
      </c>
      <c r="B924" s="35">
        <v>1</v>
      </c>
      <c r="C924" s="36"/>
      <c r="D924" s="37"/>
      <c r="E924" s="37"/>
      <c r="F924" s="37"/>
      <c r="G924" s="37"/>
      <c r="H924" s="37"/>
      <c r="I924" s="37"/>
      <c r="J924" s="37"/>
      <c r="K924" s="37"/>
      <c r="L924" s="37"/>
      <c r="M924" s="36"/>
      <c r="N924" s="37"/>
      <c r="O924" s="37"/>
      <c r="P924" s="37"/>
      <c r="Q924" s="37"/>
      <c r="R924" s="37"/>
      <c r="S924" s="37"/>
      <c r="T924" s="37"/>
      <c r="U924" s="37"/>
      <c r="V924" s="37"/>
      <c r="W924" s="37"/>
      <c r="X924" s="37"/>
      <c r="Y924" s="37"/>
      <c r="Z924" s="37"/>
      <c r="AA924" s="37"/>
      <c r="AB924" s="37"/>
      <c r="AC924" s="37"/>
      <c r="AD924" s="37"/>
      <c r="AE924" s="37"/>
      <c r="AF924" s="37"/>
      <c r="AG924" s="37"/>
      <c r="AH924" s="37"/>
      <c r="AI924" s="37"/>
      <c r="AJ924" s="37"/>
      <c r="AK924" s="38"/>
      <c r="AL924" s="37"/>
      <c r="AM924" s="37"/>
      <c r="AN924" s="37"/>
      <c r="AO924" s="37"/>
      <c r="AP924" s="37"/>
      <c r="AQ924" s="37"/>
      <c r="AR924" s="37"/>
      <c r="AS924" s="37"/>
      <c r="AT924" s="37"/>
      <c r="AU924" s="39"/>
      <c r="AV924" s="40"/>
      <c r="AW924" s="40"/>
      <c r="AX924" s="41"/>
    </row>
    <row r="925" spans="1:50" ht="24" hidden="1" customHeight="1">
      <c r="A925" s="35">
        <v>28</v>
      </c>
      <c r="B925" s="35">
        <v>1</v>
      </c>
      <c r="C925" s="36"/>
      <c r="D925" s="37"/>
      <c r="E925" s="37"/>
      <c r="F925" s="37"/>
      <c r="G925" s="37"/>
      <c r="H925" s="37"/>
      <c r="I925" s="37"/>
      <c r="J925" s="37"/>
      <c r="K925" s="37"/>
      <c r="L925" s="37"/>
      <c r="M925" s="36"/>
      <c r="N925" s="37"/>
      <c r="O925" s="37"/>
      <c r="P925" s="37"/>
      <c r="Q925" s="37"/>
      <c r="R925" s="37"/>
      <c r="S925" s="37"/>
      <c r="T925" s="37"/>
      <c r="U925" s="37"/>
      <c r="V925" s="37"/>
      <c r="W925" s="37"/>
      <c r="X925" s="37"/>
      <c r="Y925" s="37"/>
      <c r="Z925" s="37"/>
      <c r="AA925" s="37"/>
      <c r="AB925" s="37"/>
      <c r="AC925" s="37"/>
      <c r="AD925" s="37"/>
      <c r="AE925" s="37"/>
      <c r="AF925" s="37"/>
      <c r="AG925" s="37"/>
      <c r="AH925" s="37"/>
      <c r="AI925" s="37"/>
      <c r="AJ925" s="37"/>
      <c r="AK925" s="38"/>
      <c r="AL925" s="37"/>
      <c r="AM925" s="37"/>
      <c r="AN925" s="37"/>
      <c r="AO925" s="37"/>
      <c r="AP925" s="37"/>
      <c r="AQ925" s="37"/>
      <c r="AR925" s="37"/>
      <c r="AS925" s="37"/>
      <c r="AT925" s="37"/>
      <c r="AU925" s="39"/>
      <c r="AV925" s="40"/>
      <c r="AW925" s="40"/>
      <c r="AX925" s="41"/>
    </row>
    <row r="926" spans="1:50" ht="24" hidden="1" customHeight="1">
      <c r="A926" s="35">
        <v>29</v>
      </c>
      <c r="B926" s="35">
        <v>1</v>
      </c>
      <c r="C926" s="36"/>
      <c r="D926" s="37"/>
      <c r="E926" s="37"/>
      <c r="F926" s="37"/>
      <c r="G926" s="37"/>
      <c r="H926" s="37"/>
      <c r="I926" s="37"/>
      <c r="J926" s="37"/>
      <c r="K926" s="37"/>
      <c r="L926" s="37"/>
      <c r="M926" s="36"/>
      <c r="N926" s="37"/>
      <c r="O926" s="37"/>
      <c r="P926" s="37"/>
      <c r="Q926" s="37"/>
      <c r="R926" s="37"/>
      <c r="S926" s="37"/>
      <c r="T926" s="37"/>
      <c r="U926" s="37"/>
      <c r="V926" s="37"/>
      <c r="W926" s="37"/>
      <c r="X926" s="37"/>
      <c r="Y926" s="37"/>
      <c r="Z926" s="37"/>
      <c r="AA926" s="37"/>
      <c r="AB926" s="37"/>
      <c r="AC926" s="37"/>
      <c r="AD926" s="37"/>
      <c r="AE926" s="37"/>
      <c r="AF926" s="37"/>
      <c r="AG926" s="37"/>
      <c r="AH926" s="37"/>
      <c r="AI926" s="37"/>
      <c r="AJ926" s="37"/>
      <c r="AK926" s="38"/>
      <c r="AL926" s="37"/>
      <c r="AM926" s="37"/>
      <c r="AN926" s="37"/>
      <c r="AO926" s="37"/>
      <c r="AP926" s="37"/>
      <c r="AQ926" s="37"/>
      <c r="AR926" s="37"/>
      <c r="AS926" s="37"/>
      <c r="AT926" s="37"/>
      <c r="AU926" s="39"/>
      <c r="AV926" s="40"/>
      <c r="AW926" s="40"/>
      <c r="AX926" s="41"/>
    </row>
    <row r="927" spans="1:50" ht="24" hidden="1" customHeight="1">
      <c r="A927" s="35">
        <v>30</v>
      </c>
      <c r="B927" s="35">
        <v>1</v>
      </c>
      <c r="C927" s="36"/>
      <c r="D927" s="37"/>
      <c r="E927" s="37"/>
      <c r="F927" s="37"/>
      <c r="G927" s="37"/>
      <c r="H927" s="37"/>
      <c r="I927" s="37"/>
      <c r="J927" s="37"/>
      <c r="K927" s="37"/>
      <c r="L927" s="37"/>
      <c r="M927" s="36"/>
      <c r="N927" s="37"/>
      <c r="O927" s="37"/>
      <c r="P927" s="37"/>
      <c r="Q927" s="37"/>
      <c r="R927" s="37"/>
      <c r="S927" s="37"/>
      <c r="T927" s="37"/>
      <c r="U927" s="37"/>
      <c r="V927" s="37"/>
      <c r="W927" s="37"/>
      <c r="X927" s="37"/>
      <c r="Y927" s="37"/>
      <c r="Z927" s="37"/>
      <c r="AA927" s="37"/>
      <c r="AB927" s="37"/>
      <c r="AC927" s="37"/>
      <c r="AD927" s="37"/>
      <c r="AE927" s="37"/>
      <c r="AF927" s="37"/>
      <c r="AG927" s="37"/>
      <c r="AH927" s="37"/>
      <c r="AI927" s="37"/>
      <c r="AJ927" s="37"/>
      <c r="AK927" s="38"/>
      <c r="AL927" s="37"/>
      <c r="AM927" s="37"/>
      <c r="AN927" s="37"/>
      <c r="AO927" s="37"/>
      <c r="AP927" s="37"/>
      <c r="AQ927" s="37"/>
      <c r="AR927" s="37"/>
      <c r="AS927" s="37"/>
      <c r="AT927" s="37"/>
      <c r="AU927" s="39"/>
      <c r="AV927" s="40"/>
      <c r="AW927" s="40"/>
      <c r="AX927" s="41"/>
    </row>
    <row r="928" spans="1:50">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row>
  </sheetData>
  <mergeCells count="348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7:F7"/>
    <mergeCell ref="G7:X7"/>
    <mergeCell ref="Y7:AD7"/>
    <mergeCell ref="AE7:AX7"/>
    <mergeCell ref="A8:F8"/>
    <mergeCell ref="G8:AX8"/>
    <mergeCell ref="I16:O16"/>
    <mergeCell ref="P16:V16"/>
    <mergeCell ref="W16:AC16"/>
    <mergeCell ref="AD16:AJ16"/>
    <mergeCell ref="AK16:AQ16"/>
    <mergeCell ref="AR16:AX16"/>
    <mergeCell ref="I17:O17"/>
    <mergeCell ref="P17:V17"/>
    <mergeCell ref="W17:AC17"/>
    <mergeCell ref="AD17:AJ17"/>
    <mergeCell ref="AK17:AQ17"/>
    <mergeCell ref="AR17:AX17"/>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O20:AS20"/>
    <mergeCell ref="AJ21:AN21"/>
    <mergeCell ref="AR18:AX18"/>
    <mergeCell ref="G19:O19"/>
    <mergeCell ref="P19:V19"/>
    <mergeCell ref="W19:AC19"/>
    <mergeCell ref="AD19:AJ19"/>
    <mergeCell ref="AK19:AQ19"/>
    <mergeCell ref="AR19:AX19"/>
    <mergeCell ref="AT20:AX20"/>
    <mergeCell ref="G21:X23"/>
    <mergeCell ref="Y21:AA21"/>
    <mergeCell ref="AB21:AD21"/>
    <mergeCell ref="AO23:AS23"/>
    <mergeCell ref="AT23:AX23"/>
    <mergeCell ref="AJ25:AN25"/>
    <mergeCell ref="AJ28:AN28"/>
    <mergeCell ref="AO28:AS28"/>
    <mergeCell ref="AO24:AS24"/>
    <mergeCell ref="AT24:AX24"/>
    <mergeCell ref="AO25:AS25"/>
    <mergeCell ref="AT25:AX25"/>
    <mergeCell ref="AO26:AS26"/>
    <mergeCell ref="AT26:AX26"/>
    <mergeCell ref="G20:X20"/>
    <mergeCell ref="Y20:AA20"/>
    <mergeCell ref="AB20:AD20"/>
    <mergeCell ref="AE20:AI20"/>
    <mergeCell ref="AJ20:AN20"/>
    <mergeCell ref="AB22:AD22"/>
    <mergeCell ref="AO21:AS21"/>
    <mergeCell ref="AT21:AX21"/>
    <mergeCell ref="Y22:AA22"/>
    <mergeCell ref="A20:F23"/>
    <mergeCell ref="AE21:AI21"/>
    <mergeCell ref="A24:F26"/>
    <mergeCell ref="AT28:AX28"/>
    <mergeCell ref="G28:X29"/>
    <mergeCell ref="Y28:AA28"/>
    <mergeCell ref="AB28:AD28"/>
    <mergeCell ref="AE28:AI28"/>
    <mergeCell ref="G24:X24"/>
    <mergeCell ref="Y24:AA24"/>
    <mergeCell ref="AB24:AD24"/>
    <mergeCell ref="AE24:AI24"/>
    <mergeCell ref="AJ24:AN24"/>
    <mergeCell ref="AB26:AD26"/>
    <mergeCell ref="AE26:AI26"/>
    <mergeCell ref="AJ26:AN26"/>
    <mergeCell ref="AJ27:AN27"/>
    <mergeCell ref="G25:X26"/>
    <mergeCell ref="Y25:AA25"/>
    <mergeCell ref="AB25:AD25"/>
    <mergeCell ref="AE25:AI25"/>
    <mergeCell ref="AE22:AI22"/>
    <mergeCell ref="AJ22:AN22"/>
    <mergeCell ref="AO22:AS22"/>
    <mergeCell ref="AT22:AX22"/>
    <mergeCell ref="Y23:AA23"/>
    <mergeCell ref="AB23:AD23"/>
    <mergeCell ref="AE23:AI23"/>
    <mergeCell ref="AJ23:AN23"/>
    <mergeCell ref="Y29:AA29"/>
    <mergeCell ref="AB29:AD29"/>
    <mergeCell ref="AE29:AI29"/>
    <mergeCell ref="AJ29:AN29"/>
    <mergeCell ref="AO29:AS29"/>
    <mergeCell ref="AT29:AX29"/>
    <mergeCell ref="C33:K33"/>
    <mergeCell ref="L33:Q33"/>
    <mergeCell ref="R33:W33"/>
    <mergeCell ref="X33:AX33"/>
    <mergeCell ref="C34:K34"/>
    <mergeCell ref="L34:Q34"/>
    <mergeCell ref="Y26:AA26"/>
    <mergeCell ref="AO27:AS27"/>
    <mergeCell ref="AT27:AX27"/>
    <mergeCell ref="A27:F29"/>
    <mergeCell ref="G27:X27"/>
    <mergeCell ref="Y27:AA27"/>
    <mergeCell ref="AB27:AD27"/>
    <mergeCell ref="AE27:AI27"/>
    <mergeCell ref="X31:AX32"/>
    <mergeCell ref="L32:Q32"/>
    <mergeCell ref="R32:W32"/>
    <mergeCell ref="A39:AX39"/>
    <mergeCell ref="C40:AC40"/>
    <mergeCell ref="AD40:AF40"/>
    <mergeCell ref="AG40:AX40"/>
    <mergeCell ref="C37:K37"/>
    <mergeCell ref="L37:Q37"/>
    <mergeCell ref="R37:W37"/>
    <mergeCell ref="X37:AX37"/>
    <mergeCell ref="A30:B37"/>
    <mergeCell ref="C30:K30"/>
    <mergeCell ref="L30:Q30"/>
    <mergeCell ref="R30:W30"/>
    <mergeCell ref="X30:AX30"/>
    <mergeCell ref="C31:K31"/>
    <mergeCell ref="L31:Q31"/>
    <mergeCell ref="R31:W31"/>
    <mergeCell ref="C32:K32"/>
    <mergeCell ref="R34:W34"/>
    <mergeCell ref="X34:AX34"/>
    <mergeCell ref="L35:Q35"/>
    <mergeCell ref="R35:W35"/>
    <mergeCell ref="X35:AX35"/>
    <mergeCell ref="C36:K36"/>
    <mergeCell ref="L36:Q36"/>
    <mergeCell ref="R36:W36"/>
    <mergeCell ref="X36:AX36"/>
    <mergeCell ref="C35:K35"/>
    <mergeCell ref="C55:F55"/>
    <mergeCell ref="G55:S55"/>
    <mergeCell ref="T55:AF55"/>
    <mergeCell ref="C56:F56"/>
    <mergeCell ref="G56:S56"/>
    <mergeCell ref="T56:AF56"/>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C53:AC53"/>
    <mergeCell ref="A61:AX61"/>
    <mergeCell ref="A59:AX59"/>
    <mergeCell ref="A60:AX60"/>
    <mergeCell ref="AD53:AF53"/>
    <mergeCell ref="AG53:AX56"/>
    <mergeCell ref="C54:F54"/>
    <mergeCell ref="G54:S54"/>
    <mergeCell ref="T54:AF54"/>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7:K107"/>
    <mergeCell ref="L107:X107"/>
    <mergeCell ref="Y107:AB107"/>
    <mergeCell ref="AC107:AG107"/>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Y106:AB106"/>
    <mergeCell ref="AC106:AG106"/>
    <mergeCell ref="AH106:AT106"/>
    <mergeCell ref="AU106:AX106"/>
    <mergeCell ref="AH107:AT107"/>
    <mergeCell ref="AU107:AX107"/>
    <mergeCell ref="G106:K106"/>
    <mergeCell ref="L106:X106"/>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M469:AJ469"/>
    <mergeCell ref="AK469:AP469"/>
    <mergeCell ref="AQ469:AT469"/>
    <mergeCell ref="AU469:AX469"/>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M634:AJ634"/>
    <mergeCell ref="AK634:AP634"/>
    <mergeCell ref="AQ634:AT634"/>
    <mergeCell ref="AU634:AX634"/>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M733:AJ733"/>
    <mergeCell ref="AK733:AP733"/>
    <mergeCell ref="AQ733:AT733"/>
    <mergeCell ref="AU733:AX733"/>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M898:AJ898"/>
    <mergeCell ref="AK898:AP898"/>
    <mergeCell ref="AQ898:AT898"/>
    <mergeCell ref="AU898:AX898"/>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3:B633"/>
    <mergeCell ref="C633:L633"/>
    <mergeCell ref="M633:AJ633"/>
    <mergeCell ref="AK633:AP633"/>
    <mergeCell ref="AQ633:AT633"/>
    <mergeCell ref="AU633:AX633"/>
    <mergeCell ref="A634:B634"/>
    <mergeCell ref="C634:L634"/>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2:B732"/>
    <mergeCell ref="C732:L732"/>
    <mergeCell ref="M732:AJ732"/>
    <mergeCell ref="AK732:AP732"/>
    <mergeCell ref="AQ732:AT732"/>
    <mergeCell ref="AU732:AX732"/>
    <mergeCell ref="A733:B733"/>
    <mergeCell ref="C733:L73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7:B897"/>
    <mergeCell ref="C897:L897"/>
    <mergeCell ref="M897:AJ897"/>
    <mergeCell ref="AK897:AP897"/>
    <mergeCell ref="AQ897:AT897"/>
    <mergeCell ref="AU897:AX897"/>
    <mergeCell ref="A898:B898"/>
    <mergeCell ref="C898:L898"/>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&amp;R事業番号312
</oddHeader>
  </headerFooter>
  <rowBreaks count="5" manualBreakCount="5">
    <brk id="38" max="49" man="1"/>
    <brk id="69" max="49" man="1"/>
    <brk id="102" max="49" man="1"/>
    <brk id="148" max="16383" man="1"/>
    <brk id="82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312</vt:lpstr>
      <vt:lpstr>'312'!Print_Area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2014-06-27T07:58:28Z</dcterms:created>
  <dcterms:modified xsi:type="dcterms:W3CDTF">2014-08-22T13:37:43Z</dcterms:modified>
</cp:coreProperties>
</file>