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30"/>
  </bookViews>
  <sheets>
    <sheet name="401"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'401'!$A$1:$AX$433</definedName>
  </definedNames>
  <calcPr calcId="125725"/>
</workbook>
</file>

<file path=xl/calcChain.xml><?xml version="1.0" encoding="utf-8"?>
<calcChain xmlns="http://schemas.openxmlformats.org/spreadsheetml/2006/main">
  <c r="AR17" i="2"/>
  <c r="R37" l="1"/>
  <c r="AD17" l="1"/>
  <c r="AD19" s="1"/>
  <c r="AK17"/>
  <c r="L37"/>
  <c r="Y113"/>
  <c r="AU113"/>
  <c r="Y124"/>
  <c r="AU124"/>
  <c r="Y135"/>
  <c r="AU135"/>
  <c r="Y146"/>
  <c r="AU146"/>
</calcChain>
</file>

<file path=xl/sharedStrings.xml><?xml version="1.0" encoding="utf-8"?>
<sst xmlns="http://schemas.openxmlformats.org/spreadsheetml/2006/main" count="300" uniqueCount="169">
  <si>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</si>
  <si>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</si>
  <si>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</si>
  <si>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</si>
  <si>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大臣官房</t>
    <rPh sb="0" eb="2">
      <t>ダイジン</t>
    </rPh>
    <rPh sb="2" eb="4">
      <t>カンボウ</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</si>
  <si>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</si>
  <si>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</si>
  <si>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</si>
  <si>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技術調査課</t>
    <rPh sb="0" eb="2">
      <t>ギジュツ</t>
    </rPh>
    <rPh sb="2" eb="5">
      <t>チョウサカ</t>
    </rPh>
    <phoneticPr fontId="3"/>
  </si>
  <si>
    <t>課長　田村秀夫</t>
    <rPh sb="0" eb="2">
      <t>カチョウ</t>
    </rPh>
    <rPh sb="3" eb="5">
      <t>タムラ</t>
    </rPh>
    <rPh sb="5" eb="7">
      <t>ヒデオ</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</si>
  <si>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</si>
  <si>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</si>
  <si>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</si>
  <si>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6" eb="28">
      <t>ギジュツ</t>
    </rPh>
    <rPh sb="28" eb="30">
      <t>ケンキュウ</t>
    </rPh>
    <rPh sb="30" eb="32">
      <t>カイハツ</t>
    </rPh>
    <rPh sb="33" eb="35">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</si>
  <si>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</si>
  <si>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</si>
  <si>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本研究では、住宅を含む建築物の設備システム、躯体構造の工夫、特殊建材の導入など各種要素技術を総合して建築物の電力消費のピーク対策への効果を検証することにより、ピーク対策のための電力依存度の評価技術及びそれを最適化するための設計システムの開発を行う。また、これらをエネルギー需要平準化のためのガイドラインとして取り纏める。</t>
    <rPh sb="136" eb="138">
      <t>ジュヨウ</t>
    </rPh>
    <rPh sb="138" eb="141">
      <t>ヘイジュンカ</t>
    </rPh>
    <rPh sb="154" eb="155">
      <t>ト</t>
    </rPh>
    <rPh sb="156" eb="157">
      <t>マト</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</si>
  <si>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</si>
  <si>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</si>
  <si>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</si>
  <si>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</si>
  <si>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</si>
  <si>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</si>
  <si>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</si>
  <si>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</si>
  <si>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</si>
  <si>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</si>
  <si>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</si>
  <si>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</si>
  <si>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</si>
  <si>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</si>
  <si>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</si>
  <si>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</si>
  <si>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</si>
  <si>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</si>
  <si>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</si>
  <si>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</si>
  <si>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</si>
  <si>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</si>
  <si>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建築物における電力消費のピーク対策技術として、潜熱蓄熱材等を適切に評価出来る設計法を開発。低電圧直流蓄電給電システムの合理的な設計手法を開発。</t>
    <rPh sb="0" eb="3">
      <t>ケンチクブツ</t>
    </rPh>
    <rPh sb="7" eb="9">
      <t>デンリョク</t>
    </rPh>
    <rPh sb="9" eb="11">
      <t>ショウヒ</t>
    </rPh>
    <rPh sb="15" eb="17">
      <t>タイサク</t>
    </rPh>
    <rPh sb="17" eb="19">
      <t>ギジュツ</t>
    </rPh>
    <rPh sb="23" eb="25">
      <t>センネツ</t>
    </rPh>
    <rPh sb="25" eb="28">
      <t>チクネツザイ</t>
    </rPh>
    <rPh sb="28" eb="29">
      <t>トウ</t>
    </rPh>
    <rPh sb="30" eb="32">
      <t>テキセツ</t>
    </rPh>
    <rPh sb="33" eb="37">
      <t>ヒョウカデキ</t>
    </rPh>
    <rPh sb="38" eb="41">
      <t>セッケイホウ</t>
    </rPh>
    <rPh sb="42" eb="44">
      <t>カイハツ</t>
    </rPh>
    <rPh sb="45" eb="48">
      <t>テイデンアツ</t>
    </rPh>
    <rPh sb="48" eb="50">
      <t>チョクリュウ</t>
    </rPh>
    <rPh sb="50" eb="52">
      <t>チクデン</t>
    </rPh>
    <rPh sb="52" eb="54">
      <t>キュウデン</t>
    </rPh>
    <rPh sb="59" eb="62">
      <t>ゴウリテキ</t>
    </rPh>
    <rPh sb="63" eb="65">
      <t>セッケイ</t>
    </rPh>
    <rPh sb="65" eb="67">
      <t>シュホウ</t>
    </rPh>
    <rPh sb="68" eb="70">
      <t>カイハツ</t>
    </rPh>
    <phoneticPr fontId="3"/>
  </si>
  <si>
    <t>成果実績</t>
    <rPh sb="0" eb="2">
      <t>セイカ</t>
    </rPh>
    <rPh sb="2" eb="4">
      <t>ジッセキ</t>
    </rPh>
    <phoneticPr fontId="3"/>
  </si>
  <si>
    <t>潜熱蓄熱材の非線形熱貫流モデルを開発した。</t>
    <rPh sb="0" eb="2">
      <t>センネツ</t>
    </rPh>
    <rPh sb="2" eb="5">
      <t>チクネツザイ</t>
    </rPh>
    <rPh sb="6" eb="9">
      <t>ヒセンケイ</t>
    </rPh>
    <rPh sb="9" eb="10">
      <t>ネツ</t>
    </rPh>
    <rPh sb="10" eb="12">
      <t>カンリュウ</t>
    </rPh>
    <rPh sb="16" eb="18">
      <t>カイハツ</t>
    </rPh>
    <phoneticPr fontId="3"/>
  </si>
  <si>
    <r>
      <t>（本事業は、建築物における電力消費のピークシフトを最適化するための設計システムの開発を目標とする技術研究開発であり、</t>
    </r>
    <r>
      <rPr>
        <sz val="11"/>
        <color indexed="8"/>
        <rFont val="ＭＳ Ｐゴシック"/>
        <family val="3"/>
        <charset val="128"/>
      </rPr>
      <t>定量的な成果目標を示すことができない。）</t>
    </r>
    <rPh sb="6" eb="9">
      <t>ケンチクブツ</t>
    </rPh>
    <rPh sb="13" eb="15">
      <t>デンリョク</t>
    </rPh>
    <rPh sb="15" eb="17">
      <t>ショウヒ</t>
    </rPh>
    <rPh sb="25" eb="28">
      <t>サイテキカ</t>
    </rPh>
    <rPh sb="33" eb="35">
      <t>セッケイ</t>
    </rPh>
    <rPh sb="40" eb="42">
      <t>カイハツ</t>
    </rPh>
    <rPh sb="43" eb="45">
      <t>モクヒョウ</t>
    </rPh>
    <rPh sb="48" eb="50">
      <t>ギジュツ</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</si>
  <si>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</si>
  <si>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</si>
  <si>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</si>
  <si>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</si>
  <si>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</si>
  <si>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本事業に関連する論文・報文発表、刊行物公表件数、特許申請数</t>
    <rPh sb="0" eb="1">
      <t>ホン</t>
    </rPh>
    <rPh sb="1" eb="3">
      <t>ジギョウ</t>
    </rPh>
    <rPh sb="4" eb="6">
      <t>カンレン</t>
    </rPh>
    <rPh sb="8" eb="10">
      <t>ロンブン</t>
    </rPh>
    <rPh sb="11" eb="13">
      <t>ホウブン</t>
    </rPh>
    <rPh sb="13" eb="15">
      <t>ハッピョウ</t>
    </rPh>
    <rPh sb="16" eb="19">
      <t>カンコウブツ</t>
    </rPh>
    <rPh sb="19" eb="21">
      <t>コウヒョウ</t>
    </rPh>
    <rPh sb="21" eb="23">
      <t>ケンスウ</t>
    </rPh>
    <rPh sb="24" eb="26">
      <t>トッキョ</t>
    </rPh>
    <rPh sb="26" eb="29">
      <t>シンセイスウ</t>
    </rPh>
    <phoneticPr fontId="3"/>
  </si>
  <si>
    <t>活動実績</t>
    <rPh sb="0" eb="2">
      <t>カツドウ</t>
    </rPh>
    <rPh sb="2" eb="4">
      <t>ジッセキ</t>
    </rPh>
    <phoneticPr fontId="3"/>
  </si>
  <si>
    <t>件</t>
    <rPh sb="0" eb="1">
      <t>ケン</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</si>
  <si>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</si>
  <si>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</si>
  <si>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</si>
  <si>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8">
      <t>ジッケントウ</t>
    </rPh>
    <rPh sb="30" eb="31">
      <t>コト</t>
    </rPh>
    <rPh sb="36" eb="38">
      <t>タンイ</t>
    </rPh>
    <rPh sb="38" eb="39">
      <t>ア</t>
    </rPh>
    <rPh sb="45" eb="46">
      <t>シメ</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</si>
  <si>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</si>
  <si>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</si>
  <si>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</si>
  <si>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</si>
  <si>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</si>
  <si>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 xml:space="preserve">諸謝金 </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</si>
  <si>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</si>
  <si>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</si>
  <si>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技術研究開発調査費</t>
    <rPh sb="0" eb="2">
      <t>ギジュツ</t>
    </rPh>
    <rPh sb="2" eb="4">
      <t>ケンキュウ</t>
    </rPh>
    <rPh sb="4" eb="6">
      <t>カイハツ</t>
    </rPh>
    <rPh sb="6" eb="9">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</si>
  <si>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</si>
  <si>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</si>
  <si>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</si>
  <si>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</si>
  <si>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r>
      <t>・本事業は、電力ピーク対策のための電力依存度の評価技術及びそれを最適化するための設計システムの開発を行</t>
    </r>
    <r>
      <rPr>
        <sz val="11"/>
        <rFont val="ＭＳ Ｐゴシック"/>
        <family val="3"/>
        <charset val="128"/>
      </rPr>
      <t>いエネルギー需要平準化のためのガイドラインとして取り纏め公表を目指すものであり、外部有識者による「事前評価」において、必要性が高い課題であると評価されている。</t>
    </r>
    <rPh sb="82" eb="84">
      <t>メザ</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</si>
  <si>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</si>
  <si>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</si>
  <si>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・研究計画に従い、平成25年度は潜熱蓄熱材のモデル開発等を実施した。
・研究内容の進展に伴い、論文等の公表を行った。
・今後も引き続き、研究計画に沿って研究開発等を行い、ピーク対策設計システムを開発し、蓄電池関連の技術基準等への反映を目指すこととされており、適切な成果目標に向けて進められている。</t>
    <rPh sb="9" eb="11">
      <t>ヘイセイ</t>
    </rPh>
    <rPh sb="13" eb="15">
      <t>ネンド</t>
    </rPh>
    <rPh sb="16" eb="18">
      <t>センネツ</t>
    </rPh>
    <rPh sb="18" eb="21">
      <t>チクネツザイ</t>
    </rPh>
    <rPh sb="25" eb="27">
      <t>カイハツ</t>
    </rPh>
    <rPh sb="27" eb="28">
      <t>トウ</t>
    </rPh>
    <rPh sb="29" eb="31">
      <t>ジッシ</t>
    </rPh>
    <rPh sb="88" eb="90">
      <t>タイサク</t>
    </rPh>
    <rPh sb="90" eb="92">
      <t>セッケイ</t>
    </rPh>
    <rPh sb="101" eb="104">
      <t>チクデンチ</t>
    </rPh>
    <rPh sb="104" eb="106">
      <t>カンレン</t>
    </rPh>
    <rPh sb="107" eb="109">
      <t>ギジュツ</t>
    </rPh>
    <rPh sb="109" eb="111">
      <t>キジュン</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</si>
  <si>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</si>
  <si>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</si>
  <si>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</si>
  <si>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</si>
  <si>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</si>
  <si>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・「国費投入の必要性」、「事業の効率性」、「事業の有効性」、「重複排除」の各項目については、それぞれ妥当であると判断できる。発注方式等については、競争性・透明性の高い手法で実施すること。</t>
    <rPh sb="13" eb="15">
      <t>ジギョウ</t>
    </rPh>
    <rPh sb="16" eb="19">
      <t>コウリツセイ</t>
    </rPh>
    <rPh sb="22" eb="24">
      <t>ジギョウ</t>
    </rPh>
    <rPh sb="25" eb="28">
      <t>ユウコウセイ</t>
    </rPh>
    <rPh sb="31" eb="33">
      <t>ジュウフク</t>
    </rPh>
    <rPh sb="33" eb="35">
      <t>ハイジョ</t>
    </rPh>
    <rPh sb="37" eb="38">
      <t>カク</t>
    </rPh>
    <rPh sb="38" eb="40">
      <t>コウモク</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</si>
  <si>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</si>
  <si>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</si>
  <si>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</si>
  <si>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</si>
  <si>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</si>
  <si>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</si>
  <si>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</si>
  <si>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</si>
  <si>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</si>
  <si>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</si>
  <si>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</si>
  <si>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</si>
  <si>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</si>
  <si>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</si>
  <si>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人件費等</t>
    <rPh sb="0" eb="3">
      <t>ジンケンヒ</t>
    </rPh>
    <rPh sb="3" eb="4">
      <t>トウ</t>
    </rPh>
    <phoneticPr fontId="3"/>
  </si>
  <si>
    <t>潜熱蓄熱材による建物壁の熱貫流負荷の屋外実験及び数値計算の実施</t>
    <rPh sb="18" eb="20">
      <t>オクガイ</t>
    </rPh>
    <rPh sb="20" eb="22">
      <t>ジッケン</t>
    </rPh>
    <rPh sb="22" eb="23">
      <t>オヨ</t>
    </rPh>
    <rPh sb="24" eb="26">
      <t>スウチ</t>
    </rPh>
    <rPh sb="26" eb="28">
      <t>ケイサン</t>
    </rPh>
    <rPh sb="29" eb="31">
      <t>ジッシ</t>
    </rPh>
    <phoneticPr fontId="3"/>
  </si>
  <si>
    <t>入札者数</t>
  </si>
  <si>
    <t>落札率</t>
  </si>
  <si>
    <t>2（企画競争)</t>
    <rPh sb="2" eb="4">
      <t>キカク</t>
    </rPh>
    <rPh sb="4" eb="6">
      <t>キョウソウ</t>
    </rPh>
    <phoneticPr fontId="3"/>
  </si>
  <si>
    <t>1（企画競争)</t>
    <rPh sb="2" eb="4">
      <t>キカク</t>
    </rPh>
    <rPh sb="4" eb="6">
      <t>キョウソウ</t>
    </rPh>
    <phoneticPr fontId="3"/>
  </si>
  <si>
    <t>備品購入</t>
    <rPh sb="0" eb="2">
      <t>ビヒン</t>
    </rPh>
    <rPh sb="2" eb="4">
      <t>コウニュウ</t>
    </rPh>
    <phoneticPr fontId="3"/>
  </si>
  <si>
    <t>少額随契</t>
    <rPh sb="0" eb="2">
      <t>ショウガク</t>
    </rPh>
    <rPh sb="2" eb="3">
      <t>ズイ</t>
    </rPh>
    <rPh sb="3" eb="4">
      <t>ケイ</t>
    </rPh>
    <phoneticPr fontId="3"/>
  </si>
  <si>
    <t>－</t>
  </si>
  <si>
    <t>－</t>
    <phoneticPr fontId="3"/>
  </si>
  <si>
    <t>日刊業界紙公示掲載業務</t>
    <phoneticPr fontId="3"/>
  </si>
  <si>
    <t>（株）日刊建設通信新聞社　北関東支局</t>
    <phoneticPr fontId="3"/>
  </si>
  <si>
    <t>（株）日刊建設産業新聞社</t>
    <phoneticPr fontId="3"/>
  </si>
  <si>
    <t>（株）日刊建設工業新聞社</t>
    <phoneticPr fontId="3"/>
  </si>
  <si>
    <t>特許出願手数料</t>
    <phoneticPr fontId="3"/>
  </si>
  <si>
    <t>南青山国際特許事務所</t>
    <phoneticPr fontId="3"/>
  </si>
  <si>
    <t>（株）ヤマダ電機つくば営業所</t>
    <phoneticPr fontId="3"/>
  </si>
  <si>
    <t>（株）筑波丸東</t>
    <phoneticPr fontId="3"/>
  </si>
  <si>
    <t>遠藤科学（株）</t>
    <phoneticPr fontId="3"/>
  </si>
  <si>
    <t>建物の熱負荷シフト時の人体温熱環境評価に関する調査研究</t>
    <phoneticPr fontId="3"/>
  </si>
  <si>
    <t>一般社団法人　環境情報科学センター</t>
    <phoneticPr fontId="3"/>
  </si>
  <si>
    <t>高効率の建物内電力網に関する調査研究</t>
    <phoneticPr fontId="3"/>
  </si>
  <si>
    <t>国立大学法人筑波大学</t>
    <phoneticPr fontId="3"/>
  </si>
  <si>
    <t>蓄エネルギー設備等による建物の電力消費のピークシフト効果に関する調査業務</t>
    <phoneticPr fontId="3"/>
  </si>
  <si>
    <t>日本環境技研（株）</t>
    <phoneticPr fontId="3"/>
  </si>
  <si>
    <t>潜熱蓄熱材による建物壁の熱貫流負荷調査業務</t>
    <phoneticPr fontId="3"/>
  </si>
  <si>
    <t>みずほ情報総研（株）</t>
    <phoneticPr fontId="3"/>
  </si>
  <si>
    <t>支　出　額
（百万円）</t>
    <phoneticPr fontId="3"/>
  </si>
  <si>
    <t>業　務　概　要</t>
    <phoneticPr fontId="3"/>
  </si>
  <si>
    <t>支　出　先</t>
    <phoneticPr fontId="3"/>
  </si>
  <si>
    <t>A.民間企業等</t>
    <phoneticPr fontId="3"/>
  </si>
  <si>
    <t>支出先上位１０者リスト</t>
    <phoneticPr fontId="3"/>
  </si>
  <si>
    <t>H.</t>
    <phoneticPr fontId="3"/>
  </si>
  <si>
    <t>D.</t>
    <phoneticPr fontId="3"/>
  </si>
  <si>
    <t>G.</t>
    <phoneticPr fontId="3"/>
  </si>
  <si>
    <t>C.</t>
    <phoneticPr fontId="3"/>
  </si>
  <si>
    <t>F.</t>
    <phoneticPr fontId="3"/>
  </si>
  <si>
    <t>B.</t>
    <phoneticPr fontId="3"/>
  </si>
  <si>
    <t>E.</t>
    <phoneticPr fontId="3"/>
  </si>
  <si>
    <t>A.みずほ情報総研（株）</t>
    <phoneticPr fontId="3"/>
  </si>
  <si>
    <t>新25-57</t>
    <phoneticPr fontId="3"/>
  </si>
  <si>
    <t>本事業の高い社会的意義が認められるが、成果指標として設計システム開発までの全体計画の進捗度を指標化することができないか検討する。なお、引き続き、支出先の選定において競争性の高い方法を多くとるように努力する。</t>
    <rPh sb="0" eb="1">
      <t>ホン</t>
    </rPh>
    <rPh sb="1" eb="3">
      <t>ジギョウ</t>
    </rPh>
    <rPh sb="4" eb="5">
      <t>タカ</t>
    </rPh>
    <rPh sb="6" eb="9">
      <t>シャカイテキ</t>
    </rPh>
    <rPh sb="9" eb="11">
      <t>イギ</t>
    </rPh>
    <rPh sb="12" eb="13">
      <t>ミト</t>
    </rPh>
    <rPh sb="19" eb="21">
      <t>セイカ</t>
    </rPh>
    <rPh sb="21" eb="23">
      <t>シヒョウ</t>
    </rPh>
    <rPh sb="26" eb="28">
      <t>セッケイ</t>
    </rPh>
    <rPh sb="32" eb="34">
      <t>カイハツ</t>
    </rPh>
    <rPh sb="37" eb="39">
      <t>ゼンタイ</t>
    </rPh>
    <rPh sb="39" eb="41">
      <t>ケイカク</t>
    </rPh>
    <rPh sb="42" eb="44">
      <t>シンチョク</t>
    </rPh>
    <rPh sb="44" eb="45">
      <t>ド</t>
    </rPh>
    <rPh sb="46" eb="49">
      <t>シヒョウカ</t>
    </rPh>
    <rPh sb="59" eb="61">
      <t>ケントウ</t>
    </rPh>
    <rPh sb="67" eb="68">
      <t>ヒ</t>
    </rPh>
    <rPh sb="69" eb="70">
      <t>ツヅ</t>
    </rPh>
    <rPh sb="72" eb="74">
      <t>シシュツ</t>
    </rPh>
    <rPh sb="74" eb="75">
      <t>サキ</t>
    </rPh>
    <rPh sb="76" eb="78">
      <t>センテイ</t>
    </rPh>
    <rPh sb="82" eb="85">
      <t>キョウソウセイ</t>
    </rPh>
    <rPh sb="86" eb="87">
      <t>タカ</t>
    </rPh>
    <rPh sb="88" eb="90">
      <t>ホウホウ</t>
    </rPh>
    <rPh sb="91" eb="92">
      <t>オオ</t>
    </rPh>
    <rPh sb="98" eb="100">
      <t>ドリョク</t>
    </rPh>
    <phoneticPr fontId="3"/>
  </si>
  <si>
    <t>今後も内部組織又は外部有識者による点検・評価結果等を踏まえて、適切に取組を実施していく。</t>
    <phoneticPr fontId="3"/>
  </si>
  <si>
    <t>所管府省・部局名</t>
    <phoneticPr fontId="3"/>
  </si>
  <si>
    <t xml:space="preserve">
－</t>
    <phoneticPr fontId="3"/>
  </si>
  <si>
    <t>整備された施設や成果物は十分に活用されているか。</t>
    <phoneticPr fontId="3"/>
  </si>
  <si>
    <t>○</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</si>
  <si>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</si>
  <si>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</si>
  <si>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</si>
  <si>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</si>
  <si>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t>
    <phoneticPr fontId="3"/>
  </si>
  <si>
    <t>単位当たりコストの水準は妥当か。</t>
    <phoneticPr fontId="3"/>
  </si>
  <si>
    <t>受益者との負担関係は妥当であるか。</t>
    <phoneticPr fontId="3"/>
  </si>
  <si>
    <t xml:space="preserve">
・支出先については、価格競争や総合評価、企画競争により競争性の確保に努めている。
・企画競争については、発注者が仕様の詳細を定めがたいものに限定している。
・業務発注を計画するにあたっては、あらかじめ検討項目、調査対象範囲等について十分検討を行い、効率的な執行に努めている。
</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</si>
  <si>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</si>
  <si>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</si>
  <si>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</si>
  <si>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</si>
  <si>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</si>
  <si>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</si>
  <si>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技術研究開発委託費</t>
    <phoneticPr fontId="3"/>
  </si>
  <si>
    <t>当初見込み</t>
    <phoneticPr fontId="3"/>
  </si>
  <si>
    <t>％</t>
    <phoneticPr fontId="3"/>
  </si>
  <si>
    <t>建築物においてピークシフトの効果を評価する手法やピークシフトを最適化するための設計システムに係る技術開発を行い、需要側におけるピーク対策を促進する。
１．建築物のピークシフト効果を評価する技術の開発
２．建築物のピークシフトの最適化技術の開発
※本事業は、建設技術に関する重要な課題のうち、特に緊急性が高く、適用対象となる分野の広い課題を取り上げ、行政部局が計画推進の主体となり産学官の連携により、総合的に、組織的に研究を実施する「総合技術開発プロジェクト」の１課題として実施。外部有識者による外部評価を活用した「事前評価」を実施しており、事業終了後には「事後評価」を実施する。</t>
    <phoneticPr fontId="3"/>
  </si>
  <si>
    <t>第４期科学技術基本計画（H23.8閣議決定）、
国土交通省技術基本計画（H24.12）</t>
    <phoneticPr fontId="3"/>
  </si>
  <si>
    <t>関係する計画、通知等</t>
    <phoneticPr fontId="3"/>
  </si>
  <si>
    <t>平成25年度～平成27年度</t>
    <phoneticPr fontId="3"/>
  </si>
  <si>
    <t>担当部局庁</t>
    <phoneticPr fontId="3"/>
  </si>
  <si>
    <t>電力依存度低減に資する建築物の評価・設計技術の開発</t>
    <phoneticPr fontId="3"/>
  </si>
  <si>
    <t>事業内容の一部改善</t>
    <rPh sb="0" eb="2">
      <t>ジギョウ</t>
    </rPh>
    <rPh sb="2" eb="4">
      <t>ナイヨウ</t>
    </rPh>
    <rPh sb="5" eb="7">
      <t>イチブ</t>
    </rPh>
    <rPh sb="7" eb="9">
      <t>カイゼン</t>
    </rPh>
    <phoneticPr fontId="3"/>
  </si>
  <si>
    <t>成果指標について、有識者の指摘を踏まえ、定量的な指標の設定ができないか検討すべき。また、一者応札が多い理由を検証し、発注における競争性を高めるべき。</t>
    <rPh sb="0" eb="2">
      <t>セイカ</t>
    </rPh>
    <rPh sb="2" eb="4">
      <t>シヒョウ</t>
    </rPh>
    <rPh sb="9" eb="12">
      <t>ユウシキシャ</t>
    </rPh>
    <rPh sb="13" eb="15">
      <t>シテキ</t>
    </rPh>
    <rPh sb="16" eb="17">
      <t>フ</t>
    </rPh>
    <rPh sb="20" eb="23">
      <t>テイリョウテキ</t>
    </rPh>
    <rPh sb="24" eb="26">
      <t>シヒョウ</t>
    </rPh>
    <rPh sb="27" eb="29">
      <t>セッテイ</t>
    </rPh>
    <rPh sb="35" eb="37">
      <t>ケントウ</t>
    </rPh>
    <rPh sb="44" eb="45">
      <t>イッ</t>
    </rPh>
    <rPh sb="45" eb="46">
      <t>シャ</t>
    </rPh>
    <rPh sb="46" eb="48">
      <t>オウサツ</t>
    </rPh>
    <rPh sb="49" eb="50">
      <t>オオ</t>
    </rPh>
    <rPh sb="51" eb="53">
      <t>リユウ</t>
    </rPh>
    <rPh sb="54" eb="56">
      <t>ケンショウ</t>
    </rPh>
    <rPh sb="58" eb="60">
      <t>ハッチュウ</t>
    </rPh>
    <rPh sb="64" eb="67">
      <t>キョウソウセイ</t>
    </rPh>
    <rPh sb="68" eb="69">
      <t>タカ</t>
    </rPh>
    <phoneticPr fontId="3"/>
  </si>
  <si>
    <t>平成26年度は、建築物のピークシフトを最適化するためのツールの開発を進めるとともに、住宅の省電力設計に関する実証実験計画を策定し、省電力設計に配慮したエネルギーソースシフト建築（※）のモックアップの試設計を行う。
平成27年度は、これらを踏まえてピークシフト効果やピークカット効果を評価する尺度として「電力ピーク低減率（案）」の開発を進めるとともに、建築物のピークシフト等を効率よく実現する最適な設計システムの開発を行う。さらに、建築物における系統的な分析を実施し、ピークシフト技術、ピークカット技術の体系化を行い、最終的にはガイドラインとして取り纏める。これらを実施するために必要な必要な技術研究開発調査費等の必要額を計上。
※ エネルギーソースシフト建築：エネルギーソースの多様化・分散化を可能とする建材（例えば昼間のピーク冷房負荷を最小限とするパッシブ建材）、設備機器（例えば低電圧蓄電方式の壁コンセント（USB端末に類似））を導入した革新的な建築。太陽熱の直接利用等自然エネルギーを積極的に利用するための設備を備えた革新的な建築で化石燃料由来のエネルギー消費を低減した建築物の総称。</t>
    <phoneticPr fontId="3"/>
  </si>
  <si>
    <t>随意契約</t>
    <rPh sb="0" eb="2">
      <t>ズイイ</t>
    </rPh>
    <rPh sb="2" eb="4">
      <t>ケイヤク</t>
    </rPh>
    <phoneticPr fontId="3"/>
  </si>
  <si>
    <t>－</t>
    <phoneticPr fontId="3"/>
  </si>
  <si>
    <t>執行等改善</t>
    <phoneticPr fontId="3"/>
  </si>
  <si>
    <t>・今後も成果のより的確な把握に努めつつ、引き続き予算の適切な執行を図る。
・発注にあたっては、価格競争や企画競争により競争性の確保に努めており、多くの企業が参加できるよう公示期間の延長や発注の早期化を行うなど、今後も競争性の確保に努める。</t>
    <phoneticPr fontId="3"/>
  </si>
</sst>
</file>

<file path=xl/styles.xml><?xml version="1.0" encoding="utf-8"?>
<styleSheet xmlns="http://schemas.openxmlformats.org/spreadsheetml/2006/main">
  <numFmts count="7">
    <numFmt numFmtId="176" formatCode="000"/>
    <numFmt numFmtId="177" formatCode="#,##0;&quot;▲ &quot;#,##0"/>
    <numFmt numFmtId="178" formatCode="0.0%"/>
    <numFmt numFmtId="179" formatCode="0.0"/>
    <numFmt numFmtId="180" formatCode="#,##0.0_ "/>
    <numFmt numFmtId="181" formatCode="#,##0_ "/>
    <numFmt numFmtId="182" formatCode="&quot;¥&quot;#,##0_);[Red]\(&quot;¥&quot;#,##0\)"/>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1"/>
      <color theme="1"/>
      <name val="ＭＳ Ｐゴシック"/>
      <family val="3"/>
      <charset val="128"/>
    </font>
    <font>
      <sz val="11"/>
      <color indexed="8"/>
      <name val="ＭＳ Ｐゴシック"/>
      <family val="3"/>
      <charset val="128"/>
    </font>
    <font>
      <sz val="7"/>
      <name val="ＭＳ Ｐゴシック"/>
      <family val="3"/>
      <charset val="128"/>
    </font>
    <font>
      <sz val="9"/>
      <color theme="1"/>
      <name val="ＭＳ Ｐゴシック"/>
      <family val="3"/>
      <charset val="128"/>
    </font>
    <font>
      <b/>
      <sz val="10"/>
      <name val="ＭＳ Ｐゴシック"/>
      <family val="3"/>
      <charset val="128"/>
    </font>
    <font>
      <b/>
      <sz val="12"/>
      <name val="ＭＳ Ｐゴシック"/>
      <family val="3"/>
      <charset val="128"/>
    </font>
    <font>
      <sz val="10"/>
      <color theme="1"/>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0"/>
      <color rgb="FFFF000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5" borderId="0" applyNumberFormat="0" applyBorder="0" applyAlignment="0" applyProtection="0">
      <alignment vertical="center"/>
    </xf>
    <xf numFmtId="0" fontId="29" fillId="16"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23" borderId="0" applyNumberFormat="0" applyBorder="0" applyAlignment="0" applyProtection="0">
      <alignment vertical="center"/>
    </xf>
    <xf numFmtId="0" fontId="30" fillId="0" borderId="0" applyNumberFormat="0" applyFill="0" applyBorder="0" applyAlignment="0" applyProtection="0">
      <alignment vertical="center"/>
    </xf>
    <xf numFmtId="0" fontId="31" fillId="24" borderId="141" applyNumberFormat="0" applyAlignment="0" applyProtection="0">
      <alignment vertical="center"/>
    </xf>
    <xf numFmtId="0" fontId="32"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2" applyNumberFormat="0" applyFont="0" applyAlignment="0" applyProtection="0">
      <alignment vertical="center"/>
    </xf>
    <xf numFmtId="0" fontId="33" fillId="0" borderId="143" applyNumberFormat="0" applyFill="0" applyAlignment="0" applyProtection="0">
      <alignment vertical="center"/>
    </xf>
    <xf numFmtId="0" fontId="34" fillId="7" borderId="0" applyNumberFormat="0" applyBorder="0" applyAlignment="0" applyProtection="0">
      <alignment vertical="center"/>
    </xf>
    <xf numFmtId="0" fontId="35" fillId="27" borderId="144" applyNumberFormat="0" applyAlignment="0" applyProtection="0">
      <alignment vertical="center"/>
    </xf>
    <xf numFmtId="0" fontId="3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7" fillId="0" borderId="145" applyNumberFormat="0" applyFill="0" applyAlignment="0" applyProtection="0">
      <alignment vertical="center"/>
    </xf>
    <xf numFmtId="0" fontId="38" fillId="0" borderId="146" applyNumberFormat="0" applyFill="0" applyAlignment="0" applyProtection="0">
      <alignment vertical="center"/>
    </xf>
    <xf numFmtId="0" fontId="39" fillId="0" borderId="147" applyNumberFormat="0" applyFill="0" applyAlignment="0" applyProtection="0">
      <alignment vertical="center"/>
    </xf>
    <xf numFmtId="0" fontId="39" fillId="0" borderId="0" applyNumberFormat="0" applyFill="0" applyBorder="0" applyAlignment="0" applyProtection="0">
      <alignment vertical="center"/>
    </xf>
    <xf numFmtId="0" fontId="40" fillId="0" borderId="148" applyNumberFormat="0" applyFill="0" applyAlignment="0" applyProtection="0">
      <alignment vertical="center"/>
    </xf>
    <xf numFmtId="0" fontId="41" fillId="27" borderId="149" applyNumberFormat="0" applyAlignment="0" applyProtection="0">
      <alignment vertical="center"/>
    </xf>
    <xf numFmtId="0" fontId="42" fillId="0" borderId="0" applyNumberFormat="0" applyFill="0" applyBorder="0" applyAlignment="0" applyProtection="0">
      <alignment vertical="center"/>
    </xf>
    <xf numFmtId="182" fontId="43" fillId="0" borderId="0" applyFont="0" applyFill="0" applyBorder="0" applyAlignment="0" applyProtection="0">
      <alignment vertical="center"/>
    </xf>
    <xf numFmtId="0" fontId="44" fillId="11"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4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2" fillId="0" borderId="0">
      <alignment vertical="center"/>
    </xf>
    <xf numFmtId="0" fontId="47" fillId="0" borderId="0">
      <alignment vertical="center"/>
    </xf>
    <xf numFmtId="0" fontId="2" fillId="0" borderId="0">
      <alignment vertical="center"/>
    </xf>
    <xf numFmtId="0" fontId="2" fillId="0" borderId="0">
      <alignment vertical="center"/>
    </xf>
    <xf numFmtId="0" fontId="47"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7" fillId="0" borderId="0">
      <alignment vertical="center"/>
    </xf>
    <xf numFmtId="0" fontId="43" fillId="0" borderId="0">
      <alignment vertical="center"/>
    </xf>
    <xf numFmtId="0" fontId="2" fillId="0" borderId="0">
      <alignment vertical="center"/>
    </xf>
    <xf numFmtId="0" fontId="4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8" fillId="8" borderId="0" applyNumberFormat="0" applyBorder="0" applyAlignment="0" applyProtection="0">
      <alignment vertical="center"/>
    </xf>
  </cellStyleXfs>
  <cellXfs count="580">
    <xf numFmtId="0" fontId="0" fillId="0" borderId="0" xfId="0">
      <alignment vertical="center"/>
    </xf>
    <xf numFmtId="0" fontId="5" fillId="0" borderId="0" xfId="0" applyFont="1">
      <alignment vertical="center"/>
    </xf>
    <xf numFmtId="0" fontId="0" fillId="0" borderId="25" xfId="0" applyBorder="1">
      <alignment vertical="center"/>
    </xf>
    <xf numFmtId="0" fontId="0" fillId="0" borderId="0" xfId="0" applyBorder="1">
      <alignmen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7" fillId="2" borderId="83" xfId="0" applyFont="1" applyFill="1" applyBorder="1" applyAlignment="1">
      <alignment horizontal="center" vertical="center" textRotation="255" wrapText="1"/>
    </xf>
    <xf numFmtId="0" fontId="17" fillId="2" borderId="84" xfId="0" applyFont="1" applyFill="1" applyBorder="1" applyAlignment="1">
      <alignment horizontal="center" vertical="center" textRotation="255" wrapText="1"/>
    </xf>
    <xf numFmtId="0" fontId="17" fillId="0" borderId="0" xfId="0" applyFont="1">
      <alignment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2" fillId="0" borderId="134" xfId="3" applyFont="1" applyFill="1" applyBorder="1" applyAlignment="1" applyProtection="1">
      <alignment vertical="top"/>
    </xf>
    <xf numFmtId="0" fontId="12" fillId="0" borderId="132" xfId="3" applyFont="1" applyFill="1" applyBorder="1" applyAlignment="1" applyProtection="1">
      <alignment vertical="top"/>
    </xf>
    <xf numFmtId="0" fontId="12" fillId="0" borderId="135" xfId="3" applyFont="1" applyFill="1" applyBorder="1" applyAlignment="1" applyProtection="1">
      <alignment vertical="top"/>
    </xf>
    <xf numFmtId="0" fontId="12" fillId="0" borderId="31" xfId="3" applyFont="1" applyFill="1" applyBorder="1" applyAlignment="1" applyProtection="1">
      <alignment vertical="top"/>
    </xf>
    <xf numFmtId="0" fontId="12" fillId="0" borderId="0" xfId="3" applyFont="1" applyFill="1" applyBorder="1" applyAlignment="1" applyProtection="1">
      <alignment vertical="top"/>
    </xf>
    <xf numFmtId="0" fontId="12" fillId="0" borderId="66"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7"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18" fillId="0" borderId="0" xfId="0" applyFont="1" applyFill="1">
      <alignment vertical="center"/>
    </xf>
    <xf numFmtId="0" fontId="2" fillId="2" borderId="50" xfId="0" applyFont="1" applyFill="1" applyBorder="1" applyAlignment="1">
      <alignment vertical="center"/>
    </xf>
    <xf numFmtId="0" fontId="18" fillId="0" borderId="50" xfId="0" applyFont="1" applyFill="1" applyBorder="1" applyAlignment="1">
      <alignment vertical="center" shrinkToFit="1"/>
    </xf>
    <xf numFmtId="2" fontId="18" fillId="0" borderId="15" xfId="0" applyNumberFormat="1" applyFont="1" applyFill="1" applyBorder="1" applyAlignment="1">
      <alignment vertical="center" wrapText="1"/>
    </xf>
    <xf numFmtId="2" fontId="18" fillId="0" borderId="12" xfId="0" applyNumberFormat="1" applyFont="1" applyFill="1" applyBorder="1" applyAlignment="1">
      <alignment vertical="center" wrapText="1"/>
    </xf>
    <xf numFmtId="2" fontId="18" fillId="0" borderId="16" xfId="0" applyNumberFormat="1" applyFont="1" applyFill="1" applyBorder="1" applyAlignment="1">
      <alignment vertical="center" wrapText="1"/>
    </xf>
    <xf numFmtId="0" fontId="18" fillId="0" borderId="5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50" xfId="0" applyFont="1" applyFill="1" applyBorder="1" applyAlignment="1">
      <alignment vertical="center" wrapText="1"/>
    </xf>
    <xf numFmtId="0" fontId="18" fillId="0" borderId="50" xfId="0" applyFont="1" applyFill="1" applyBorder="1" applyAlignment="1">
      <alignment vertical="center"/>
    </xf>
    <xf numFmtId="0" fontId="2" fillId="2" borderId="50" xfId="0" applyFont="1" applyFill="1" applyBorder="1" applyAlignment="1">
      <alignment horizontal="right" vertical="center"/>
    </xf>
    <xf numFmtId="0" fontId="18" fillId="0" borderId="15" xfId="0" applyFont="1" applyFill="1" applyBorder="1" applyAlignment="1">
      <alignment vertical="center" shrinkToFit="1"/>
    </xf>
    <xf numFmtId="0" fontId="18" fillId="0" borderId="12" xfId="0" applyFont="1" applyFill="1" applyBorder="1" applyAlignment="1">
      <alignment vertical="center" shrinkToFit="1"/>
    </xf>
    <xf numFmtId="0" fontId="18" fillId="0" borderId="16" xfId="0" applyFont="1" applyFill="1" applyBorder="1" applyAlignment="1">
      <alignment vertical="center" shrinkToFit="1"/>
    </xf>
    <xf numFmtId="0" fontId="18" fillId="0" borderId="15" xfId="0" applyFont="1" applyFill="1" applyBorder="1" applyAlignment="1">
      <alignment vertical="center"/>
    </xf>
    <xf numFmtId="0" fontId="18" fillId="0" borderId="12" xfId="0" applyFont="1" applyFill="1" applyBorder="1" applyAlignment="1">
      <alignment vertical="center"/>
    </xf>
    <xf numFmtId="0" fontId="18" fillId="0" borderId="16" xfId="0" applyFont="1" applyFill="1" applyBorder="1" applyAlignment="1">
      <alignment vertical="center"/>
    </xf>
    <xf numFmtId="0" fontId="18" fillId="0" borderId="15" xfId="0" applyFont="1" applyFill="1" applyBorder="1" applyAlignment="1">
      <alignment vertical="center" wrapText="1"/>
    </xf>
    <xf numFmtId="0" fontId="18" fillId="0" borderId="12" xfId="0" applyFont="1" applyFill="1" applyBorder="1" applyAlignment="1">
      <alignment vertical="center" wrapText="1"/>
    </xf>
    <xf numFmtId="0" fontId="18" fillId="0" borderId="16" xfId="0" applyFont="1" applyFill="1" applyBorder="1" applyAlignment="1">
      <alignment vertical="center" wrapText="1"/>
    </xf>
    <xf numFmtId="0" fontId="18" fillId="0" borderId="15"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178" fontId="18" fillId="0" borderId="50" xfId="0" applyNumberFormat="1" applyFont="1" applyFill="1" applyBorder="1" applyAlignment="1">
      <alignment horizontal="center" vertical="center"/>
    </xf>
    <xf numFmtId="0" fontId="2" fillId="2" borderId="50"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6" xfId="0" applyFont="1" applyBorder="1" applyAlignment="1">
      <alignment vertical="center"/>
    </xf>
    <xf numFmtId="0" fontId="2" fillId="0" borderId="138" xfId="0" applyFont="1" applyBorder="1" applyAlignment="1">
      <alignment horizontal="center" vertical="center"/>
    </xf>
    <xf numFmtId="0" fontId="2" fillId="0" borderId="79" xfId="0" applyFont="1" applyBorder="1" applyAlignment="1">
      <alignment horizontal="center" vertical="center"/>
    </xf>
    <xf numFmtId="0" fontId="12"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1" fontId="2" fillId="0" borderId="81" xfId="0" applyNumberFormat="1" applyFont="1" applyBorder="1" applyAlignment="1">
      <alignment horizontal="right" vertical="center"/>
    </xf>
    <xf numFmtId="181" fontId="2" fillId="0" borderId="79" xfId="0" applyNumberFormat="1" applyFont="1" applyBorder="1" applyAlignment="1">
      <alignment horizontal="right" vertical="center"/>
    </xf>
    <xf numFmtId="181" fontId="2" fillId="0" borderId="80" xfId="0" applyNumberFormat="1" applyFont="1" applyBorder="1" applyAlignment="1">
      <alignment horizontal="right" vertical="center"/>
    </xf>
    <xf numFmtId="181" fontId="2" fillId="0" borderId="126" xfId="0" applyNumberFormat="1" applyFont="1" applyBorder="1" applyAlignment="1">
      <alignment horizontal="right" vertical="center"/>
    </xf>
    <xf numFmtId="0" fontId="2" fillId="0" borderId="99"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1" fontId="2" fillId="0" borderId="75" xfId="0" applyNumberFormat="1" applyFont="1" applyBorder="1" applyAlignment="1">
      <alignment horizontal="right" vertical="center"/>
    </xf>
    <xf numFmtId="181" fontId="2" fillId="0" borderId="73" xfId="0" applyNumberFormat="1" applyFont="1" applyBorder="1" applyAlignment="1">
      <alignment horizontal="right" vertical="center"/>
    </xf>
    <xf numFmtId="181" fontId="2" fillId="0" borderId="137" xfId="0" applyNumberFormat="1" applyFont="1" applyBorder="1" applyAlignment="1">
      <alignment horizontal="right" vertical="center"/>
    </xf>
    <xf numFmtId="0" fontId="2" fillId="0" borderId="9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1" fontId="2" fillId="0" borderId="33" xfId="0" applyNumberFormat="1" applyFont="1" applyBorder="1" applyAlignment="1">
      <alignment horizontal="right" vertical="center"/>
    </xf>
    <xf numFmtId="181" fontId="2" fillId="0" borderId="34" xfId="0" applyNumberFormat="1" applyFont="1" applyBorder="1" applyAlignment="1">
      <alignment horizontal="right" vertical="center"/>
    </xf>
    <xf numFmtId="181" fontId="2" fillId="0" borderId="39" xfId="0" applyNumberFormat="1" applyFont="1" applyBorder="1" applyAlignment="1">
      <alignment horizontal="right" vertical="center"/>
    </xf>
    <xf numFmtId="181" fontId="2" fillId="0" borderId="35" xfId="0" applyNumberFormat="1" applyFont="1" applyBorder="1" applyAlignment="1">
      <alignment horizontal="righ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2" fillId="0" borderId="102"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1" fontId="2" fillId="0" borderId="102" xfId="0" applyNumberFormat="1" applyFont="1" applyBorder="1" applyAlignment="1">
      <alignment horizontal="right" vertical="center"/>
    </xf>
    <xf numFmtId="181" fontId="2" fillId="0" borderId="68" xfId="0" applyNumberFormat="1" applyFont="1" applyBorder="1" applyAlignment="1">
      <alignment horizontal="right" vertical="center"/>
    </xf>
    <xf numFmtId="181" fontId="2" fillId="0" borderId="69" xfId="0" applyNumberFormat="1" applyFont="1" applyBorder="1" applyAlignment="1">
      <alignment horizontal="right" vertical="center"/>
    </xf>
    <xf numFmtId="181" fontId="2" fillId="0" borderId="136"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181" fontId="2" fillId="0" borderId="15" xfId="0" applyNumberFormat="1" applyFont="1" applyBorder="1" applyAlignment="1">
      <alignment horizontal="right" vertical="center"/>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2" fillId="0" borderId="17" xfId="0" applyNumberFormat="1" applyFont="1" applyBorder="1" applyAlignment="1">
      <alignment horizontal="right" vertical="center"/>
    </xf>
    <xf numFmtId="0" fontId="27" fillId="0" borderId="101"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9" xfId="0" applyFont="1" applyFill="1" applyBorder="1" applyAlignment="1">
      <alignment horizontal="center" vertical="center"/>
    </xf>
    <xf numFmtId="0" fontId="28" fillId="0" borderId="102" xfId="0" applyFont="1" applyFill="1" applyBorder="1" applyAlignment="1">
      <alignment horizontal="left" vertical="center" wrapText="1"/>
    </xf>
    <xf numFmtId="0" fontId="27" fillId="0" borderId="68" xfId="0" applyFont="1" applyFill="1" applyBorder="1" applyAlignment="1">
      <alignment horizontal="left" vertical="center"/>
    </xf>
    <xf numFmtId="0" fontId="27" fillId="0" borderId="69" xfId="0" applyFont="1" applyFill="1" applyBorder="1" applyAlignment="1">
      <alignment horizontal="left" vertical="center"/>
    </xf>
    <xf numFmtId="181" fontId="27" fillId="0" borderId="102" xfId="0" applyNumberFormat="1" applyFont="1" applyFill="1" applyBorder="1" applyAlignment="1">
      <alignment horizontal="right" vertical="center"/>
    </xf>
    <xf numFmtId="181" fontId="27" fillId="0" borderId="68" xfId="0" applyNumberFormat="1" applyFont="1" applyFill="1" applyBorder="1" applyAlignment="1">
      <alignment horizontal="right" vertical="center"/>
    </xf>
    <xf numFmtId="181" fontId="27" fillId="0" borderId="69" xfId="0" applyNumberFormat="1" applyFont="1" applyFill="1" applyBorder="1" applyAlignment="1">
      <alignment horizontal="right" vertical="center"/>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9" fillId="2" borderId="133"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1" xfId="0" applyFont="1" applyBorder="1" applyAlignment="1">
      <alignment horizontal="center" vertical="center" wrapText="1"/>
    </xf>
    <xf numFmtId="0" fontId="17" fillId="2" borderId="131" xfId="0" applyFont="1" applyFill="1" applyBorder="1" applyAlignment="1">
      <alignment horizontal="center" vertical="center" wrapText="1"/>
    </xf>
    <xf numFmtId="0" fontId="17" fillId="2" borderId="132" xfId="0" applyFont="1" applyFill="1" applyBorder="1" applyAlignment="1">
      <alignment horizontal="center" vertical="center" wrapText="1"/>
    </xf>
    <xf numFmtId="0" fontId="17" fillId="2" borderId="133"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0" fillId="0" borderId="98" xfId="0" applyBorder="1" applyAlignment="1">
      <alignment horizontal="center" vertical="center"/>
    </xf>
    <xf numFmtId="0" fontId="18" fillId="0" borderId="101"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24" fillId="0" borderId="102" xfId="0" applyFont="1" applyFill="1" applyBorder="1" applyAlignment="1">
      <alignment horizontal="left" vertical="center" wrapText="1"/>
    </xf>
    <xf numFmtId="0" fontId="18" fillId="0" borderId="68" xfId="0" applyFont="1" applyFill="1" applyBorder="1" applyAlignment="1">
      <alignment horizontal="left" vertical="center"/>
    </xf>
    <xf numFmtId="0" fontId="18" fillId="0" borderId="69" xfId="0" applyFont="1" applyFill="1" applyBorder="1" applyAlignment="1">
      <alignment horizontal="left" vertical="center"/>
    </xf>
    <xf numFmtId="181" fontId="18" fillId="0" borderId="102" xfId="0" applyNumberFormat="1" applyFont="1" applyFill="1" applyBorder="1" applyAlignment="1">
      <alignment horizontal="right" vertical="center"/>
    </xf>
    <xf numFmtId="181" fontId="18" fillId="0" borderId="68" xfId="0" applyNumberFormat="1" applyFont="1" applyFill="1" applyBorder="1" applyAlignment="1">
      <alignment horizontal="right" vertical="center"/>
    </xf>
    <xf numFmtId="181" fontId="18" fillId="0" borderId="69" xfId="0" applyNumberFormat="1" applyFont="1" applyFill="1" applyBorder="1" applyAlignment="1">
      <alignment horizontal="righ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7"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6"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left" vertical="center"/>
    </xf>
    <xf numFmtId="176" fontId="2" fillId="0" borderId="79" xfId="0" applyNumberFormat="1" applyFont="1" applyFill="1" applyBorder="1" applyAlignment="1">
      <alignment horizontal="left" vertical="center"/>
    </xf>
    <xf numFmtId="176" fontId="2" fillId="0" borderId="80" xfId="0" applyNumberFormat="1" applyFont="1" applyFill="1" applyBorder="1" applyAlignment="1">
      <alignment horizontal="left"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0" fillId="0" borderId="81" xfId="0" applyNumberFormat="1" applyBorder="1" applyAlignment="1">
      <alignment horizontal="left" vertical="center"/>
    </xf>
    <xf numFmtId="176" fontId="2" fillId="0" borderId="79" xfId="0" applyNumberFormat="1" applyFont="1" applyBorder="1" applyAlignment="1">
      <alignment horizontal="left" vertical="center"/>
    </xf>
    <xf numFmtId="176" fontId="2" fillId="0" borderId="126" xfId="0" applyNumberFormat="1" applyFont="1" applyBorder="1" applyAlignment="1">
      <alignment horizontal="left" vertical="center"/>
    </xf>
    <xf numFmtId="0" fontId="24" fillId="0" borderId="28" xfId="0" applyFont="1" applyFill="1" applyBorder="1" applyAlignment="1">
      <alignment horizontal="left" vertical="center" wrapText="1"/>
    </xf>
    <xf numFmtId="0" fontId="24" fillId="0" borderId="19" xfId="0" applyFont="1" applyFill="1" applyBorder="1" applyAlignment="1">
      <alignment horizontal="left" vertical="center"/>
    </xf>
    <xf numFmtId="0" fontId="24" fillId="0" borderId="21" xfId="0" applyFont="1" applyFill="1" applyBorder="1" applyAlignment="1">
      <alignment horizontal="left" vertical="center"/>
    </xf>
    <xf numFmtId="0" fontId="24" fillId="0" borderId="71" xfId="0" applyFont="1" applyFill="1" applyBorder="1" applyAlignment="1">
      <alignment horizontal="left" vertical="center"/>
    </xf>
    <xf numFmtId="0" fontId="24" fillId="0" borderId="0" xfId="0" applyFont="1" applyFill="1" applyBorder="1" applyAlignment="1">
      <alignment horizontal="left" vertical="center"/>
    </xf>
    <xf numFmtId="0" fontId="24" fillId="0" borderId="66" xfId="0" applyFont="1" applyFill="1" applyBorder="1" applyAlignment="1">
      <alignment horizontal="left" vertical="center"/>
    </xf>
    <xf numFmtId="0" fontId="24" fillId="0" borderId="45"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100" xfId="0" applyFont="1" applyFill="1" applyBorder="1" applyAlignment="1">
      <alignment horizontal="left" vertical="center"/>
    </xf>
    <xf numFmtId="0" fontId="2" fillId="0" borderId="98" xfId="0" applyFont="1" applyFill="1" applyBorder="1" applyAlignment="1">
      <alignment vertical="center"/>
    </xf>
    <xf numFmtId="0" fontId="2" fillId="0" borderId="34" xfId="0" applyFont="1" applyBorder="1" applyAlignment="1">
      <alignment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0" fillId="0" borderId="98" xfId="0" applyFont="1" applyFill="1" applyBorder="1" applyAlignment="1">
      <alignment vertical="center"/>
    </xf>
    <xf numFmtId="0" fontId="17" fillId="2" borderId="18" xfId="0" applyFont="1" applyFill="1" applyBorder="1" applyAlignment="1">
      <alignment horizontal="center" vertical="center" textRotation="255" wrapText="1"/>
    </xf>
    <xf numFmtId="0" fontId="17"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1"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8" fillId="0" borderId="118" xfId="0" applyFont="1" applyFill="1" applyBorder="1" applyAlignment="1">
      <alignment vertical="center" wrapText="1"/>
    </xf>
    <xf numFmtId="0" fontId="18" fillId="0" borderId="119" xfId="0" applyFont="1" applyFill="1" applyBorder="1" applyAlignment="1">
      <alignment vertical="center" wrapText="1"/>
    </xf>
    <xf numFmtId="0" fontId="18" fillId="0" borderId="120" xfId="0" applyFont="1" applyFill="1" applyBorder="1" applyAlignment="1">
      <alignment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18" fillId="0" borderId="123" xfId="0" applyFont="1" applyFill="1" applyBorder="1" applyAlignment="1">
      <alignment vertical="center"/>
    </xf>
    <xf numFmtId="0" fontId="18" fillId="0" borderId="125" xfId="0" applyFont="1" applyFill="1" applyBorder="1" applyAlignment="1">
      <alignment vertical="center"/>
    </xf>
    <xf numFmtId="0" fontId="25" fillId="3"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3" borderId="108" xfId="0" applyFont="1" applyFill="1" applyBorder="1" applyAlignment="1">
      <alignment horizontal="center" vertical="center" wrapText="1"/>
    </xf>
    <xf numFmtId="0" fontId="2" fillId="0" borderId="0" xfId="0" applyFont="1" applyBorder="1" applyAlignment="1">
      <alignment vertical="center"/>
    </xf>
    <xf numFmtId="176" fontId="25"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5" fillId="0" borderId="111" xfId="0" applyFont="1" applyFill="1" applyBorder="1" applyAlignment="1">
      <alignment vertical="center"/>
    </xf>
    <xf numFmtId="0" fontId="2" fillId="0" borderId="112" xfId="0" applyFont="1" applyBorder="1" applyAlignment="1">
      <alignment vertical="center"/>
    </xf>
    <xf numFmtId="0" fontId="23" fillId="2" borderId="52" xfId="0" applyFont="1" applyFill="1" applyBorder="1" applyAlignment="1">
      <alignment horizontal="center" vertical="center" wrapText="1"/>
    </xf>
    <xf numFmtId="0" fontId="23" fillId="2" borderId="46" xfId="0" applyFont="1" applyFill="1" applyBorder="1" applyAlignment="1">
      <alignment horizontal="center" vertical="center" wrapText="1"/>
    </xf>
    <xf numFmtId="0" fontId="23" fillId="2" borderId="100" xfId="0" applyFont="1" applyFill="1" applyBorder="1" applyAlignment="1">
      <alignment horizontal="center" vertical="center" wrapText="1"/>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18" fillId="0" borderId="75" xfId="0" applyFont="1" applyFill="1" applyBorder="1" applyAlignment="1">
      <alignment horizontal="center" vertical="center"/>
    </xf>
    <xf numFmtId="0" fontId="18" fillId="0" borderId="73" xfId="0" applyFont="1" applyFill="1" applyBorder="1" applyAlignment="1">
      <alignment horizontal="center" vertical="center"/>
    </xf>
    <xf numFmtId="0" fontId="2" fillId="0" borderId="22"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18" fillId="0" borderId="102" xfId="0" applyFont="1" applyFill="1" applyBorder="1" applyAlignment="1">
      <alignment horizontal="center" vertical="center"/>
    </xf>
    <xf numFmtId="0" fontId="2" fillId="0" borderId="111" xfId="0" applyFont="1" applyBorder="1" applyAlignment="1">
      <alignment vertical="center"/>
    </xf>
    <xf numFmtId="176" fontId="25"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5" fillId="0" borderId="115" xfId="0" applyFont="1" applyFill="1" applyBorder="1" applyAlignment="1">
      <alignment vertical="center"/>
    </xf>
    <xf numFmtId="0" fontId="2" fillId="0" borderId="116" xfId="0" applyFont="1" applyBorder="1" applyAlignment="1">
      <alignment vertical="center"/>
    </xf>
    <xf numFmtId="0" fontId="2" fillId="0" borderId="117" xfId="0" applyFont="1" applyBorder="1" applyAlignment="1">
      <alignment vertical="center"/>
    </xf>
    <xf numFmtId="0" fontId="2" fillId="0" borderId="46" xfId="0" applyFont="1" applyBorder="1" applyAlignment="1">
      <alignment vertical="center"/>
    </xf>
    <xf numFmtId="0" fontId="0" fillId="0" borderId="78" xfId="0" applyFont="1" applyFill="1" applyBorder="1" applyAlignment="1">
      <alignment vertical="center" textRotation="255" shrinkToFit="1"/>
    </xf>
    <xf numFmtId="0" fontId="0" fillId="0" borderId="79" xfId="0" applyFont="1" applyFill="1" applyBorder="1" applyAlignment="1">
      <alignment vertical="center" shrinkToFit="1"/>
    </xf>
    <xf numFmtId="0" fontId="0" fillId="0" borderId="127" xfId="0" applyFont="1" applyFill="1" applyBorder="1" applyAlignment="1">
      <alignment vertical="center" shrinkToFit="1"/>
    </xf>
    <xf numFmtId="0" fontId="0" fillId="0" borderId="128" xfId="0" applyFont="1"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68" xfId="0" applyFont="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18" fillId="0" borderId="28"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21" xfId="0" applyFont="1" applyFill="1" applyBorder="1" applyAlignment="1">
      <alignment horizontal="center" vertical="top" wrapText="1"/>
    </xf>
    <xf numFmtId="0" fontId="18" fillId="0" borderId="71"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66" xfId="0" applyFont="1" applyFill="1" applyBorder="1" applyAlignment="1">
      <alignment horizontal="center" vertical="top" wrapText="1"/>
    </xf>
    <xf numFmtId="0" fontId="18" fillId="0" borderId="45" xfId="0" applyFont="1" applyFill="1" applyBorder="1" applyAlignment="1">
      <alignment horizontal="center" vertical="top" wrapText="1"/>
    </xf>
    <xf numFmtId="0" fontId="18" fillId="0" borderId="46" xfId="0" applyFont="1" applyFill="1" applyBorder="1" applyAlignment="1">
      <alignment horizontal="center" vertical="top" wrapText="1"/>
    </xf>
    <xf numFmtId="0" fontId="18" fillId="0" borderId="100" xfId="0" applyFont="1" applyFill="1" applyBorder="1" applyAlignment="1">
      <alignment horizontal="center" vertical="top" wrapText="1"/>
    </xf>
    <xf numFmtId="0" fontId="25" fillId="3" borderId="103" xfId="0" applyFont="1" applyFill="1" applyBorder="1" applyAlignment="1">
      <alignment horizontal="center" vertical="center" wrapText="1"/>
    </xf>
    <xf numFmtId="0" fontId="2" fillId="3" borderId="104" xfId="0" applyFont="1" applyFill="1" applyBorder="1" applyAlignment="1">
      <alignment horizontal="center" vertical="center" wrapText="1"/>
    </xf>
    <xf numFmtId="0" fontId="2" fillId="0" borderId="101" xfId="0" applyFont="1" applyFill="1" applyBorder="1" applyAlignment="1">
      <alignment vertical="center"/>
    </xf>
    <xf numFmtId="0" fontId="18" fillId="0" borderId="28" xfId="0" applyFont="1" applyFill="1" applyBorder="1" applyAlignment="1">
      <alignment horizontal="left" vertical="center" wrapText="1"/>
    </xf>
    <xf numFmtId="0" fontId="18" fillId="0" borderId="19"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7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6" xfId="0" applyFont="1" applyFill="1" applyBorder="1" applyAlignment="1">
      <alignment horizontal="left" vertical="center"/>
    </xf>
    <xf numFmtId="0" fontId="18" fillId="0" borderId="45"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100" xfId="0" applyFont="1" applyFill="1" applyBorder="1" applyAlignment="1">
      <alignment horizontal="left" vertical="center"/>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Font="1" applyFill="1" applyBorder="1" applyAlignment="1">
      <alignment horizontal="center" vertical="center"/>
    </xf>
    <xf numFmtId="0" fontId="2" fillId="0" borderId="73" xfId="0" applyFont="1" applyFill="1" applyBorder="1" applyAlignment="1">
      <alignment horizontal="center" vertical="center"/>
    </xf>
    <xf numFmtId="0" fontId="22" fillId="2" borderId="18" xfId="0" applyFont="1" applyFill="1" applyBorder="1" applyAlignment="1">
      <alignment horizontal="center" vertical="center" textRotation="255" wrapText="1"/>
    </xf>
    <xf numFmtId="0" fontId="22" fillId="2" borderId="21" xfId="0" applyFont="1" applyFill="1" applyBorder="1" applyAlignment="1">
      <alignment horizontal="center" vertical="center" textRotation="255" wrapText="1"/>
    </xf>
    <xf numFmtId="0" fontId="22" fillId="2" borderId="25" xfId="0" applyFont="1" applyFill="1" applyBorder="1" applyAlignment="1">
      <alignment horizontal="center" vertical="center" textRotation="255" wrapText="1"/>
    </xf>
    <xf numFmtId="0" fontId="22" fillId="2" borderId="66" xfId="0" applyFont="1" applyFill="1" applyBorder="1" applyAlignment="1">
      <alignment horizontal="center" vertical="center" textRotation="255" wrapText="1"/>
    </xf>
    <xf numFmtId="0" fontId="22" fillId="2" borderId="76"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0" fillId="0" borderId="67" xfId="0" applyFill="1" applyBorder="1" applyAlignment="1">
      <alignment horizontal="center" vertical="top" shrinkToFit="1"/>
    </xf>
    <xf numFmtId="0" fontId="0" fillId="0" borderId="68" xfId="0" applyFont="1" applyFill="1" applyBorder="1" applyAlignment="1">
      <alignment horizontal="center" vertical="top" shrinkToFit="1"/>
    </xf>
    <xf numFmtId="0" fontId="0" fillId="0" borderId="69" xfId="0" applyFont="1" applyFill="1" applyBorder="1" applyAlignment="1">
      <alignment horizontal="center" vertical="top" shrinkToFi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1" fontId="18" fillId="0" borderId="81" xfId="0" applyNumberFormat="1" applyFont="1" applyFill="1" applyBorder="1" applyAlignment="1">
      <alignment horizontal="center" vertical="top"/>
    </xf>
    <xf numFmtId="181" fontId="18" fillId="0" borderId="79" xfId="0" applyNumberFormat="1" applyFont="1" applyFill="1" applyBorder="1" applyAlignment="1">
      <alignment horizontal="center" vertical="top"/>
    </xf>
    <xf numFmtId="181" fontId="18" fillId="0" borderId="80" xfId="0" applyNumberFormat="1" applyFont="1" applyFill="1" applyBorder="1" applyAlignment="1">
      <alignment horizontal="center" vertical="top"/>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0" fillId="0" borderId="70" xfId="0" applyFill="1" applyBorder="1" applyAlignment="1">
      <alignment horizontal="center" vertical="top" shrinkToFit="1"/>
    </xf>
    <xf numFmtId="0" fontId="0" fillId="0" borderId="34" xfId="0" applyFill="1" applyBorder="1" applyAlignment="1">
      <alignment horizontal="center" vertical="top" shrinkToFit="1"/>
    </xf>
    <xf numFmtId="0" fontId="0" fillId="0" borderId="35" xfId="0" applyFill="1" applyBorder="1" applyAlignment="1">
      <alignment horizontal="center" vertical="top" shrinkToFit="1"/>
    </xf>
    <xf numFmtId="181" fontId="18" fillId="0" borderId="36" xfId="0" applyNumberFormat="1" applyFont="1" applyFill="1" applyBorder="1" applyAlignment="1">
      <alignment horizontal="center" vertical="top"/>
    </xf>
    <xf numFmtId="181" fontId="0" fillId="0" borderId="36" xfId="0" applyNumberFormat="1" applyFont="1" applyFill="1" applyBorder="1" applyAlignment="1">
      <alignment horizontal="center" vertical="top"/>
    </xf>
    <xf numFmtId="0" fontId="0" fillId="0" borderId="34" xfId="0" applyFont="1" applyFill="1" applyBorder="1" applyAlignment="1">
      <alignment horizontal="center" vertical="top" shrinkToFit="1"/>
    </xf>
    <xf numFmtId="0" fontId="0" fillId="0" borderId="35" xfId="0" applyFont="1" applyFill="1" applyBorder="1" applyAlignment="1">
      <alignment horizontal="center" vertical="top" shrinkToFit="1"/>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80" fontId="18" fillId="0" borderId="75" xfId="0" applyNumberFormat="1" applyFont="1" applyFill="1" applyBorder="1" applyAlignment="1">
      <alignment horizontal="center" vertical="top"/>
    </xf>
    <xf numFmtId="180" fontId="18" fillId="0" borderId="73" xfId="0" applyNumberFormat="1" applyFont="1" applyFill="1" applyBorder="1" applyAlignment="1">
      <alignment horizontal="center" vertical="top"/>
    </xf>
    <xf numFmtId="180" fontId="18" fillId="0" borderId="74" xfId="0" applyNumberFormat="1" applyFont="1" applyFill="1" applyBorder="1" applyAlignment="1">
      <alignment horizontal="center" vertical="top"/>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181" fontId="0" fillId="0" borderId="81"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0" fontId="0" fillId="0" borderId="70" xfId="0" applyFont="1" applyFill="1" applyBorder="1" applyAlignment="1">
      <alignment horizontal="center" vertical="top" shrinkToFit="1"/>
    </xf>
    <xf numFmtId="180" fontId="18" fillId="0" borderId="36"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7"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2" fillId="0" borderId="94" xfId="0" applyFont="1" applyFill="1" applyBorder="1" applyAlignment="1">
      <alignment horizontal="center" vertical="center"/>
    </xf>
    <xf numFmtId="0" fontId="2"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179" fontId="18" fillId="0" borderId="50" xfId="0" applyNumberFormat="1" applyFont="1" applyFill="1" applyBorder="1" applyAlignment="1">
      <alignment horizontal="center" vertical="center"/>
    </xf>
    <xf numFmtId="180" fontId="18" fillId="0" borderId="29" xfId="0" applyNumberFormat="1" applyFont="1" applyFill="1" applyBorder="1" applyAlignment="1">
      <alignment horizontal="center" vertical="top"/>
    </xf>
    <xf numFmtId="180" fontId="0" fillId="0" borderId="29" xfId="0" applyNumberFormat="1" applyFont="1" applyFill="1" applyBorder="1" applyAlignment="1">
      <alignment horizontal="center" vertical="top"/>
    </xf>
    <xf numFmtId="0" fontId="18" fillId="0" borderId="17" xfId="0" applyFont="1" applyFill="1" applyBorder="1" applyAlignment="1">
      <alignment horizontal="center" vertical="center"/>
    </xf>
    <xf numFmtId="179" fontId="18" fillId="0" borderId="15" xfId="0" applyNumberFormat="1" applyFont="1" applyFill="1" applyBorder="1" applyAlignment="1">
      <alignment horizontal="center" vertical="center"/>
    </xf>
    <xf numFmtId="179" fontId="18" fillId="0" borderId="12" xfId="0" applyNumberFormat="1" applyFont="1" applyFill="1" applyBorder="1" applyAlignment="1">
      <alignment horizontal="center" vertical="center"/>
    </xf>
    <xf numFmtId="179" fontId="18" fillId="0" borderId="17" xfId="0" applyNumberFormat="1" applyFont="1" applyFill="1" applyBorder="1" applyAlignment="1">
      <alignment horizontal="center" vertical="center"/>
    </xf>
    <xf numFmtId="17" fontId="18" fillId="0" borderId="50" xfId="0" applyNumberFormat="1" applyFont="1" applyFill="1" applyBorder="1" applyAlignment="1">
      <alignment horizontal="center" vertical="center"/>
    </xf>
    <xf numFmtId="17" fontId="18" fillId="0" borderId="15" xfId="0" applyNumberFormat="1" applyFont="1" applyFill="1" applyBorder="1" applyAlignment="1">
      <alignment horizontal="center" vertical="center"/>
    </xf>
    <xf numFmtId="181" fontId="11" fillId="0" borderId="28" xfId="0" applyNumberFormat="1" applyFont="1" applyFill="1" applyBorder="1" applyAlignment="1">
      <alignment horizontal="left" vertical="top" wrapText="1"/>
    </xf>
    <xf numFmtId="181" fontId="11" fillId="0" borderId="19" xfId="0" applyNumberFormat="1" applyFont="1" applyFill="1" applyBorder="1" applyAlignment="1">
      <alignment horizontal="left" vertical="top"/>
    </xf>
    <xf numFmtId="181" fontId="11" fillId="0" borderId="21" xfId="0" applyNumberFormat="1" applyFont="1" applyFill="1" applyBorder="1" applyAlignment="1">
      <alignment horizontal="left" vertical="top"/>
    </xf>
    <xf numFmtId="181" fontId="11" fillId="0" borderId="71" xfId="0" applyNumberFormat="1" applyFont="1" applyFill="1" applyBorder="1" applyAlignment="1">
      <alignment horizontal="left" vertical="top"/>
    </xf>
    <xf numFmtId="181" fontId="11" fillId="0" borderId="0" xfId="0" applyNumberFormat="1" applyFont="1" applyFill="1" applyAlignment="1">
      <alignment horizontal="left" vertical="top"/>
    </xf>
    <xf numFmtId="181" fontId="11" fillId="0" borderId="66" xfId="0" applyNumberFormat="1" applyFont="1" applyFill="1" applyBorder="1" applyAlignment="1">
      <alignment horizontal="left" vertical="top"/>
    </xf>
    <xf numFmtId="181" fontId="11" fillId="0" borderId="82" xfId="0" applyNumberFormat="1" applyFont="1" applyFill="1" applyBorder="1" applyAlignment="1">
      <alignment horizontal="left" vertical="top"/>
    </xf>
    <xf numFmtId="181" fontId="11" fillId="0" borderId="1" xfId="0" applyNumberFormat="1" applyFont="1" applyFill="1" applyBorder="1" applyAlignment="1">
      <alignment horizontal="left" vertical="top"/>
    </xf>
    <xf numFmtId="181" fontId="11" fillId="0" borderId="77" xfId="0" applyNumberFormat="1" applyFont="1" applyFill="1" applyBorder="1" applyAlignment="1">
      <alignment horizontal="left" vertical="top"/>
    </xf>
    <xf numFmtId="0" fontId="0"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7"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1"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21" fillId="0" borderId="1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8" fillId="0" borderId="20" xfId="0" applyFont="1" applyFill="1" applyBorder="1" applyAlignment="1">
      <alignment vertical="center" wrapText="1"/>
    </xf>
    <xf numFmtId="0" fontId="18" fillId="0" borderId="19" xfId="0" applyFont="1" applyFill="1" applyBorder="1" applyAlignment="1">
      <alignment vertical="center" wrapText="1"/>
    </xf>
    <xf numFmtId="0" fontId="18" fillId="0" borderId="27" xfId="0" applyFont="1" applyFill="1" applyBorder="1" applyAlignment="1">
      <alignment vertical="center" wrapText="1"/>
    </xf>
    <xf numFmtId="0" fontId="18" fillId="0" borderId="43" xfId="0" applyFont="1" applyFill="1" applyBorder="1" applyAlignment="1">
      <alignment vertical="center" wrapText="1"/>
    </xf>
    <xf numFmtId="0" fontId="18" fillId="0" borderId="46" xfId="0" applyFont="1" applyFill="1" applyBorder="1" applyAlignment="1">
      <alignment vertical="center" wrapText="1"/>
    </xf>
    <xf numFmtId="0" fontId="18" fillId="0" borderId="44" xfId="0" applyFont="1" applyFill="1" applyBorder="1" applyAlignment="1">
      <alignmen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1"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8" fillId="0" borderId="2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0" fillId="0" borderId="50" xfId="0" applyBorder="1" applyAlignment="1">
      <alignment horizontal="center" vertical="center"/>
    </xf>
    <xf numFmtId="0" fontId="0" fillId="0" borderId="50" xfId="0" applyFont="1" applyBorder="1" applyAlignment="1">
      <alignment horizontal="center" vertical="center"/>
    </xf>
    <xf numFmtId="0" fontId="11" fillId="2" borderId="15" xfId="0" applyFont="1" applyFill="1" applyBorder="1" applyAlignment="1">
      <alignment horizontal="center" vertical="center" shrinkToFit="1"/>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0" fillId="0" borderId="62" xfId="0" applyBorder="1" applyAlignment="1">
      <alignment horizontal="center" vertical="center"/>
    </xf>
    <xf numFmtId="0" fontId="2" fillId="0" borderId="62" xfId="0" applyFont="1" applyBorder="1" applyAlignment="1">
      <alignment horizontal="center" vertical="center"/>
    </xf>
    <xf numFmtId="0" fontId="2" fillId="0" borderId="50" xfId="0" applyFont="1" applyBorder="1" applyAlignment="1">
      <alignment horizontal="center" vertical="center"/>
    </xf>
    <xf numFmtId="0" fontId="0" fillId="0" borderId="50" xfId="0"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8" fillId="0" borderId="20"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0" xfId="0" applyFont="1" applyBorder="1" applyAlignment="1">
      <alignment horizontal="center"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2" fillId="0" borderId="60" xfId="0" applyFont="1" applyBorder="1" applyAlignment="1">
      <alignment horizontal="center" vertical="center"/>
    </xf>
    <xf numFmtId="0" fontId="17" fillId="2" borderId="54" xfId="0" applyFont="1" applyFill="1" applyBorder="1" applyAlignment="1">
      <alignment horizontal="center" vertical="center" wrapText="1"/>
    </xf>
    <xf numFmtId="0" fontId="17" fillId="2" borderId="50" xfId="0" applyFont="1" applyFill="1" applyBorder="1" applyAlignment="1">
      <alignment horizontal="center" vertical="center"/>
    </xf>
    <xf numFmtId="0" fontId="17" fillId="2" borderId="55"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61" xfId="0" applyFont="1" applyFill="1" applyBorder="1" applyAlignment="1">
      <alignment horizontal="center" vertical="center"/>
    </xf>
    <xf numFmtId="0" fontId="17" fillId="2" borderId="62" xfId="0" applyFont="1" applyFill="1" applyBorder="1" applyAlignment="1">
      <alignment horizontal="center" vertical="center"/>
    </xf>
    <xf numFmtId="0" fontId="17" fillId="2" borderId="63" xfId="0" applyFont="1" applyFill="1" applyBorder="1" applyAlignment="1">
      <alignment horizontal="center" vertical="center"/>
    </xf>
    <xf numFmtId="0" fontId="18" fillId="0" borderId="31" xfId="0" applyFont="1" applyFill="1" applyBorder="1" applyAlignment="1">
      <alignment vertical="center" wrapText="1"/>
    </xf>
    <xf numFmtId="0" fontId="18" fillId="0" borderId="0" xfId="0" applyFont="1" applyFill="1" applyBorder="1" applyAlignment="1">
      <alignment vertical="center" wrapText="1"/>
    </xf>
    <xf numFmtId="0" fontId="18" fillId="0" borderId="32" xfId="0" applyFont="1" applyFill="1" applyBorder="1" applyAlignment="1">
      <alignment vertical="center" wrapText="1"/>
    </xf>
    <xf numFmtId="0" fontId="2" fillId="0" borderId="62" xfId="0"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2" fillId="0" borderId="50" xfId="0" applyNumberFormat="1" applyFont="1" applyFill="1" applyBorder="1" applyAlignment="1">
      <alignment horizontal="center" vertical="center"/>
    </xf>
    <xf numFmtId="178" fontId="2" fillId="0" borderId="50" xfId="1"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18" fillId="0" borderId="50"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0" fontId="2" fillId="0" borderId="29" xfId="0" applyFont="1" applyFill="1" applyBorder="1" applyAlignment="1">
      <alignment horizontal="center" vertical="center"/>
    </xf>
    <xf numFmtId="177" fontId="18" fillId="0" borderId="29" xfId="0" applyNumberFormat="1" applyFont="1" applyFill="1" applyBorder="1" applyAlignment="1">
      <alignment horizontal="center" vertical="center"/>
    </xf>
    <xf numFmtId="0" fontId="16"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8" fillId="0" borderId="33" xfId="0" applyNumberFormat="1" applyFont="1" applyFill="1" applyBorder="1" applyAlignment="1">
      <alignment horizontal="center" vertical="center"/>
    </xf>
    <xf numFmtId="177" fontId="18" fillId="0" borderId="34" xfId="0" applyNumberFormat="1" applyFont="1" applyFill="1" applyBorder="1" applyAlignment="1">
      <alignment horizontal="center" vertical="center"/>
    </xf>
    <xf numFmtId="177" fontId="18" fillId="0" borderId="35"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2" fillId="0" borderId="47" xfId="0" applyNumberFormat="1" applyFont="1" applyFill="1" applyBorder="1" applyAlignment="1">
      <alignment horizontal="center" vertical="center"/>
    </xf>
    <xf numFmtId="177" fontId="18"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2" fillId="0" borderId="30" xfId="0" applyNumberFormat="1" applyFont="1" applyFill="1" applyBorder="1" applyAlignment="1">
      <alignment horizontal="center" vertical="center"/>
    </xf>
    <xf numFmtId="0" fontId="17" fillId="2" borderId="18" xfId="2" applyFont="1" applyFill="1" applyBorder="1" applyAlignment="1" applyProtection="1">
      <alignment horizontal="center" vertical="center" wrapText="1" shrinkToFit="1"/>
    </xf>
    <xf numFmtId="0" fontId="17" fillId="2" borderId="19" xfId="2" applyFont="1" applyFill="1" applyBorder="1" applyAlignment="1" applyProtection="1">
      <alignment horizontal="center" vertical="center" wrapText="1" shrinkToFit="1"/>
    </xf>
    <xf numFmtId="0" fontId="17" fillId="0" borderId="20" xfId="2" applyFont="1" applyFill="1" applyBorder="1" applyAlignment="1" applyProtection="1">
      <alignment horizontal="center" vertical="center" wrapText="1" shrinkToFit="1"/>
    </xf>
    <xf numFmtId="0" fontId="17" fillId="0" borderId="19" xfId="2"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2"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5" fillId="2" borderId="11" xfId="2" applyFont="1" applyFill="1" applyBorder="1" applyAlignment="1" applyProtection="1">
      <alignment horizontal="center" vertical="center" wrapText="1" shrinkToFit="1"/>
    </xf>
    <xf numFmtId="0" fontId="15" fillId="2" borderId="12" xfId="2" applyFont="1" applyFill="1" applyBorder="1" applyAlignment="1" applyProtection="1">
      <alignment horizontal="center" vertical="center" shrinkToFit="1"/>
    </xf>
    <xf numFmtId="0" fontId="15" fillId="2" borderId="13" xfId="2" applyFont="1" applyFill="1" applyBorder="1" applyAlignment="1" applyProtection="1">
      <alignment horizontal="center" vertical="center" shrinkToFit="1"/>
    </xf>
    <xf numFmtId="0" fontId="16" fillId="0" borderId="14"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6" fillId="0" borderId="15" xfId="4" applyFont="1" applyFill="1" applyBorder="1" applyAlignment="1" applyProtection="1">
      <alignment horizontal="center" vertical="center" shrinkToFit="1"/>
    </xf>
    <xf numFmtId="0" fontId="16" fillId="0" borderId="12" xfId="4" applyFont="1" applyFill="1" applyBorder="1" applyAlignment="1" applyProtection="1">
      <alignment horizontal="center" vertical="center" shrinkToFit="1"/>
    </xf>
    <xf numFmtId="0" fontId="16" fillId="0" borderId="17" xfId="4" applyFont="1" applyFill="1" applyBorder="1" applyAlignment="1" applyProtection="1">
      <alignment horizontal="center" vertical="center" shrinkToFit="1"/>
    </xf>
    <xf numFmtId="0" fontId="17" fillId="2" borderId="11" xfId="2" applyFont="1" applyFill="1" applyBorder="1" applyAlignment="1" applyProtection="1">
      <alignment horizontal="center" vertical="center"/>
    </xf>
    <xf numFmtId="0" fontId="17" fillId="2" borderId="12" xfId="2" applyFont="1" applyFill="1" applyBorder="1" applyAlignment="1" applyProtection="1">
      <alignment horizontal="center"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1"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2" fillId="0" borderId="6" xfId="0" applyFont="1" applyBorder="1" applyAlignment="1">
      <alignment horizontal="center" vertical="center"/>
    </xf>
    <xf numFmtId="0" fontId="13" fillId="2" borderId="8" xfId="3" applyFont="1" applyFill="1" applyBorder="1" applyAlignment="1" applyProtection="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6"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6" fillId="0" borderId="15" xfId="4" applyFont="1" applyFill="1" applyBorder="1" applyAlignment="1" applyProtection="1">
      <alignment horizontal="left" vertical="center" wrapText="1"/>
    </xf>
    <xf numFmtId="0" fontId="16"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18" fillId="0" borderId="78" xfId="0" applyFont="1" applyFill="1" applyBorder="1" applyAlignment="1">
      <alignment vertical="center" textRotation="255"/>
    </xf>
    <xf numFmtId="0" fontId="18" fillId="0" borderId="79" xfId="0" applyFont="1" applyFill="1" applyBorder="1" applyAlignment="1">
      <alignment vertical="center" textRotation="255"/>
    </xf>
    <xf numFmtId="0" fontId="18" fillId="0" borderId="127" xfId="0" applyFont="1" applyFill="1" applyBorder="1" applyAlignment="1">
      <alignment vertical="center" textRotation="255"/>
    </xf>
    <xf numFmtId="0" fontId="18" fillId="0" borderId="128" xfId="0" applyFont="1" applyFill="1" applyBorder="1" applyAlignment="1">
      <alignment vertical="center" wrapText="1"/>
    </xf>
    <xf numFmtId="0" fontId="18" fillId="0" borderId="79" xfId="0" applyFont="1" applyFill="1" applyBorder="1" applyAlignment="1">
      <alignment vertical="center" wrapText="1"/>
    </xf>
    <xf numFmtId="0" fontId="18" fillId="0" borderId="126" xfId="0" applyFont="1" applyFill="1" applyBorder="1" applyAlignment="1">
      <alignment vertical="center" wrapText="1"/>
    </xf>
  </cellXfs>
  <cellStyles count="125">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1" builtinId="5"/>
    <cellStyle name="パーセント 2" xfId="32"/>
    <cellStyle name="パーセント 3" xfId="33"/>
    <cellStyle name="メモ 2" xfId="34"/>
    <cellStyle name="リンク セル 2" xfId="35"/>
    <cellStyle name="悪い 2" xfId="36"/>
    <cellStyle name="計算 2" xfId="37"/>
    <cellStyle name="警告文 2" xfId="38"/>
    <cellStyle name="桁区切り 2" xfId="39"/>
    <cellStyle name="桁区切り 2 2" xfId="40"/>
    <cellStyle name="桁区切り 2 2 2" xfId="41"/>
    <cellStyle name="桁区切り 2 2 2 2" xfId="42"/>
    <cellStyle name="桁区切り 2 3" xfId="43"/>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78"/>
    <cellStyle name="標準 2 2" xfId="79"/>
    <cellStyle name="標準 2 2 2" xfId="80"/>
    <cellStyle name="標準 2 3" xfId="81"/>
    <cellStyle name="標準 2 4" xfId="82"/>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60138</xdr:colOff>
      <xdr:row>79</xdr:row>
      <xdr:rowOff>213286</xdr:rowOff>
    </xdr:from>
    <xdr:to>
      <xdr:col>18</xdr:col>
      <xdr:colOff>106429</xdr:colOff>
      <xdr:row>79</xdr:row>
      <xdr:rowOff>213286</xdr:rowOff>
    </xdr:to>
    <xdr:sp macro="" textlink="">
      <xdr:nvSpPr>
        <xdr:cNvPr id="2" name="テキスト ボックス 24"/>
        <xdr:cNvSpPr txBox="1">
          <a:spLocks noChangeArrowheads="1"/>
        </xdr:cNvSpPr>
      </xdr:nvSpPr>
      <xdr:spPr bwMode="auto">
        <a:xfrm>
          <a:off x="5089338" y="13719736"/>
          <a:ext cx="6332791"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ゴシック"/>
              <a:ea typeface="ＭＳ Ｐゴシック"/>
            </a:rPr>
            <a:t>総合技術開発プロジェクトの</a:t>
          </a: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000000"/>
              </a:solidFill>
              <a:latin typeface="ＭＳ Ｐゴシック"/>
              <a:ea typeface="ＭＳ Ｐゴシック"/>
            </a:rPr>
            <a:t>計画主体</a:t>
          </a:r>
        </a:p>
      </xdr:txBody>
    </xdr:sp>
    <xdr:clientData/>
  </xdr:twoCellAnchor>
  <xdr:twoCellAnchor>
    <xdr:from>
      <xdr:col>9</xdr:col>
      <xdr:colOff>25026</xdr:colOff>
      <xdr:row>78</xdr:row>
      <xdr:rowOff>114300</xdr:rowOff>
    </xdr:from>
    <xdr:to>
      <xdr:col>16</xdr:col>
      <xdr:colOff>134471</xdr:colOff>
      <xdr:row>79</xdr:row>
      <xdr:rowOff>136525</xdr:rowOff>
    </xdr:to>
    <xdr:sp macro="" textlink="">
      <xdr:nvSpPr>
        <xdr:cNvPr id="3" name="正方形/長方形 3"/>
        <xdr:cNvSpPr>
          <a:spLocks noChangeArrowheads="1"/>
        </xdr:cNvSpPr>
      </xdr:nvSpPr>
      <xdr:spPr bwMode="auto">
        <a:xfrm>
          <a:off x="5682876" y="13487400"/>
          <a:ext cx="4509995" cy="19367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国土交通省</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６０百万円</a:t>
          </a:r>
        </a:p>
      </xdr:txBody>
    </xdr:sp>
    <xdr:clientData/>
  </xdr:twoCellAnchor>
  <xdr:twoCellAnchor>
    <xdr:from>
      <xdr:col>18</xdr:col>
      <xdr:colOff>140447</xdr:colOff>
      <xdr:row>80</xdr:row>
      <xdr:rowOff>444493</xdr:rowOff>
    </xdr:from>
    <xdr:to>
      <xdr:col>29</xdr:col>
      <xdr:colOff>18676</xdr:colOff>
      <xdr:row>81</xdr:row>
      <xdr:rowOff>273043</xdr:rowOff>
    </xdr:to>
    <xdr:sp macro="" textlink="">
      <xdr:nvSpPr>
        <xdr:cNvPr id="4" name="正方形/長方形 4"/>
        <xdr:cNvSpPr>
          <a:spLocks noChangeArrowheads="1"/>
        </xdr:cNvSpPr>
      </xdr:nvSpPr>
      <xdr:spPr bwMode="auto">
        <a:xfrm>
          <a:off x="11456147" y="13884268"/>
          <a:ext cx="6793379"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国土技術政策総合研究所</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６０百万円</a:t>
          </a:r>
        </a:p>
      </xdr:txBody>
    </xdr:sp>
    <xdr:clientData/>
  </xdr:twoCellAnchor>
  <xdr:twoCellAnchor>
    <xdr:from>
      <xdr:col>31</xdr:col>
      <xdr:colOff>73959</xdr:colOff>
      <xdr:row>83</xdr:row>
      <xdr:rowOff>587368</xdr:rowOff>
    </xdr:from>
    <xdr:to>
      <xdr:col>43</xdr:col>
      <xdr:colOff>26334</xdr:colOff>
      <xdr:row>84</xdr:row>
      <xdr:rowOff>466718</xdr:rowOff>
    </xdr:to>
    <xdr:sp macro="" textlink="">
      <xdr:nvSpPr>
        <xdr:cNvPr id="5" name="正方形/長方形 5"/>
        <xdr:cNvSpPr>
          <a:spLocks noChangeArrowheads="1"/>
        </xdr:cNvSpPr>
      </xdr:nvSpPr>
      <xdr:spPr bwMode="auto">
        <a:xfrm>
          <a:off x="19562109" y="14398618"/>
          <a:ext cx="7496175" cy="174625"/>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Ａ．民間企業等（１５者）</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５６百万円</a:t>
          </a:r>
        </a:p>
      </xdr:txBody>
    </xdr:sp>
    <xdr:clientData/>
  </xdr:twoCellAnchor>
  <xdr:twoCellAnchor>
    <xdr:from>
      <xdr:col>23</xdr:col>
      <xdr:colOff>180975</xdr:colOff>
      <xdr:row>81</xdr:row>
      <xdr:rowOff>276225</xdr:rowOff>
    </xdr:from>
    <xdr:to>
      <xdr:col>31</xdr:col>
      <xdr:colOff>76200</xdr:colOff>
      <xdr:row>84</xdr:row>
      <xdr:rowOff>209550</xdr:rowOff>
    </xdr:to>
    <xdr:cxnSp macro="">
      <xdr:nvCxnSpPr>
        <xdr:cNvPr id="6" name="図形 11"/>
        <xdr:cNvCxnSpPr>
          <a:cxnSpLocks noChangeShapeType="1"/>
          <a:stCxn id="5" idx="1"/>
          <a:endCxn id="4" idx="2"/>
        </xdr:cNvCxnSpPr>
      </xdr:nvCxnSpPr>
      <xdr:spPr bwMode="auto">
        <a:xfrm rot="10800000">
          <a:off x="14639925" y="14058900"/>
          <a:ext cx="4924425" cy="514350"/>
        </a:xfrm>
        <a:prstGeom prst="bentConnector2">
          <a:avLst/>
        </a:prstGeom>
        <a:noFill/>
        <a:ln w="9525" algn="ctr">
          <a:solidFill>
            <a:srgbClr val="000000"/>
          </a:solidFill>
          <a:miter lim="800000"/>
          <a:headEnd/>
          <a:tailEnd/>
        </a:ln>
      </xdr:spPr>
    </xdr:cxnSp>
    <xdr:clientData/>
  </xdr:twoCellAnchor>
  <xdr:twoCellAnchor>
    <xdr:from>
      <xdr:col>12</xdr:col>
      <xdr:colOff>180975</xdr:colOff>
      <xdr:row>79</xdr:row>
      <xdr:rowOff>133350</xdr:rowOff>
    </xdr:from>
    <xdr:to>
      <xdr:col>18</xdr:col>
      <xdr:colOff>142875</xdr:colOff>
      <xdr:row>81</xdr:row>
      <xdr:rowOff>28575</xdr:rowOff>
    </xdr:to>
    <xdr:cxnSp macro="">
      <xdr:nvCxnSpPr>
        <xdr:cNvPr id="7" name="図形 12"/>
        <xdr:cNvCxnSpPr>
          <a:cxnSpLocks noChangeShapeType="1"/>
          <a:stCxn id="4" idx="1"/>
          <a:endCxn id="3" idx="2"/>
        </xdr:cNvCxnSpPr>
      </xdr:nvCxnSpPr>
      <xdr:spPr bwMode="auto">
        <a:xfrm rot="10800000">
          <a:off x="7724775" y="13677900"/>
          <a:ext cx="3733800" cy="238125"/>
        </a:xfrm>
        <a:prstGeom prst="bentConnector2">
          <a:avLst/>
        </a:prstGeom>
        <a:noFill/>
        <a:ln w="9525" algn="ctr">
          <a:solidFill>
            <a:srgbClr val="000000"/>
          </a:solidFill>
          <a:miter lim="800000"/>
          <a:headEnd/>
          <a:tailEnd/>
        </a:ln>
      </xdr:spPr>
    </xdr:cxnSp>
    <xdr:clientData/>
  </xdr:twoCellAnchor>
  <xdr:twoCellAnchor>
    <xdr:from>
      <xdr:col>31</xdr:col>
      <xdr:colOff>9525</xdr:colOff>
      <xdr:row>84</xdr:row>
      <xdr:rowOff>485775</xdr:rowOff>
    </xdr:from>
    <xdr:to>
      <xdr:col>43</xdr:col>
      <xdr:colOff>57150</xdr:colOff>
      <xdr:row>85</xdr:row>
      <xdr:rowOff>561975</xdr:rowOff>
    </xdr:to>
    <xdr:sp macro="" textlink="">
      <xdr:nvSpPr>
        <xdr:cNvPr id="8" name="大かっこ 16"/>
        <xdr:cNvSpPr>
          <a:spLocks noChangeArrowheads="1"/>
        </xdr:cNvSpPr>
      </xdr:nvSpPr>
      <xdr:spPr bwMode="auto">
        <a:xfrm>
          <a:off x="19497675" y="14573250"/>
          <a:ext cx="7591425" cy="171450"/>
        </a:xfrm>
        <a:prstGeom prst="bracketPair">
          <a:avLst>
            <a:gd name="adj" fmla="val 4389"/>
          </a:avLst>
        </a:prstGeom>
        <a:solidFill>
          <a:srgbClr val="FFFFFF"/>
        </a:solidFill>
        <a:ln w="9525" algn="ctr">
          <a:solidFill>
            <a:srgbClr val="000000"/>
          </a:solidFill>
          <a:round/>
          <a:headEnd/>
          <a:tailEnd/>
        </a:ln>
      </xdr:spPr>
    </xdr:sp>
    <xdr:clientData/>
  </xdr:twoCellAnchor>
  <xdr:oneCellAnchor>
    <xdr:from>
      <xdr:col>18</xdr:col>
      <xdr:colOff>155218</xdr:colOff>
      <xdr:row>80</xdr:row>
      <xdr:rowOff>187810</xdr:rowOff>
    </xdr:from>
    <xdr:ext cx="646331" cy="292452"/>
    <xdr:sp macro="" textlink="">
      <xdr:nvSpPr>
        <xdr:cNvPr id="9" name="テキスト ボックス 8"/>
        <xdr:cNvSpPr txBox="1"/>
      </xdr:nvSpPr>
      <xdr:spPr>
        <a:xfrm>
          <a:off x="11470918" y="13884760"/>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rPr>
            <a:t>【</a:t>
          </a:r>
          <a:r>
            <a:rPr kumimoji="1" lang="ja-JP" altLang="en-US" sz="1200">
              <a:solidFill>
                <a:sysClr val="windowText" lastClr="000000"/>
              </a:solidFill>
            </a:rPr>
            <a:t>示達</a:t>
          </a:r>
          <a:r>
            <a:rPr kumimoji="1" lang="en-US" altLang="ja-JP" sz="1200">
              <a:solidFill>
                <a:sysClr val="windowText" lastClr="000000"/>
              </a:solidFill>
            </a:rPr>
            <a:t>】</a:t>
          </a:r>
          <a:endParaRPr kumimoji="1" lang="ja-JP" altLang="en-US" sz="1200">
            <a:solidFill>
              <a:sysClr val="windowText" lastClr="000000"/>
            </a:solidFill>
          </a:endParaRPr>
        </a:p>
      </xdr:txBody>
    </xdr:sp>
    <xdr:clientData/>
  </xdr:oneCellAnchor>
  <xdr:oneCellAnchor>
    <xdr:from>
      <xdr:col>31</xdr:col>
      <xdr:colOff>83484</xdr:colOff>
      <xdr:row>83</xdr:row>
      <xdr:rowOff>292194</xdr:rowOff>
    </xdr:from>
    <xdr:ext cx="1107996" cy="292452"/>
    <xdr:sp macro="" textlink="">
      <xdr:nvSpPr>
        <xdr:cNvPr id="10" name="テキスト ボックス 9"/>
        <xdr:cNvSpPr txBox="1"/>
      </xdr:nvSpPr>
      <xdr:spPr>
        <a:xfrm>
          <a:off x="19571634" y="14398719"/>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ysClr val="windowText" lastClr="000000"/>
              </a:solidFill>
              <a:latin typeface="ＭＳ Ｐゴシック"/>
              <a:ea typeface="ＭＳ Ｐゴシック"/>
            </a:rPr>
            <a:t>【</a:t>
          </a:r>
          <a:r>
            <a:rPr lang="ja-JP" altLang="en-US" sz="1200" b="0" i="0" u="none" strike="noStrike" baseline="0">
              <a:solidFill>
                <a:sysClr val="windowText" lastClr="000000"/>
              </a:solidFill>
              <a:latin typeface="ＭＳ Ｐゴシック"/>
              <a:ea typeface="ＭＳ Ｐゴシック"/>
            </a:rPr>
            <a:t>企画競争等</a:t>
          </a:r>
          <a:r>
            <a:rPr lang="en-US" altLang="ja-JP" sz="1200" b="0" i="0" u="none" strike="noStrike" baseline="0">
              <a:solidFill>
                <a:sysClr val="windowText" lastClr="000000"/>
              </a:solidFill>
              <a:latin typeface="ＭＳ Ｐゴシック"/>
              <a:ea typeface="ＭＳ Ｐゴシック"/>
            </a:rPr>
            <a:t>】</a:t>
          </a:r>
        </a:p>
      </xdr:txBody>
    </xdr:sp>
    <xdr:clientData/>
  </xdr:oneCellAnchor>
  <xdr:twoCellAnchor editAs="oneCell">
    <xdr:from>
      <xdr:col>8</xdr:col>
      <xdr:colOff>60137</xdr:colOff>
      <xdr:row>79</xdr:row>
      <xdr:rowOff>213285</xdr:rowOff>
    </xdr:from>
    <xdr:to>
      <xdr:col>18</xdr:col>
      <xdr:colOff>133642</xdr:colOff>
      <xdr:row>79</xdr:row>
      <xdr:rowOff>213285</xdr:rowOff>
    </xdr:to>
    <xdr:sp macro="" textlink="">
      <xdr:nvSpPr>
        <xdr:cNvPr id="11" name="テキスト ボックス 24"/>
        <xdr:cNvSpPr txBox="1">
          <a:spLocks noChangeArrowheads="1"/>
        </xdr:cNvSpPr>
      </xdr:nvSpPr>
      <xdr:spPr bwMode="auto">
        <a:xfrm>
          <a:off x="5089337" y="13719735"/>
          <a:ext cx="636000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xdr:from>
      <xdr:col>31</xdr:col>
      <xdr:colOff>83484</xdr:colOff>
      <xdr:row>80</xdr:row>
      <xdr:rowOff>444493</xdr:rowOff>
    </xdr:from>
    <xdr:to>
      <xdr:col>43</xdr:col>
      <xdr:colOff>54909</xdr:colOff>
      <xdr:row>81</xdr:row>
      <xdr:rowOff>273043</xdr:rowOff>
    </xdr:to>
    <xdr:sp macro="" textlink="">
      <xdr:nvSpPr>
        <xdr:cNvPr id="12" name="正方形/長方形 26"/>
        <xdr:cNvSpPr>
          <a:spLocks noChangeArrowheads="1"/>
        </xdr:cNvSpPr>
      </xdr:nvSpPr>
      <xdr:spPr bwMode="auto">
        <a:xfrm>
          <a:off x="19571634" y="13884268"/>
          <a:ext cx="7515225" cy="171450"/>
        </a:xfrm>
        <a:prstGeom prst="rect">
          <a:avLst/>
        </a:prstGeom>
        <a:solidFill>
          <a:schemeClr val="bg1"/>
        </a:solidFill>
        <a:ln w="127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謝金、調査旅費、委員等旅費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１百万円</a:t>
          </a:r>
        </a:p>
      </xdr:txBody>
    </xdr:sp>
    <xdr:clientData/>
  </xdr:twoCellAnchor>
  <xdr:twoCellAnchor editAs="oneCell">
    <xdr:from>
      <xdr:col>18</xdr:col>
      <xdr:colOff>194235</xdr:colOff>
      <xdr:row>81</xdr:row>
      <xdr:rowOff>361943</xdr:rowOff>
    </xdr:from>
    <xdr:to>
      <xdr:col>29</xdr:col>
      <xdr:colOff>28201</xdr:colOff>
      <xdr:row>81</xdr:row>
      <xdr:rowOff>361943</xdr:rowOff>
    </xdr:to>
    <xdr:sp macro="" textlink="">
      <xdr:nvSpPr>
        <xdr:cNvPr id="13" name="テキスト ボックス 13"/>
        <xdr:cNvSpPr txBox="1">
          <a:spLocks noChangeArrowheads="1"/>
        </xdr:cNvSpPr>
      </xdr:nvSpPr>
      <xdr:spPr bwMode="auto">
        <a:xfrm>
          <a:off x="11509935" y="14058893"/>
          <a:ext cx="6749116" cy="0"/>
        </a:xfrm>
        <a:prstGeom prst="rect">
          <a:avLst/>
        </a:prstGeom>
        <a:solidFill>
          <a:schemeClr val="bg1"/>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中古住宅流通促進・ストック再生に向けた既存住宅等の性能評価技術の開発に関する調査・研究の企画・立案、及び調査結果に基づく技術基準等の原案検討</a:t>
          </a:r>
        </a:p>
      </xdr:txBody>
    </xdr:sp>
    <xdr:clientData/>
  </xdr:twoCellAnchor>
  <xdr:twoCellAnchor>
    <xdr:from>
      <xdr:col>18</xdr:col>
      <xdr:colOff>133350</xdr:colOff>
      <xdr:row>81</xdr:row>
      <xdr:rowOff>381000</xdr:rowOff>
    </xdr:from>
    <xdr:to>
      <xdr:col>29</xdr:col>
      <xdr:colOff>171450</xdr:colOff>
      <xdr:row>82</xdr:row>
      <xdr:rowOff>619125</xdr:rowOff>
    </xdr:to>
    <xdr:sp macro="" textlink="">
      <xdr:nvSpPr>
        <xdr:cNvPr id="14" name="大かっこ 15"/>
        <xdr:cNvSpPr>
          <a:spLocks noChangeArrowheads="1"/>
        </xdr:cNvSpPr>
      </xdr:nvSpPr>
      <xdr:spPr bwMode="auto">
        <a:xfrm>
          <a:off x="11449050" y="14058900"/>
          <a:ext cx="6953250" cy="171450"/>
        </a:xfrm>
        <a:prstGeom prst="bracketPair">
          <a:avLst>
            <a:gd name="adj" fmla="val 7644"/>
          </a:avLst>
        </a:prstGeom>
        <a:solidFill>
          <a:srgbClr val="FFFFFF"/>
        </a:solidFill>
        <a:ln w="9525" algn="ctr">
          <a:solidFill>
            <a:srgbClr val="000000"/>
          </a:solidFill>
          <a:round/>
          <a:headEnd/>
          <a:tailEnd/>
        </a:ln>
      </xdr:spPr>
    </xdr:sp>
    <xdr:clientData/>
  </xdr:twoCellAnchor>
  <xdr:twoCellAnchor>
    <xdr:from>
      <xdr:col>7</xdr:col>
      <xdr:colOff>190500</xdr:colOff>
      <xdr:row>79</xdr:row>
      <xdr:rowOff>228600</xdr:rowOff>
    </xdr:from>
    <xdr:to>
      <xdr:col>18</xdr:col>
      <xdr:colOff>171450</xdr:colOff>
      <xdr:row>80</xdr:row>
      <xdr:rowOff>38100</xdr:rowOff>
    </xdr:to>
    <xdr:sp macro="" textlink="">
      <xdr:nvSpPr>
        <xdr:cNvPr id="15" name="大かっこ 25"/>
        <xdr:cNvSpPr>
          <a:spLocks noChangeArrowheads="1"/>
        </xdr:cNvSpPr>
      </xdr:nvSpPr>
      <xdr:spPr bwMode="auto">
        <a:xfrm>
          <a:off x="4591050" y="13716000"/>
          <a:ext cx="6896100" cy="38100"/>
        </a:xfrm>
        <a:prstGeom prst="bracketPair">
          <a:avLst>
            <a:gd name="adj" fmla="val 16667"/>
          </a:avLst>
        </a:prstGeom>
        <a:solidFill>
          <a:srgbClr val="FFFFFF"/>
        </a:solidFill>
        <a:ln w="9525" algn="ctr">
          <a:solidFill>
            <a:srgbClr val="000000"/>
          </a:solidFill>
          <a:round/>
          <a:headEnd/>
          <a:tailEnd/>
        </a:ln>
      </xdr:spPr>
    </xdr:sp>
    <xdr:clientData/>
  </xdr:twoCellAnchor>
  <xdr:twoCellAnchor editAs="oneCell">
    <xdr:from>
      <xdr:col>8</xdr:col>
      <xdr:colOff>130969</xdr:colOff>
      <xdr:row>79</xdr:row>
      <xdr:rowOff>257968</xdr:rowOff>
    </xdr:from>
    <xdr:to>
      <xdr:col>19</xdr:col>
      <xdr:colOff>1367</xdr:colOff>
      <xdr:row>80</xdr:row>
      <xdr:rowOff>173497</xdr:rowOff>
    </xdr:to>
    <xdr:sp macro="" textlink="">
      <xdr:nvSpPr>
        <xdr:cNvPr id="16" name="テキスト ボックス 24"/>
        <xdr:cNvSpPr txBox="1">
          <a:spLocks noChangeArrowheads="1"/>
        </xdr:cNvSpPr>
      </xdr:nvSpPr>
      <xdr:spPr bwMode="auto">
        <a:xfrm>
          <a:off x="5160169" y="13716793"/>
          <a:ext cx="6785548" cy="172704"/>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u="none" strike="noStrike" baseline="0">
              <a:solidFill>
                <a:sysClr val="windowText" lastClr="000000"/>
              </a:solidFill>
              <a:latin typeface="ＭＳ Ｐゴシック"/>
              <a:ea typeface="ＭＳ Ｐゴシック"/>
            </a:rPr>
            <a:t>総合技術開発プロジェクトの</a:t>
          </a:r>
          <a:endParaRPr lang="ja-JP" altLang="en-US" sz="1100" b="0" i="0" u="none" strike="noStrike" baseline="0">
            <a:solidFill>
              <a:sysClr val="windowText" lastClr="000000"/>
            </a:solidFill>
            <a:latin typeface="Calibri"/>
          </a:endParaRPr>
        </a:p>
        <a:p>
          <a:pPr algn="l" rtl="0">
            <a:lnSpc>
              <a:spcPts val="1100"/>
            </a:lnSpc>
            <a:defRPr sz="1000"/>
          </a:pPr>
          <a:r>
            <a:rPr lang="ja-JP" altLang="en-US" sz="1100" b="0" i="0" u="none" strike="noStrike" baseline="0">
              <a:solidFill>
                <a:sysClr val="windowText" lastClr="000000"/>
              </a:solidFill>
              <a:latin typeface="ＭＳ Ｐゴシック"/>
              <a:ea typeface="ＭＳ Ｐゴシック"/>
            </a:rPr>
            <a:t>計画主体</a:t>
          </a:r>
        </a:p>
      </xdr:txBody>
    </xdr:sp>
    <xdr:clientData/>
  </xdr:twoCellAnchor>
  <xdr:twoCellAnchor editAs="oneCell">
    <xdr:from>
      <xdr:col>19</xdr:col>
      <xdr:colOff>47625</xdr:colOff>
      <xdr:row>81</xdr:row>
      <xdr:rowOff>392906</xdr:rowOff>
    </xdr:from>
    <xdr:to>
      <xdr:col>29</xdr:col>
      <xdr:colOff>57804</xdr:colOff>
      <xdr:row>82</xdr:row>
      <xdr:rowOff>653256</xdr:rowOff>
    </xdr:to>
    <xdr:sp macro="" textlink="">
      <xdr:nvSpPr>
        <xdr:cNvPr id="17" name="テキスト ボックス 13"/>
        <xdr:cNvSpPr txBox="1">
          <a:spLocks noChangeArrowheads="1"/>
        </xdr:cNvSpPr>
      </xdr:nvSpPr>
      <xdr:spPr bwMode="auto">
        <a:xfrm>
          <a:off x="11991975" y="14061281"/>
          <a:ext cx="6296679" cy="165100"/>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建築物のピーク対策技術の開発に関する調査・研究の企画・立案、及び調査結果に基づく技術基準等の原案検討</a:t>
          </a:r>
        </a:p>
      </xdr:txBody>
    </xdr:sp>
    <xdr:clientData/>
  </xdr:twoCellAnchor>
  <xdr:twoCellAnchor editAs="oneCell">
    <xdr:from>
      <xdr:col>31</xdr:col>
      <xdr:colOff>33342</xdr:colOff>
      <xdr:row>84</xdr:row>
      <xdr:rowOff>509593</xdr:rowOff>
    </xdr:from>
    <xdr:to>
      <xdr:col>42</xdr:col>
      <xdr:colOff>107161</xdr:colOff>
      <xdr:row>85</xdr:row>
      <xdr:rowOff>425122</xdr:rowOff>
    </xdr:to>
    <xdr:sp macro="" textlink="">
      <xdr:nvSpPr>
        <xdr:cNvPr id="18" name="テキスト ボックス 24"/>
        <xdr:cNvSpPr txBox="1">
          <a:spLocks noChangeArrowheads="1"/>
        </xdr:cNvSpPr>
      </xdr:nvSpPr>
      <xdr:spPr bwMode="auto">
        <a:xfrm>
          <a:off x="19521492" y="14568493"/>
          <a:ext cx="6988969" cy="17270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u="none" strike="noStrike" baseline="0">
              <a:solidFill>
                <a:sysClr val="windowText" lastClr="000000"/>
              </a:solidFill>
              <a:latin typeface="ＭＳ Ｐゴシック"/>
              <a:ea typeface="+mn-ea"/>
            </a:rPr>
            <a:t>技術基準等の原案検討に資するデータ収集及び資料作成等の実施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433"/>
  <sheetViews>
    <sheetView tabSelected="1" view="pageLayout" topLeftCell="A148" zoomScaleNormal="80" zoomScaleSheetLayoutView="85" workbookViewId="0">
      <selection activeCell="A64" sqref="A64:AX64"/>
    </sheetView>
  </sheetViews>
  <sheetFormatPr defaultRowHeight="13.5"/>
  <cols>
    <col min="1" max="33" width="2.625" customWidth="1"/>
    <col min="34" max="34" width="2.25" customWidth="1"/>
    <col min="35" max="50" width="2.625" customWidth="1"/>
    <col min="51" max="57" width="2.25" customWidth="1"/>
  </cols>
  <sheetData>
    <row r="1" spans="1:50" ht="23.25" customHeight="1">
      <c r="AP1" s="548"/>
      <c r="AQ1" s="548"/>
      <c r="AR1" s="548"/>
      <c r="AS1" s="548"/>
      <c r="AT1" s="548"/>
      <c r="AU1" s="548"/>
      <c r="AV1" s="548"/>
      <c r="AW1" s="1"/>
    </row>
    <row r="2" spans="1:50" ht="21.75" customHeight="1" thickBot="1">
      <c r="AJ2" s="549" t="s">
        <v>0</v>
      </c>
      <c r="AK2" s="549"/>
      <c r="AL2" s="549"/>
      <c r="AM2" s="549"/>
      <c r="AN2" s="549"/>
      <c r="AO2" s="549"/>
      <c r="AP2" s="549"/>
      <c r="AQ2" s="550">
        <v>401</v>
      </c>
      <c r="AR2" s="550"/>
      <c r="AS2" s="550"/>
      <c r="AT2" s="550"/>
      <c r="AU2" s="550"/>
      <c r="AV2" s="550"/>
      <c r="AW2" s="550"/>
      <c r="AX2" s="550"/>
    </row>
    <row r="3" spans="1:50" ht="21" customHeight="1" thickBot="1">
      <c r="A3" s="551" t="s">
        <v>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2</v>
      </c>
      <c r="AP3" s="552"/>
      <c r="AQ3" s="552"/>
      <c r="AR3" s="552"/>
      <c r="AS3" s="552"/>
      <c r="AT3" s="552"/>
      <c r="AU3" s="552"/>
      <c r="AV3" s="552"/>
      <c r="AW3" s="552"/>
      <c r="AX3" s="554"/>
    </row>
    <row r="4" spans="1:50" ht="25.15" customHeight="1">
      <c r="A4" s="555" t="s">
        <v>3</v>
      </c>
      <c r="B4" s="556"/>
      <c r="C4" s="556"/>
      <c r="D4" s="556"/>
      <c r="E4" s="556"/>
      <c r="F4" s="556"/>
      <c r="G4" s="557" t="s">
        <v>161</v>
      </c>
      <c r="H4" s="558"/>
      <c r="I4" s="558"/>
      <c r="J4" s="558"/>
      <c r="K4" s="558"/>
      <c r="L4" s="558"/>
      <c r="M4" s="558"/>
      <c r="N4" s="558"/>
      <c r="O4" s="558"/>
      <c r="P4" s="558"/>
      <c r="Q4" s="558"/>
      <c r="R4" s="558"/>
      <c r="S4" s="558"/>
      <c r="T4" s="558"/>
      <c r="U4" s="558"/>
      <c r="V4" s="558"/>
      <c r="W4" s="558"/>
      <c r="X4" s="558"/>
      <c r="Y4" s="559" t="s">
        <v>160</v>
      </c>
      <c r="Z4" s="560"/>
      <c r="AA4" s="560"/>
      <c r="AB4" s="560"/>
      <c r="AC4" s="560"/>
      <c r="AD4" s="561"/>
      <c r="AE4" s="562" t="s">
        <v>4</v>
      </c>
      <c r="AF4" s="560"/>
      <c r="AG4" s="560"/>
      <c r="AH4" s="560"/>
      <c r="AI4" s="560"/>
      <c r="AJ4" s="560"/>
      <c r="AK4" s="560"/>
      <c r="AL4" s="560"/>
      <c r="AM4" s="560"/>
      <c r="AN4" s="560"/>
      <c r="AO4" s="560"/>
      <c r="AP4" s="561"/>
      <c r="AQ4" s="563" t="s">
        <v>5</v>
      </c>
      <c r="AR4" s="564"/>
      <c r="AS4" s="564"/>
      <c r="AT4" s="564"/>
      <c r="AU4" s="564"/>
      <c r="AV4" s="564"/>
      <c r="AW4" s="564"/>
      <c r="AX4" s="565"/>
    </row>
    <row r="5" spans="1:50" ht="30" customHeight="1">
      <c r="A5" s="534" t="s">
        <v>6</v>
      </c>
      <c r="B5" s="535"/>
      <c r="C5" s="535"/>
      <c r="D5" s="535"/>
      <c r="E5" s="535"/>
      <c r="F5" s="536"/>
      <c r="G5" s="537" t="s">
        <v>159</v>
      </c>
      <c r="H5" s="538"/>
      <c r="I5" s="538"/>
      <c r="J5" s="538"/>
      <c r="K5" s="538"/>
      <c r="L5" s="538"/>
      <c r="M5" s="538"/>
      <c r="N5" s="538"/>
      <c r="O5" s="538"/>
      <c r="P5" s="538"/>
      <c r="Q5" s="538"/>
      <c r="R5" s="538"/>
      <c r="S5" s="538"/>
      <c r="T5" s="538"/>
      <c r="U5" s="538"/>
      <c r="V5" s="539"/>
      <c r="W5" s="539"/>
      <c r="X5" s="539"/>
      <c r="Y5" s="540" t="s">
        <v>7</v>
      </c>
      <c r="Z5" s="541"/>
      <c r="AA5" s="541"/>
      <c r="AB5" s="541"/>
      <c r="AC5" s="541"/>
      <c r="AD5" s="542"/>
      <c r="AE5" s="400" t="s">
        <v>8</v>
      </c>
      <c r="AF5" s="541"/>
      <c r="AG5" s="541"/>
      <c r="AH5" s="541"/>
      <c r="AI5" s="541"/>
      <c r="AJ5" s="541"/>
      <c r="AK5" s="541"/>
      <c r="AL5" s="541"/>
      <c r="AM5" s="541"/>
      <c r="AN5" s="541"/>
      <c r="AO5" s="541"/>
      <c r="AP5" s="542"/>
      <c r="AQ5" s="543" t="s">
        <v>9</v>
      </c>
      <c r="AR5" s="544"/>
      <c r="AS5" s="544"/>
      <c r="AT5" s="544"/>
      <c r="AU5" s="544"/>
      <c r="AV5" s="544"/>
      <c r="AW5" s="544"/>
      <c r="AX5" s="545"/>
    </row>
    <row r="6" spans="1:50" ht="30" customHeight="1">
      <c r="A6" s="546" t="s">
        <v>10</v>
      </c>
      <c r="B6" s="547"/>
      <c r="C6" s="547"/>
      <c r="D6" s="547"/>
      <c r="E6" s="547"/>
      <c r="F6" s="547"/>
      <c r="G6" s="566" t="s">
        <v>11</v>
      </c>
      <c r="H6" s="539"/>
      <c r="I6" s="539"/>
      <c r="J6" s="539"/>
      <c r="K6" s="539"/>
      <c r="L6" s="539"/>
      <c r="M6" s="539"/>
      <c r="N6" s="539"/>
      <c r="O6" s="539"/>
      <c r="P6" s="539"/>
      <c r="Q6" s="539"/>
      <c r="R6" s="539"/>
      <c r="S6" s="539"/>
      <c r="T6" s="539"/>
      <c r="U6" s="539"/>
      <c r="V6" s="539"/>
      <c r="W6" s="539"/>
      <c r="X6" s="539"/>
      <c r="Y6" s="567" t="s">
        <v>12</v>
      </c>
      <c r="Z6" s="568"/>
      <c r="AA6" s="568"/>
      <c r="AB6" s="568"/>
      <c r="AC6" s="568"/>
      <c r="AD6" s="569"/>
      <c r="AE6" s="570" t="s">
        <v>13</v>
      </c>
      <c r="AF6" s="571"/>
      <c r="AG6" s="571"/>
      <c r="AH6" s="571"/>
      <c r="AI6" s="571"/>
      <c r="AJ6" s="571"/>
      <c r="AK6" s="571"/>
      <c r="AL6" s="571"/>
      <c r="AM6" s="571"/>
      <c r="AN6" s="571"/>
      <c r="AO6" s="571"/>
      <c r="AP6" s="571"/>
      <c r="AQ6" s="572"/>
      <c r="AR6" s="572"/>
      <c r="AS6" s="572"/>
      <c r="AT6" s="572"/>
      <c r="AU6" s="572"/>
      <c r="AV6" s="572"/>
      <c r="AW6" s="572"/>
      <c r="AX6" s="573"/>
    </row>
    <row r="7" spans="1:50" ht="39.950000000000003" customHeight="1">
      <c r="A7" s="508" t="s">
        <v>14</v>
      </c>
      <c r="B7" s="509"/>
      <c r="C7" s="509"/>
      <c r="D7" s="509"/>
      <c r="E7" s="509"/>
      <c r="F7" s="509"/>
      <c r="G7" s="510" t="s">
        <v>143</v>
      </c>
      <c r="H7" s="511"/>
      <c r="I7" s="511"/>
      <c r="J7" s="511"/>
      <c r="K7" s="511"/>
      <c r="L7" s="511"/>
      <c r="M7" s="511"/>
      <c r="N7" s="511"/>
      <c r="O7" s="511"/>
      <c r="P7" s="511"/>
      <c r="Q7" s="511"/>
      <c r="R7" s="511"/>
      <c r="S7" s="511"/>
      <c r="T7" s="511"/>
      <c r="U7" s="511"/>
      <c r="V7" s="512"/>
      <c r="W7" s="512"/>
      <c r="X7" s="512"/>
      <c r="Y7" s="513" t="s">
        <v>158</v>
      </c>
      <c r="Z7" s="107"/>
      <c r="AA7" s="107"/>
      <c r="AB7" s="107"/>
      <c r="AC7" s="107"/>
      <c r="AD7" s="108"/>
      <c r="AE7" s="514" t="s">
        <v>157</v>
      </c>
      <c r="AF7" s="515"/>
      <c r="AG7" s="515"/>
      <c r="AH7" s="515"/>
      <c r="AI7" s="515"/>
      <c r="AJ7" s="515"/>
      <c r="AK7" s="515"/>
      <c r="AL7" s="515"/>
      <c r="AM7" s="515"/>
      <c r="AN7" s="515"/>
      <c r="AO7" s="515"/>
      <c r="AP7" s="515"/>
      <c r="AQ7" s="515"/>
      <c r="AR7" s="515"/>
      <c r="AS7" s="515"/>
      <c r="AT7" s="515"/>
      <c r="AU7" s="515"/>
      <c r="AV7" s="515"/>
      <c r="AW7" s="515"/>
      <c r="AX7" s="516"/>
    </row>
    <row r="8" spans="1:50" ht="103.7" customHeight="1">
      <c r="A8" s="517" t="s">
        <v>15</v>
      </c>
      <c r="B8" s="518"/>
      <c r="C8" s="518"/>
      <c r="D8" s="518"/>
      <c r="E8" s="518"/>
      <c r="F8" s="518"/>
      <c r="G8" s="519" t="s">
        <v>16</v>
      </c>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row>
    <row r="9" spans="1:50" ht="137.25" customHeight="1">
      <c r="A9" s="517" t="s">
        <v>17</v>
      </c>
      <c r="B9" s="518"/>
      <c r="C9" s="518"/>
      <c r="D9" s="518"/>
      <c r="E9" s="518"/>
      <c r="F9" s="518"/>
      <c r="G9" s="519" t="s">
        <v>156</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29.25" customHeight="1">
      <c r="A10" s="517" t="s">
        <v>18</v>
      </c>
      <c r="B10" s="518"/>
      <c r="C10" s="518"/>
      <c r="D10" s="518"/>
      <c r="E10" s="518"/>
      <c r="F10" s="522"/>
      <c r="G10" s="523" t="s">
        <v>19</v>
      </c>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524"/>
      <c r="AW10" s="524"/>
      <c r="AX10" s="525"/>
    </row>
    <row r="11" spans="1:50" ht="21" customHeight="1">
      <c r="A11" s="526" t="s">
        <v>20</v>
      </c>
      <c r="B11" s="527"/>
      <c r="C11" s="527"/>
      <c r="D11" s="527"/>
      <c r="E11" s="527"/>
      <c r="F11" s="528"/>
      <c r="G11" s="532"/>
      <c r="H11" s="533"/>
      <c r="I11" s="533"/>
      <c r="J11" s="533"/>
      <c r="K11" s="533"/>
      <c r="L11" s="533"/>
      <c r="M11" s="533"/>
      <c r="N11" s="533"/>
      <c r="O11" s="533"/>
      <c r="P11" s="376" t="s">
        <v>21</v>
      </c>
      <c r="Q11" s="60"/>
      <c r="R11" s="60"/>
      <c r="S11" s="60"/>
      <c r="T11" s="60"/>
      <c r="U11" s="60"/>
      <c r="V11" s="377"/>
      <c r="W11" s="376" t="s">
        <v>22</v>
      </c>
      <c r="X11" s="60"/>
      <c r="Y11" s="60"/>
      <c r="Z11" s="60"/>
      <c r="AA11" s="60"/>
      <c r="AB11" s="60"/>
      <c r="AC11" s="377"/>
      <c r="AD11" s="376" t="s">
        <v>23</v>
      </c>
      <c r="AE11" s="60"/>
      <c r="AF11" s="60"/>
      <c r="AG11" s="60"/>
      <c r="AH11" s="60"/>
      <c r="AI11" s="60"/>
      <c r="AJ11" s="377"/>
      <c r="AK11" s="376" t="s">
        <v>24</v>
      </c>
      <c r="AL11" s="60"/>
      <c r="AM11" s="60"/>
      <c r="AN11" s="60"/>
      <c r="AO11" s="60"/>
      <c r="AP11" s="60"/>
      <c r="AQ11" s="377"/>
      <c r="AR11" s="376" t="s">
        <v>25</v>
      </c>
      <c r="AS11" s="60"/>
      <c r="AT11" s="60"/>
      <c r="AU11" s="60"/>
      <c r="AV11" s="60"/>
      <c r="AW11" s="60"/>
      <c r="AX11" s="477"/>
    </row>
    <row r="12" spans="1:50" ht="21" customHeight="1">
      <c r="A12" s="133"/>
      <c r="B12" s="134"/>
      <c r="C12" s="134"/>
      <c r="D12" s="134"/>
      <c r="E12" s="134"/>
      <c r="F12" s="135"/>
      <c r="G12" s="478" t="s">
        <v>26</v>
      </c>
      <c r="H12" s="479"/>
      <c r="I12" s="484" t="s">
        <v>27</v>
      </c>
      <c r="J12" s="485"/>
      <c r="K12" s="485"/>
      <c r="L12" s="485"/>
      <c r="M12" s="485"/>
      <c r="N12" s="485"/>
      <c r="O12" s="486"/>
      <c r="P12" s="487" t="s">
        <v>166</v>
      </c>
      <c r="Q12" s="488"/>
      <c r="R12" s="488"/>
      <c r="S12" s="488"/>
      <c r="T12" s="488"/>
      <c r="U12" s="488"/>
      <c r="V12" s="488"/>
      <c r="W12" s="487" t="s">
        <v>100</v>
      </c>
      <c r="X12" s="488"/>
      <c r="Y12" s="488"/>
      <c r="Z12" s="488"/>
      <c r="AA12" s="488"/>
      <c r="AB12" s="488"/>
      <c r="AC12" s="488"/>
      <c r="AD12" s="489">
        <v>60</v>
      </c>
      <c r="AE12" s="489"/>
      <c r="AF12" s="489"/>
      <c r="AG12" s="489"/>
      <c r="AH12" s="489"/>
      <c r="AI12" s="489"/>
      <c r="AJ12" s="489"/>
      <c r="AK12" s="490">
        <v>58.228999999999999</v>
      </c>
      <c r="AL12" s="490"/>
      <c r="AM12" s="490"/>
      <c r="AN12" s="490"/>
      <c r="AO12" s="490"/>
      <c r="AP12" s="490"/>
      <c r="AQ12" s="490"/>
      <c r="AR12" s="488">
        <v>70</v>
      </c>
      <c r="AS12" s="488"/>
      <c r="AT12" s="488"/>
      <c r="AU12" s="488"/>
      <c r="AV12" s="488"/>
      <c r="AW12" s="488"/>
      <c r="AX12" s="507"/>
    </row>
    <row r="13" spans="1:50" ht="21" customHeight="1">
      <c r="A13" s="133"/>
      <c r="B13" s="134"/>
      <c r="C13" s="134"/>
      <c r="D13" s="134"/>
      <c r="E13" s="134"/>
      <c r="F13" s="135"/>
      <c r="G13" s="480"/>
      <c r="H13" s="481"/>
      <c r="I13" s="491" t="s">
        <v>28</v>
      </c>
      <c r="J13" s="505"/>
      <c r="K13" s="505"/>
      <c r="L13" s="505"/>
      <c r="M13" s="505"/>
      <c r="N13" s="505"/>
      <c r="O13" s="506"/>
      <c r="P13" s="458" t="s">
        <v>100</v>
      </c>
      <c r="Q13" s="459"/>
      <c r="R13" s="459"/>
      <c r="S13" s="459"/>
      <c r="T13" s="459"/>
      <c r="U13" s="459"/>
      <c r="V13" s="459"/>
      <c r="W13" s="458" t="s">
        <v>100</v>
      </c>
      <c r="X13" s="459"/>
      <c r="Y13" s="459"/>
      <c r="Z13" s="459"/>
      <c r="AA13" s="459"/>
      <c r="AB13" s="459"/>
      <c r="AC13" s="459"/>
      <c r="AD13" s="458" t="s">
        <v>100</v>
      </c>
      <c r="AE13" s="459"/>
      <c r="AF13" s="459"/>
      <c r="AG13" s="459"/>
      <c r="AH13" s="459"/>
      <c r="AI13" s="459"/>
      <c r="AJ13" s="459"/>
      <c r="AK13" s="458"/>
      <c r="AL13" s="459"/>
      <c r="AM13" s="459"/>
      <c r="AN13" s="459"/>
      <c r="AO13" s="459"/>
      <c r="AP13" s="459"/>
      <c r="AQ13" s="459"/>
      <c r="AR13" s="460"/>
      <c r="AS13" s="460"/>
      <c r="AT13" s="460"/>
      <c r="AU13" s="460"/>
      <c r="AV13" s="460"/>
      <c r="AW13" s="460"/>
      <c r="AX13" s="461"/>
    </row>
    <row r="14" spans="1:50" ht="21" customHeight="1">
      <c r="A14" s="133"/>
      <c r="B14" s="134"/>
      <c r="C14" s="134"/>
      <c r="D14" s="134"/>
      <c r="E14" s="134"/>
      <c r="F14" s="135"/>
      <c r="G14" s="480"/>
      <c r="H14" s="481"/>
      <c r="I14" s="491" t="s">
        <v>29</v>
      </c>
      <c r="J14" s="492"/>
      <c r="K14" s="492"/>
      <c r="L14" s="492"/>
      <c r="M14" s="492"/>
      <c r="N14" s="492"/>
      <c r="O14" s="493"/>
      <c r="P14" s="462" t="s">
        <v>100</v>
      </c>
      <c r="Q14" s="463"/>
      <c r="R14" s="463"/>
      <c r="S14" s="463"/>
      <c r="T14" s="463"/>
      <c r="U14" s="463"/>
      <c r="V14" s="464"/>
      <c r="W14" s="462" t="s">
        <v>100</v>
      </c>
      <c r="X14" s="463"/>
      <c r="Y14" s="463"/>
      <c r="Z14" s="463"/>
      <c r="AA14" s="463"/>
      <c r="AB14" s="463"/>
      <c r="AC14" s="464"/>
      <c r="AD14" s="462" t="s">
        <v>100</v>
      </c>
      <c r="AE14" s="463"/>
      <c r="AF14" s="463"/>
      <c r="AG14" s="463"/>
      <c r="AH14" s="463"/>
      <c r="AI14" s="463"/>
      <c r="AJ14" s="464"/>
      <c r="AK14" s="494" t="s">
        <v>100</v>
      </c>
      <c r="AL14" s="495"/>
      <c r="AM14" s="495"/>
      <c r="AN14" s="495"/>
      <c r="AO14" s="495"/>
      <c r="AP14" s="495"/>
      <c r="AQ14" s="496"/>
      <c r="AR14" s="465"/>
      <c r="AS14" s="463"/>
      <c r="AT14" s="463"/>
      <c r="AU14" s="463"/>
      <c r="AV14" s="463"/>
      <c r="AW14" s="463"/>
      <c r="AX14" s="497"/>
    </row>
    <row r="15" spans="1:50" ht="21" customHeight="1">
      <c r="A15" s="133"/>
      <c r="B15" s="134"/>
      <c r="C15" s="134"/>
      <c r="D15" s="134"/>
      <c r="E15" s="134"/>
      <c r="F15" s="135"/>
      <c r="G15" s="480"/>
      <c r="H15" s="481"/>
      <c r="I15" s="491" t="s">
        <v>30</v>
      </c>
      <c r="J15" s="492"/>
      <c r="K15" s="492"/>
      <c r="L15" s="492"/>
      <c r="M15" s="492"/>
      <c r="N15" s="492"/>
      <c r="O15" s="493"/>
      <c r="P15" s="462" t="s">
        <v>100</v>
      </c>
      <c r="Q15" s="463"/>
      <c r="R15" s="463"/>
      <c r="S15" s="463"/>
      <c r="T15" s="463"/>
      <c r="U15" s="463"/>
      <c r="V15" s="464"/>
      <c r="W15" s="462" t="s">
        <v>100</v>
      </c>
      <c r="X15" s="463"/>
      <c r="Y15" s="463"/>
      <c r="Z15" s="463"/>
      <c r="AA15" s="463"/>
      <c r="AB15" s="463"/>
      <c r="AC15" s="464"/>
      <c r="AD15" s="462" t="s">
        <v>100</v>
      </c>
      <c r="AE15" s="463"/>
      <c r="AF15" s="463"/>
      <c r="AG15" s="463"/>
      <c r="AH15" s="463"/>
      <c r="AI15" s="463"/>
      <c r="AJ15" s="464"/>
      <c r="AK15" s="465"/>
      <c r="AL15" s="463"/>
      <c r="AM15" s="463"/>
      <c r="AN15" s="463"/>
      <c r="AO15" s="463"/>
      <c r="AP15" s="463"/>
      <c r="AQ15" s="464"/>
      <c r="AR15" s="466"/>
      <c r="AS15" s="467"/>
      <c r="AT15" s="467"/>
      <c r="AU15" s="467"/>
      <c r="AV15" s="467"/>
      <c r="AW15" s="467"/>
      <c r="AX15" s="468"/>
    </row>
    <row r="16" spans="1:50" ht="24.75" customHeight="1">
      <c r="A16" s="133"/>
      <c r="B16" s="134"/>
      <c r="C16" s="134"/>
      <c r="D16" s="134"/>
      <c r="E16" s="134"/>
      <c r="F16" s="135"/>
      <c r="G16" s="480"/>
      <c r="H16" s="481"/>
      <c r="I16" s="491" t="s">
        <v>31</v>
      </c>
      <c r="J16" s="505"/>
      <c r="K16" s="505"/>
      <c r="L16" s="505"/>
      <c r="M16" s="505"/>
      <c r="N16" s="505"/>
      <c r="O16" s="506"/>
      <c r="P16" s="458" t="s">
        <v>100</v>
      </c>
      <c r="Q16" s="459"/>
      <c r="R16" s="459"/>
      <c r="S16" s="459"/>
      <c r="T16" s="459"/>
      <c r="U16" s="459"/>
      <c r="V16" s="459"/>
      <c r="W16" s="458" t="s">
        <v>100</v>
      </c>
      <c r="X16" s="459"/>
      <c r="Y16" s="459"/>
      <c r="Z16" s="459"/>
      <c r="AA16" s="459"/>
      <c r="AB16" s="459"/>
      <c r="AC16" s="459"/>
      <c r="AD16" s="458" t="s">
        <v>100</v>
      </c>
      <c r="AE16" s="459"/>
      <c r="AF16" s="459"/>
      <c r="AG16" s="459"/>
      <c r="AH16" s="459"/>
      <c r="AI16" s="459"/>
      <c r="AJ16" s="459"/>
      <c r="AK16" s="459"/>
      <c r="AL16" s="459"/>
      <c r="AM16" s="459"/>
      <c r="AN16" s="459"/>
      <c r="AO16" s="459"/>
      <c r="AP16" s="459"/>
      <c r="AQ16" s="459"/>
      <c r="AR16" s="460"/>
      <c r="AS16" s="460"/>
      <c r="AT16" s="460"/>
      <c r="AU16" s="460"/>
      <c r="AV16" s="460"/>
      <c r="AW16" s="460"/>
      <c r="AX16" s="461"/>
    </row>
    <row r="17" spans="1:55" ht="24.75" customHeight="1">
      <c r="A17" s="133"/>
      <c r="B17" s="134"/>
      <c r="C17" s="134"/>
      <c r="D17" s="134"/>
      <c r="E17" s="134"/>
      <c r="F17" s="135"/>
      <c r="G17" s="482"/>
      <c r="H17" s="483"/>
      <c r="I17" s="498" t="s">
        <v>32</v>
      </c>
      <c r="J17" s="499"/>
      <c r="K17" s="499"/>
      <c r="L17" s="499"/>
      <c r="M17" s="499"/>
      <c r="N17" s="499"/>
      <c r="O17" s="500"/>
      <c r="P17" s="501" t="s">
        <v>100</v>
      </c>
      <c r="Q17" s="502"/>
      <c r="R17" s="502"/>
      <c r="S17" s="502"/>
      <c r="T17" s="502"/>
      <c r="U17" s="502"/>
      <c r="V17" s="502"/>
      <c r="W17" s="501" t="s">
        <v>100</v>
      </c>
      <c r="X17" s="502"/>
      <c r="Y17" s="502"/>
      <c r="Z17" s="502"/>
      <c r="AA17" s="502"/>
      <c r="AB17" s="502"/>
      <c r="AC17" s="502"/>
      <c r="AD17" s="502">
        <f>SUM(AD12:AJ16)</f>
        <v>60</v>
      </c>
      <c r="AE17" s="502"/>
      <c r="AF17" s="502"/>
      <c r="AG17" s="502"/>
      <c r="AH17" s="502"/>
      <c r="AI17" s="502"/>
      <c r="AJ17" s="502"/>
      <c r="AK17" s="503">
        <f>SUM(AK12:AQ16)</f>
        <v>58.228999999999999</v>
      </c>
      <c r="AL17" s="503"/>
      <c r="AM17" s="503"/>
      <c r="AN17" s="503"/>
      <c r="AO17" s="503"/>
      <c r="AP17" s="503"/>
      <c r="AQ17" s="503"/>
      <c r="AR17" s="502">
        <f>SUM(AR12:AX16)</f>
        <v>70</v>
      </c>
      <c r="AS17" s="502"/>
      <c r="AT17" s="502"/>
      <c r="AU17" s="502"/>
      <c r="AV17" s="502"/>
      <c r="AW17" s="502"/>
      <c r="AX17" s="504"/>
    </row>
    <row r="18" spans="1:55" ht="24.75" customHeight="1">
      <c r="A18" s="133"/>
      <c r="B18" s="134"/>
      <c r="C18" s="134"/>
      <c r="D18" s="134"/>
      <c r="E18" s="134"/>
      <c r="F18" s="135"/>
      <c r="G18" s="469" t="s">
        <v>33</v>
      </c>
      <c r="H18" s="470"/>
      <c r="I18" s="470"/>
      <c r="J18" s="470"/>
      <c r="K18" s="470"/>
      <c r="L18" s="470"/>
      <c r="M18" s="470"/>
      <c r="N18" s="470"/>
      <c r="O18" s="470"/>
      <c r="P18" s="471" t="s">
        <v>100</v>
      </c>
      <c r="Q18" s="472"/>
      <c r="R18" s="472"/>
      <c r="S18" s="472"/>
      <c r="T18" s="472"/>
      <c r="U18" s="472"/>
      <c r="V18" s="472"/>
      <c r="W18" s="471" t="s">
        <v>100</v>
      </c>
      <c r="X18" s="472"/>
      <c r="Y18" s="472"/>
      <c r="Z18" s="472"/>
      <c r="AA18" s="472"/>
      <c r="AB18" s="472"/>
      <c r="AC18" s="472"/>
      <c r="AD18" s="476">
        <v>57.042000000000002</v>
      </c>
      <c r="AE18" s="476"/>
      <c r="AF18" s="476"/>
      <c r="AG18" s="476"/>
      <c r="AH18" s="476"/>
      <c r="AI18" s="476"/>
      <c r="AJ18" s="476"/>
      <c r="AK18" s="474"/>
      <c r="AL18" s="474"/>
      <c r="AM18" s="474"/>
      <c r="AN18" s="474"/>
      <c r="AO18" s="474"/>
      <c r="AP18" s="474"/>
      <c r="AQ18" s="474"/>
      <c r="AR18" s="474"/>
      <c r="AS18" s="474"/>
      <c r="AT18" s="474"/>
      <c r="AU18" s="474"/>
      <c r="AV18" s="474"/>
      <c r="AW18" s="474"/>
      <c r="AX18" s="475"/>
    </row>
    <row r="19" spans="1:55" ht="24.75" customHeight="1">
      <c r="A19" s="529"/>
      <c r="B19" s="530"/>
      <c r="C19" s="530"/>
      <c r="D19" s="530"/>
      <c r="E19" s="530"/>
      <c r="F19" s="531"/>
      <c r="G19" s="469" t="s">
        <v>34</v>
      </c>
      <c r="H19" s="470"/>
      <c r="I19" s="470"/>
      <c r="J19" s="470"/>
      <c r="K19" s="470"/>
      <c r="L19" s="470"/>
      <c r="M19" s="470"/>
      <c r="N19" s="470"/>
      <c r="O19" s="470"/>
      <c r="P19" s="471" t="s">
        <v>100</v>
      </c>
      <c r="Q19" s="472"/>
      <c r="R19" s="472"/>
      <c r="S19" s="472"/>
      <c r="T19" s="472"/>
      <c r="U19" s="472"/>
      <c r="V19" s="472"/>
      <c r="W19" s="471" t="s">
        <v>100</v>
      </c>
      <c r="X19" s="472"/>
      <c r="Y19" s="472"/>
      <c r="Z19" s="472"/>
      <c r="AA19" s="472"/>
      <c r="AB19" s="472"/>
      <c r="AC19" s="472"/>
      <c r="AD19" s="473">
        <f>AD18/AD17</f>
        <v>0.95069999999999999</v>
      </c>
      <c r="AE19" s="473"/>
      <c r="AF19" s="473"/>
      <c r="AG19" s="473"/>
      <c r="AH19" s="473"/>
      <c r="AI19" s="473"/>
      <c r="AJ19" s="473"/>
      <c r="AK19" s="474"/>
      <c r="AL19" s="474"/>
      <c r="AM19" s="474"/>
      <c r="AN19" s="474"/>
      <c r="AO19" s="474"/>
      <c r="AP19" s="474"/>
      <c r="AQ19" s="474"/>
      <c r="AR19" s="474"/>
      <c r="AS19" s="474"/>
      <c r="AT19" s="474"/>
      <c r="AU19" s="474"/>
      <c r="AV19" s="474"/>
      <c r="AW19" s="474"/>
      <c r="AX19" s="475"/>
    </row>
    <row r="20" spans="1:55" ht="31.7" customHeight="1">
      <c r="A20" s="447" t="s">
        <v>35</v>
      </c>
      <c r="B20" s="448"/>
      <c r="C20" s="448"/>
      <c r="D20" s="448"/>
      <c r="E20" s="448"/>
      <c r="F20" s="449"/>
      <c r="G20" s="424" t="s">
        <v>36</v>
      </c>
      <c r="H20" s="60"/>
      <c r="I20" s="60"/>
      <c r="J20" s="60"/>
      <c r="K20" s="60"/>
      <c r="L20" s="60"/>
      <c r="M20" s="60"/>
      <c r="N20" s="60"/>
      <c r="O20" s="60"/>
      <c r="P20" s="60"/>
      <c r="Q20" s="60"/>
      <c r="R20" s="60"/>
      <c r="S20" s="60"/>
      <c r="T20" s="60"/>
      <c r="U20" s="60"/>
      <c r="V20" s="60"/>
      <c r="W20" s="60"/>
      <c r="X20" s="377"/>
      <c r="Y20" s="425"/>
      <c r="Z20" s="115"/>
      <c r="AA20" s="116"/>
      <c r="AB20" s="59" t="s">
        <v>37</v>
      </c>
      <c r="AC20" s="60"/>
      <c r="AD20" s="377"/>
      <c r="AE20" s="414" t="s">
        <v>21</v>
      </c>
      <c r="AF20" s="57"/>
      <c r="AG20" s="57"/>
      <c r="AH20" s="57"/>
      <c r="AI20" s="57"/>
      <c r="AJ20" s="414" t="s">
        <v>22</v>
      </c>
      <c r="AK20" s="57"/>
      <c r="AL20" s="57"/>
      <c r="AM20" s="57"/>
      <c r="AN20" s="57"/>
      <c r="AO20" s="414" t="s">
        <v>23</v>
      </c>
      <c r="AP20" s="57"/>
      <c r="AQ20" s="57"/>
      <c r="AR20" s="57"/>
      <c r="AS20" s="57"/>
      <c r="AT20" s="434" t="s">
        <v>38</v>
      </c>
      <c r="AU20" s="57"/>
      <c r="AV20" s="57"/>
      <c r="AW20" s="57"/>
      <c r="AX20" s="435"/>
    </row>
    <row r="21" spans="1:55" ht="62.25" customHeight="1">
      <c r="A21" s="450"/>
      <c r="B21" s="448"/>
      <c r="C21" s="448"/>
      <c r="D21" s="448"/>
      <c r="E21" s="448"/>
      <c r="F21" s="449"/>
      <c r="G21" s="436" t="s">
        <v>39</v>
      </c>
      <c r="H21" s="437"/>
      <c r="I21" s="437"/>
      <c r="J21" s="437"/>
      <c r="K21" s="437"/>
      <c r="L21" s="437"/>
      <c r="M21" s="437"/>
      <c r="N21" s="437"/>
      <c r="O21" s="437"/>
      <c r="P21" s="437"/>
      <c r="Q21" s="437"/>
      <c r="R21" s="437"/>
      <c r="S21" s="437"/>
      <c r="T21" s="437"/>
      <c r="U21" s="437"/>
      <c r="V21" s="437"/>
      <c r="W21" s="437"/>
      <c r="X21" s="438"/>
      <c r="Y21" s="439" t="s">
        <v>40</v>
      </c>
      <c r="Z21" s="440"/>
      <c r="AA21" s="441"/>
      <c r="AB21" s="442"/>
      <c r="AC21" s="442"/>
      <c r="AD21" s="442"/>
      <c r="AE21" s="421" t="s">
        <v>143</v>
      </c>
      <c r="AF21" s="422"/>
      <c r="AG21" s="422"/>
      <c r="AH21" s="422"/>
      <c r="AI21" s="422"/>
      <c r="AJ21" s="421" t="s">
        <v>143</v>
      </c>
      <c r="AK21" s="422"/>
      <c r="AL21" s="422"/>
      <c r="AM21" s="422"/>
      <c r="AN21" s="422"/>
      <c r="AO21" s="443" t="s">
        <v>41</v>
      </c>
      <c r="AP21" s="444"/>
      <c r="AQ21" s="444"/>
      <c r="AR21" s="444"/>
      <c r="AS21" s="445"/>
      <c r="AT21" s="425"/>
      <c r="AU21" s="115"/>
      <c r="AV21" s="115"/>
      <c r="AW21" s="115"/>
      <c r="AX21" s="446"/>
    </row>
    <row r="22" spans="1:55" ht="30.75" customHeight="1">
      <c r="A22" s="451"/>
      <c r="B22" s="452"/>
      <c r="C22" s="452"/>
      <c r="D22" s="452"/>
      <c r="E22" s="452"/>
      <c r="F22" s="453"/>
      <c r="G22" s="454" t="s">
        <v>42</v>
      </c>
      <c r="H22" s="455"/>
      <c r="I22" s="455"/>
      <c r="J22" s="455"/>
      <c r="K22" s="455"/>
      <c r="L22" s="455"/>
      <c r="M22" s="455"/>
      <c r="N22" s="455"/>
      <c r="O22" s="455"/>
      <c r="P22" s="455"/>
      <c r="Q22" s="455"/>
      <c r="R22" s="455"/>
      <c r="S22" s="455"/>
      <c r="T22" s="455"/>
      <c r="U22" s="455"/>
      <c r="V22" s="455"/>
      <c r="W22" s="455"/>
      <c r="X22" s="456"/>
      <c r="Y22" s="376" t="s">
        <v>43</v>
      </c>
      <c r="Z22" s="60"/>
      <c r="AA22" s="377"/>
      <c r="AB22" s="457"/>
      <c r="AC22" s="457"/>
      <c r="AD22" s="457"/>
      <c r="AE22" s="421" t="s">
        <v>143</v>
      </c>
      <c r="AF22" s="422"/>
      <c r="AG22" s="422"/>
      <c r="AH22" s="422"/>
      <c r="AI22" s="422"/>
      <c r="AJ22" s="421" t="s">
        <v>143</v>
      </c>
      <c r="AK22" s="422"/>
      <c r="AL22" s="422"/>
      <c r="AM22" s="422"/>
      <c r="AN22" s="422"/>
      <c r="AO22" s="421" t="s">
        <v>143</v>
      </c>
      <c r="AP22" s="422"/>
      <c r="AQ22" s="422"/>
      <c r="AR22" s="422"/>
      <c r="AS22" s="422"/>
      <c r="AT22" s="429" t="s">
        <v>143</v>
      </c>
      <c r="AU22" s="430"/>
      <c r="AV22" s="430"/>
      <c r="AW22" s="430"/>
      <c r="AX22" s="431"/>
    </row>
    <row r="23" spans="1:55" ht="30.75" customHeight="1">
      <c r="A23" s="451"/>
      <c r="B23" s="452"/>
      <c r="C23" s="452"/>
      <c r="D23" s="452"/>
      <c r="E23" s="452"/>
      <c r="F23" s="453"/>
      <c r="G23" s="408"/>
      <c r="H23" s="409"/>
      <c r="I23" s="409"/>
      <c r="J23" s="409"/>
      <c r="K23" s="409"/>
      <c r="L23" s="409"/>
      <c r="M23" s="409"/>
      <c r="N23" s="409"/>
      <c r="O23" s="409"/>
      <c r="P23" s="409"/>
      <c r="Q23" s="409"/>
      <c r="R23" s="409"/>
      <c r="S23" s="409"/>
      <c r="T23" s="409"/>
      <c r="U23" s="409"/>
      <c r="V23" s="409"/>
      <c r="W23" s="409"/>
      <c r="X23" s="410"/>
      <c r="Y23" s="59" t="s">
        <v>44</v>
      </c>
      <c r="Z23" s="60"/>
      <c r="AA23" s="377"/>
      <c r="AB23" s="427" t="s">
        <v>155</v>
      </c>
      <c r="AC23" s="427"/>
      <c r="AD23" s="427"/>
      <c r="AE23" s="421" t="s">
        <v>143</v>
      </c>
      <c r="AF23" s="422"/>
      <c r="AG23" s="422"/>
      <c r="AH23" s="422"/>
      <c r="AI23" s="422"/>
      <c r="AJ23" s="421" t="s">
        <v>143</v>
      </c>
      <c r="AK23" s="422"/>
      <c r="AL23" s="422"/>
      <c r="AM23" s="422"/>
      <c r="AN23" s="422"/>
      <c r="AO23" s="421" t="s">
        <v>143</v>
      </c>
      <c r="AP23" s="422"/>
      <c r="AQ23" s="422"/>
      <c r="AR23" s="422"/>
      <c r="AS23" s="422"/>
      <c r="AT23" s="432"/>
      <c r="AU23" s="432"/>
      <c r="AV23" s="432"/>
      <c r="AW23" s="432"/>
      <c r="AX23" s="433"/>
    </row>
    <row r="24" spans="1:55" ht="31.7" customHeight="1">
      <c r="A24" s="381" t="s">
        <v>45</v>
      </c>
      <c r="B24" s="394"/>
      <c r="C24" s="394"/>
      <c r="D24" s="394"/>
      <c r="E24" s="394"/>
      <c r="F24" s="395"/>
      <c r="G24" s="424" t="s">
        <v>46</v>
      </c>
      <c r="H24" s="60"/>
      <c r="I24" s="60"/>
      <c r="J24" s="60"/>
      <c r="K24" s="60"/>
      <c r="L24" s="60"/>
      <c r="M24" s="60"/>
      <c r="N24" s="60"/>
      <c r="O24" s="60"/>
      <c r="P24" s="60"/>
      <c r="Q24" s="60"/>
      <c r="R24" s="60"/>
      <c r="S24" s="60"/>
      <c r="T24" s="60"/>
      <c r="U24" s="60"/>
      <c r="V24" s="60"/>
      <c r="W24" s="60"/>
      <c r="X24" s="377"/>
      <c r="Y24" s="425"/>
      <c r="Z24" s="115"/>
      <c r="AA24" s="116"/>
      <c r="AB24" s="59" t="s">
        <v>37</v>
      </c>
      <c r="AC24" s="60"/>
      <c r="AD24" s="377"/>
      <c r="AE24" s="414" t="s">
        <v>21</v>
      </c>
      <c r="AF24" s="57"/>
      <c r="AG24" s="57"/>
      <c r="AH24" s="57"/>
      <c r="AI24" s="57"/>
      <c r="AJ24" s="414" t="s">
        <v>22</v>
      </c>
      <c r="AK24" s="57"/>
      <c r="AL24" s="57"/>
      <c r="AM24" s="57"/>
      <c r="AN24" s="57"/>
      <c r="AO24" s="414" t="s">
        <v>23</v>
      </c>
      <c r="AP24" s="57"/>
      <c r="AQ24" s="57"/>
      <c r="AR24" s="57"/>
      <c r="AS24" s="57"/>
      <c r="AT24" s="378" t="s">
        <v>47</v>
      </c>
      <c r="AU24" s="379"/>
      <c r="AV24" s="379"/>
      <c r="AW24" s="379"/>
      <c r="AX24" s="380"/>
    </row>
    <row r="25" spans="1:55" ht="39.950000000000003" customHeight="1">
      <c r="A25" s="142"/>
      <c r="B25" s="143"/>
      <c r="C25" s="143"/>
      <c r="D25" s="143"/>
      <c r="E25" s="143"/>
      <c r="F25" s="144"/>
      <c r="G25" s="405" t="s">
        <v>48</v>
      </c>
      <c r="H25" s="406"/>
      <c r="I25" s="406"/>
      <c r="J25" s="406"/>
      <c r="K25" s="406"/>
      <c r="L25" s="406"/>
      <c r="M25" s="406"/>
      <c r="N25" s="406"/>
      <c r="O25" s="406"/>
      <c r="P25" s="406"/>
      <c r="Q25" s="406"/>
      <c r="R25" s="406"/>
      <c r="S25" s="406"/>
      <c r="T25" s="406"/>
      <c r="U25" s="406"/>
      <c r="V25" s="406"/>
      <c r="W25" s="406"/>
      <c r="X25" s="407"/>
      <c r="Y25" s="415" t="s">
        <v>49</v>
      </c>
      <c r="Z25" s="416"/>
      <c r="AA25" s="417"/>
      <c r="AB25" s="418" t="s">
        <v>50</v>
      </c>
      <c r="AC25" s="419"/>
      <c r="AD25" s="420"/>
      <c r="AE25" s="421" t="s">
        <v>143</v>
      </c>
      <c r="AF25" s="422"/>
      <c r="AG25" s="422"/>
      <c r="AH25" s="422"/>
      <c r="AI25" s="422"/>
      <c r="AJ25" s="421" t="s">
        <v>143</v>
      </c>
      <c r="AK25" s="422"/>
      <c r="AL25" s="422"/>
      <c r="AM25" s="422"/>
      <c r="AN25" s="422"/>
      <c r="AO25" s="37">
        <v>4</v>
      </c>
      <c r="AP25" s="37"/>
      <c r="AQ25" s="37"/>
      <c r="AR25" s="37"/>
      <c r="AS25" s="37"/>
      <c r="AT25" s="38" t="s">
        <v>143</v>
      </c>
      <c r="AU25" s="39"/>
      <c r="AV25" s="39"/>
      <c r="AW25" s="39"/>
      <c r="AX25" s="361"/>
      <c r="AY25" s="2"/>
      <c r="AZ25" s="3"/>
      <c r="BA25" s="3"/>
      <c r="BB25" s="3"/>
      <c r="BC25" s="3"/>
    </row>
    <row r="26" spans="1:55" ht="32.25" customHeight="1">
      <c r="A26" s="396"/>
      <c r="B26" s="397"/>
      <c r="C26" s="397"/>
      <c r="D26" s="397"/>
      <c r="E26" s="397"/>
      <c r="F26" s="398"/>
      <c r="G26" s="408"/>
      <c r="H26" s="409"/>
      <c r="I26" s="409"/>
      <c r="J26" s="409"/>
      <c r="K26" s="409"/>
      <c r="L26" s="409"/>
      <c r="M26" s="409"/>
      <c r="N26" s="409"/>
      <c r="O26" s="409"/>
      <c r="P26" s="409"/>
      <c r="Q26" s="409"/>
      <c r="R26" s="409"/>
      <c r="S26" s="409"/>
      <c r="T26" s="409"/>
      <c r="U26" s="409"/>
      <c r="V26" s="409"/>
      <c r="W26" s="409"/>
      <c r="X26" s="410"/>
      <c r="Y26" s="423" t="s">
        <v>154</v>
      </c>
      <c r="Z26" s="400"/>
      <c r="AA26" s="401"/>
      <c r="AB26" s="418" t="s">
        <v>50</v>
      </c>
      <c r="AC26" s="419"/>
      <c r="AD26" s="420"/>
      <c r="AE26" s="426" t="s">
        <v>143</v>
      </c>
      <c r="AF26" s="427"/>
      <c r="AG26" s="427"/>
      <c r="AH26" s="427"/>
      <c r="AI26" s="427"/>
      <c r="AJ26" s="421" t="s">
        <v>143</v>
      </c>
      <c r="AK26" s="428"/>
      <c r="AL26" s="428"/>
      <c r="AM26" s="428"/>
      <c r="AN26" s="428"/>
      <c r="AO26" s="37" t="s">
        <v>143</v>
      </c>
      <c r="AP26" s="37"/>
      <c r="AQ26" s="37"/>
      <c r="AR26" s="37"/>
      <c r="AS26" s="37"/>
      <c r="AT26" s="38">
        <v>4</v>
      </c>
      <c r="AU26" s="39"/>
      <c r="AV26" s="39"/>
      <c r="AW26" s="39"/>
      <c r="AX26" s="361"/>
    </row>
    <row r="27" spans="1:55" ht="32.25" customHeight="1">
      <c r="A27" s="381" t="s">
        <v>51</v>
      </c>
      <c r="B27" s="382"/>
      <c r="C27" s="382"/>
      <c r="D27" s="382"/>
      <c r="E27" s="382"/>
      <c r="F27" s="383"/>
      <c r="G27" s="390" t="s">
        <v>52</v>
      </c>
      <c r="H27" s="60"/>
      <c r="I27" s="60"/>
      <c r="J27" s="60"/>
      <c r="K27" s="60"/>
      <c r="L27" s="60"/>
      <c r="M27" s="60"/>
      <c r="N27" s="60"/>
      <c r="O27" s="60"/>
      <c r="P27" s="60"/>
      <c r="Q27" s="60"/>
      <c r="R27" s="60"/>
      <c r="S27" s="60"/>
      <c r="T27" s="60"/>
      <c r="U27" s="60"/>
      <c r="V27" s="60"/>
      <c r="W27" s="60"/>
      <c r="X27" s="377"/>
      <c r="Y27" s="391"/>
      <c r="Z27" s="392"/>
      <c r="AA27" s="393"/>
      <c r="AB27" s="59" t="s">
        <v>37</v>
      </c>
      <c r="AC27" s="60"/>
      <c r="AD27" s="377"/>
      <c r="AE27" s="376" t="s">
        <v>21</v>
      </c>
      <c r="AF27" s="60"/>
      <c r="AG27" s="60"/>
      <c r="AH27" s="60"/>
      <c r="AI27" s="377"/>
      <c r="AJ27" s="376" t="s">
        <v>22</v>
      </c>
      <c r="AK27" s="60"/>
      <c r="AL27" s="60"/>
      <c r="AM27" s="60"/>
      <c r="AN27" s="377"/>
      <c r="AO27" s="376" t="s">
        <v>23</v>
      </c>
      <c r="AP27" s="60"/>
      <c r="AQ27" s="60"/>
      <c r="AR27" s="60"/>
      <c r="AS27" s="377"/>
      <c r="AT27" s="378" t="s">
        <v>53</v>
      </c>
      <c r="AU27" s="379"/>
      <c r="AV27" s="379"/>
      <c r="AW27" s="379"/>
      <c r="AX27" s="380"/>
    </row>
    <row r="28" spans="1:55" ht="40.5" customHeight="1">
      <c r="A28" s="384"/>
      <c r="B28" s="385"/>
      <c r="C28" s="385"/>
      <c r="D28" s="385"/>
      <c r="E28" s="385"/>
      <c r="F28" s="386"/>
      <c r="G28" s="405" t="s">
        <v>54</v>
      </c>
      <c r="H28" s="406"/>
      <c r="I28" s="406"/>
      <c r="J28" s="406"/>
      <c r="K28" s="406"/>
      <c r="L28" s="406"/>
      <c r="M28" s="406"/>
      <c r="N28" s="406"/>
      <c r="O28" s="406"/>
      <c r="P28" s="406"/>
      <c r="Q28" s="406"/>
      <c r="R28" s="406"/>
      <c r="S28" s="406"/>
      <c r="T28" s="406"/>
      <c r="U28" s="406"/>
      <c r="V28" s="406"/>
      <c r="W28" s="406"/>
      <c r="X28" s="407"/>
      <c r="Y28" s="411" t="s">
        <v>51</v>
      </c>
      <c r="Z28" s="412"/>
      <c r="AA28" s="413"/>
      <c r="AB28" s="53"/>
      <c r="AC28" s="54"/>
      <c r="AD28" s="55"/>
      <c r="AE28" s="37" t="s">
        <v>143</v>
      </c>
      <c r="AF28" s="37"/>
      <c r="AG28" s="37"/>
      <c r="AH28" s="37"/>
      <c r="AI28" s="37"/>
      <c r="AJ28" s="37" t="s">
        <v>143</v>
      </c>
      <c r="AK28" s="37"/>
      <c r="AL28" s="37"/>
      <c r="AM28" s="37"/>
      <c r="AN28" s="37"/>
      <c r="AO28" s="358" t="s">
        <v>143</v>
      </c>
      <c r="AP28" s="358"/>
      <c r="AQ28" s="358"/>
      <c r="AR28" s="358"/>
      <c r="AS28" s="358"/>
      <c r="AT28" s="362" t="s">
        <v>143</v>
      </c>
      <c r="AU28" s="363"/>
      <c r="AV28" s="363"/>
      <c r="AW28" s="363"/>
      <c r="AX28" s="364"/>
    </row>
    <row r="29" spans="1:55" ht="40.5" customHeight="1">
      <c r="A29" s="387"/>
      <c r="B29" s="388"/>
      <c r="C29" s="388"/>
      <c r="D29" s="388"/>
      <c r="E29" s="388"/>
      <c r="F29" s="389"/>
      <c r="G29" s="408"/>
      <c r="H29" s="409"/>
      <c r="I29" s="409"/>
      <c r="J29" s="409"/>
      <c r="K29" s="409"/>
      <c r="L29" s="409"/>
      <c r="M29" s="409"/>
      <c r="N29" s="409"/>
      <c r="O29" s="409"/>
      <c r="P29" s="409"/>
      <c r="Q29" s="409"/>
      <c r="R29" s="409"/>
      <c r="S29" s="409"/>
      <c r="T29" s="409"/>
      <c r="U29" s="409"/>
      <c r="V29" s="409"/>
      <c r="W29" s="409"/>
      <c r="X29" s="410"/>
      <c r="Y29" s="399" t="s">
        <v>55</v>
      </c>
      <c r="Z29" s="400"/>
      <c r="AA29" s="401"/>
      <c r="AB29" s="402"/>
      <c r="AC29" s="403"/>
      <c r="AD29" s="404"/>
      <c r="AE29" s="37" t="s">
        <v>143</v>
      </c>
      <c r="AF29" s="37"/>
      <c r="AG29" s="37"/>
      <c r="AH29" s="37"/>
      <c r="AI29" s="37"/>
      <c r="AJ29" s="37" t="s">
        <v>143</v>
      </c>
      <c r="AK29" s="37"/>
      <c r="AL29" s="37"/>
      <c r="AM29" s="37"/>
      <c r="AN29" s="37"/>
      <c r="AO29" s="365" t="s">
        <v>143</v>
      </c>
      <c r="AP29" s="37"/>
      <c r="AQ29" s="37"/>
      <c r="AR29" s="37"/>
      <c r="AS29" s="37"/>
      <c r="AT29" s="366" t="s">
        <v>143</v>
      </c>
      <c r="AU29" s="39"/>
      <c r="AV29" s="39"/>
      <c r="AW29" s="39"/>
      <c r="AX29" s="361"/>
    </row>
    <row r="30" spans="1:55" ht="23.1" customHeight="1">
      <c r="A30" s="285" t="s">
        <v>56</v>
      </c>
      <c r="B30" s="286"/>
      <c r="C30" s="291" t="s">
        <v>57</v>
      </c>
      <c r="D30" s="292"/>
      <c r="E30" s="292"/>
      <c r="F30" s="292"/>
      <c r="G30" s="292"/>
      <c r="H30" s="292"/>
      <c r="I30" s="292"/>
      <c r="J30" s="292"/>
      <c r="K30" s="293"/>
      <c r="L30" s="294" t="s">
        <v>58</v>
      </c>
      <c r="M30" s="294"/>
      <c r="N30" s="294"/>
      <c r="O30" s="294"/>
      <c r="P30" s="294"/>
      <c r="Q30" s="294"/>
      <c r="R30" s="295" t="s">
        <v>25</v>
      </c>
      <c r="S30" s="296"/>
      <c r="T30" s="296"/>
      <c r="U30" s="296"/>
      <c r="V30" s="296"/>
      <c r="W30" s="296"/>
      <c r="X30" s="297" t="s">
        <v>59</v>
      </c>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8"/>
    </row>
    <row r="31" spans="1:55" ht="23.1" customHeight="1">
      <c r="A31" s="287"/>
      <c r="B31" s="288"/>
      <c r="C31" s="299" t="s">
        <v>60</v>
      </c>
      <c r="D31" s="300"/>
      <c r="E31" s="300"/>
      <c r="F31" s="300"/>
      <c r="G31" s="300"/>
      <c r="H31" s="300"/>
      <c r="I31" s="300"/>
      <c r="J31" s="300"/>
      <c r="K31" s="301"/>
      <c r="L31" s="359">
        <v>0.31</v>
      </c>
      <c r="M31" s="359"/>
      <c r="N31" s="359"/>
      <c r="O31" s="359"/>
      <c r="P31" s="359"/>
      <c r="Q31" s="359"/>
      <c r="R31" s="360">
        <v>0.27900000000000003</v>
      </c>
      <c r="S31" s="360"/>
      <c r="T31" s="360"/>
      <c r="U31" s="360"/>
      <c r="V31" s="360"/>
      <c r="W31" s="360"/>
      <c r="X31" s="367" t="s">
        <v>164</v>
      </c>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9"/>
    </row>
    <row r="32" spans="1:55" ht="23.1" customHeight="1">
      <c r="A32" s="287"/>
      <c r="B32" s="288"/>
      <c r="C32" s="311" t="s">
        <v>61</v>
      </c>
      <c r="D32" s="316"/>
      <c r="E32" s="316"/>
      <c r="F32" s="316"/>
      <c r="G32" s="316"/>
      <c r="H32" s="316"/>
      <c r="I32" s="316"/>
      <c r="J32" s="316"/>
      <c r="K32" s="317"/>
      <c r="L32" s="314">
        <v>2.508</v>
      </c>
      <c r="M32" s="314"/>
      <c r="N32" s="314"/>
      <c r="O32" s="314"/>
      <c r="P32" s="314"/>
      <c r="Q32" s="314"/>
      <c r="R32" s="315">
        <v>1.982</v>
      </c>
      <c r="S32" s="315"/>
      <c r="T32" s="315"/>
      <c r="U32" s="315"/>
      <c r="V32" s="315"/>
      <c r="W32" s="315"/>
      <c r="X32" s="370"/>
      <c r="Y32" s="371"/>
      <c r="Z32" s="371"/>
      <c r="AA32" s="371"/>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2"/>
    </row>
    <row r="33" spans="1:50" ht="23.1" customHeight="1">
      <c r="A33" s="287"/>
      <c r="B33" s="288"/>
      <c r="C33" s="311" t="s">
        <v>62</v>
      </c>
      <c r="D33" s="316"/>
      <c r="E33" s="316"/>
      <c r="F33" s="316"/>
      <c r="G33" s="316"/>
      <c r="H33" s="316"/>
      <c r="I33" s="316"/>
      <c r="J33" s="316"/>
      <c r="K33" s="317"/>
      <c r="L33" s="331">
        <v>0.16500000000000001</v>
      </c>
      <c r="M33" s="331"/>
      <c r="N33" s="331"/>
      <c r="O33" s="331"/>
      <c r="P33" s="331"/>
      <c r="Q33" s="331"/>
      <c r="R33" s="332">
        <v>0.13100000000000001</v>
      </c>
      <c r="S33" s="332"/>
      <c r="T33" s="332"/>
      <c r="U33" s="332"/>
      <c r="V33" s="332"/>
      <c r="W33" s="332"/>
      <c r="X33" s="370"/>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2"/>
    </row>
    <row r="34" spans="1:50" ht="23.1" customHeight="1">
      <c r="A34" s="287"/>
      <c r="B34" s="288"/>
      <c r="C34" s="330" t="s">
        <v>63</v>
      </c>
      <c r="D34" s="316"/>
      <c r="E34" s="316"/>
      <c r="F34" s="316"/>
      <c r="G34" s="316"/>
      <c r="H34" s="316"/>
      <c r="I34" s="316"/>
      <c r="J34" s="316"/>
      <c r="K34" s="317"/>
      <c r="L34" s="314">
        <v>47.055999999999997</v>
      </c>
      <c r="M34" s="314"/>
      <c r="N34" s="314"/>
      <c r="O34" s="314"/>
      <c r="P34" s="314"/>
      <c r="Q34" s="314"/>
      <c r="R34" s="315">
        <v>59.183999999999997</v>
      </c>
      <c r="S34" s="315"/>
      <c r="T34" s="315"/>
      <c r="U34" s="315"/>
      <c r="V34" s="315"/>
      <c r="W34" s="315"/>
      <c r="X34" s="370"/>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2"/>
    </row>
    <row r="35" spans="1:50" ht="23.1" customHeight="1">
      <c r="A35" s="287"/>
      <c r="B35" s="288"/>
      <c r="C35" s="311" t="s">
        <v>153</v>
      </c>
      <c r="D35" s="312"/>
      <c r="E35" s="312"/>
      <c r="F35" s="312"/>
      <c r="G35" s="312"/>
      <c r="H35" s="312"/>
      <c r="I35" s="312"/>
      <c r="J35" s="312"/>
      <c r="K35" s="313"/>
      <c r="L35" s="314">
        <v>8.19</v>
      </c>
      <c r="M35" s="314"/>
      <c r="N35" s="314"/>
      <c r="O35" s="314"/>
      <c r="P35" s="314"/>
      <c r="Q35" s="314"/>
      <c r="R35" s="315">
        <v>8.4239999999999995</v>
      </c>
      <c r="S35" s="315"/>
      <c r="T35" s="315"/>
      <c r="U35" s="315"/>
      <c r="V35" s="315"/>
      <c r="W35" s="315"/>
      <c r="X35" s="370"/>
      <c r="Y35" s="371"/>
      <c r="Z35" s="371"/>
      <c r="AA35" s="371"/>
      <c r="AB35" s="371"/>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2"/>
    </row>
    <row r="36" spans="1:50" ht="23.1" customHeight="1">
      <c r="A36" s="287"/>
      <c r="B36" s="288"/>
      <c r="C36" s="318"/>
      <c r="D36" s="319"/>
      <c r="E36" s="319"/>
      <c r="F36" s="319"/>
      <c r="G36" s="319"/>
      <c r="H36" s="319"/>
      <c r="I36" s="319"/>
      <c r="J36" s="319"/>
      <c r="K36" s="320"/>
      <c r="L36" s="321"/>
      <c r="M36" s="322"/>
      <c r="N36" s="322"/>
      <c r="O36" s="322"/>
      <c r="P36" s="322"/>
      <c r="Q36" s="323"/>
      <c r="R36" s="324"/>
      <c r="S36" s="325"/>
      <c r="T36" s="325"/>
      <c r="U36" s="325"/>
      <c r="V36" s="325"/>
      <c r="W36" s="326"/>
      <c r="X36" s="370"/>
      <c r="Y36" s="371"/>
      <c r="Z36" s="371"/>
      <c r="AA36" s="371"/>
      <c r="AB36" s="371"/>
      <c r="AC36" s="371"/>
      <c r="AD36" s="371"/>
      <c r="AE36" s="371"/>
      <c r="AF36" s="371"/>
      <c r="AG36" s="371"/>
      <c r="AH36" s="371"/>
      <c r="AI36" s="371"/>
      <c r="AJ36" s="371"/>
      <c r="AK36" s="371"/>
      <c r="AL36" s="371"/>
      <c r="AM36" s="371"/>
      <c r="AN36" s="371"/>
      <c r="AO36" s="371"/>
      <c r="AP36" s="371"/>
      <c r="AQ36" s="371"/>
      <c r="AR36" s="371"/>
      <c r="AS36" s="371"/>
      <c r="AT36" s="371"/>
      <c r="AU36" s="371"/>
      <c r="AV36" s="371"/>
      <c r="AW36" s="371"/>
      <c r="AX36" s="372"/>
    </row>
    <row r="37" spans="1:50" ht="21" customHeight="1" thickBot="1">
      <c r="A37" s="289"/>
      <c r="B37" s="290"/>
      <c r="C37" s="302" t="s">
        <v>32</v>
      </c>
      <c r="D37" s="303"/>
      <c r="E37" s="303"/>
      <c r="F37" s="303"/>
      <c r="G37" s="303"/>
      <c r="H37" s="303"/>
      <c r="I37" s="303"/>
      <c r="J37" s="303"/>
      <c r="K37" s="304"/>
      <c r="L37" s="305">
        <f>SUM(L31:Q36)</f>
        <v>58.228999999999992</v>
      </c>
      <c r="M37" s="306"/>
      <c r="N37" s="306"/>
      <c r="O37" s="306"/>
      <c r="P37" s="306"/>
      <c r="Q37" s="307"/>
      <c r="R37" s="327">
        <f>SUM(R31:W36)</f>
        <v>70</v>
      </c>
      <c r="S37" s="328"/>
      <c r="T37" s="328"/>
      <c r="U37" s="328"/>
      <c r="V37" s="328"/>
      <c r="W37" s="329"/>
      <c r="X37" s="373"/>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5"/>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08" t="s">
        <v>64</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10"/>
    </row>
    <row r="40" spans="1:50" ht="21" customHeight="1">
      <c r="A40" s="10"/>
      <c r="B40" s="11"/>
      <c r="C40" s="333" t="s">
        <v>65</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5"/>
      <c r="AD40" s="334" t="s">
        <v>66</v>
      </c>
      <c r="AE40" s="334"/>
      <c r="AF40" s="334"/>
      <c r="AG40" s="336" t="s">
        <v>67</v>
      </c>
      <c r="AH40" s="334"/>
      <c r="AI40" s="334"/>
      <c r="AJ40" s="334"/>
      <c r="AK40" s="334"/>
      <c r="AL40" s="334"/>
      <c r="AM40" s="334"/>
      <c r="AN40" s="334"/>
      <c r="AO40" s="334"/>
      <c r="AP40" s="334"/>
      <c r="AQ40" s="334"/>
      <c r="AR40" s="334"/>
      <c r="AS40" s="334"/>
      <c r="AT40" s="334"/>
      <c r="AU40" s="334"/>
      <c r="AV40" s="334"/>
      <c r="AW40" s="334"/>
      <c r="AX40" s="337"/>
    </row>
    <row r="41" spans="1:50" ht="26.25" customHeight="1">
      <c r="A41" s="338" t="s">
        <v>152</v>
      </c>
      <c r="B41" s="339"/>
      <c r="C41" s="340" t="s">
        <v>151</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43" t="s">
        <v>138</v>
      </c>
      <c r="AE41" s="344"/>
      <c r="AF41" s="344"/>
      <c r="AG41" s="345" t="s">
        <v>68</v>
      </c>
      <c r="AH41" s="346"/>
      <c r="AI41" s="346"/>
      <c r="AJ41" s="346"/>
      <c r="AK41" s="346"/>
      <c r="AL41" s="346"/>
      <c r="AM41" s="346"/>
      <c r="AN41" s="346"/>
      <c r="AO41" s="346"/>
      <c r="AP41" s="346"/>
      <c r="AQ41" s="346"/>
      <c r="AR41" s="346"/>
      <c r="AS41" s="346"/>
      <c r="AT41" s="346"/>
      <c r="AU41" s="346"/>
      <c r="AV41" s="346"/>
      <c r="AW41" s="346"/>
      <c r="AX41" s="347"/>
    </row>
    <row r="42" spans="1:50" ht="26.25" customHeight="1">
      <c r="A42" s="231"/>
      <c r="B42" s="232"/>
      <c r="C42" s="354" t="s">
        <v>150</v>
      </c>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194"/>
      <c r="AD42" s="356" t="s">
        <v>138</v>
      </c>
      <c r="AE42" s="357"/>
      <c r="AF42" s="357"/>
      <c r="AG42" s="348"/>
      <c r="AH42" s="349"/>
      <c r="AI42" s="349"/>
      <c r="AJ42" s="349"/>
      <c r="AK42" s="349"/>
      <c r="AL42" s="349"/>
      <c r="AM42" s="349"/>
      <c r="AN42" s="349"/>
      <c r="AO42" s="349"/>
      <c r="AP42" s="349"/>
      <c r="AQ42" s="349"/>
      <c r="AR42" s="349"/>
      <c r="AS42" s="349"/>
      <c r="AT42" s="349"/>
      <c r="AU42" s="349"/>
      <c r="AV42" s="349"/>
      <c r="AW42" s="349"/>
      <c r="AX42" s="350"/>
    </row>
    <row r="43" spans="1:50" ht="30" customHeight="1">
      <c r="A43" s="250"/>
      <c r="B43" s="251"/>
      <c r="C43" s="280" t="s">
        <v>149</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283" t="s">
        <v>138</v>
      </c>
      <c r="AE43" s="284"/>
      <c r="AF43" s="284"/>
      <c r="AG43" s="351"/>
      <c r="AH43" s="352"/>
      <c r="AI43" s="352"/>
      <c r="AJ43" s="352"/>
      <c r="AK43" s="352"/>
      <c r="AL43" s="352"/>
      <c r="AM43" s="352"/>
      <c r="AN43" s="352"/>
      <c r="AO43" s="352"/>
      <c r="AP43" s="352"/>
      <c r="AQ43" s="352"/>
      <c r="AR43" s="352"/>
      <c r="AS43" s="352"/>
      <c r="AT43" s="352"/>
      <c r="AU43" s="352"/>
      <c r="AV43" s="352"/>
      <c r="AW43" s="352"/>
      <c r="AX43" s="353"/>
    </row>
    <row r="44" spans="1:50" ht="26.25" customHeight="1">
      <c r="A44" s="198" t="s">
        <v>148</v>
      </c>
      <c r="B44" s="230"/>
      <c r="C44" s="270" t="s">
        <v>147</v>
      </c>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36" t="s">
        <v>138</v>
      </c>
      <c r="AE44" s="154"/>
      <c r="AF44" s="154"/>
      <c r="AG44" s="271" t="s">
        <v>146</v>
      </c>
      <c r="AH44" s="272"/>
      <c r="AI44" s="272"/>
      <c r="AJ44" s="272"/>
      <c r="AK44" s="272"/>
      <c r="AL44" s="272"/>
      <c r="AM44" s="272"/>
      <c r="AN44" s="272"/>
      <c r="AO44" s="272"/>
      <c r="AP44" s="272"/>
      <c r="AQ44" s="272"/>
      <c r="AR44" s="272"/>
      <c r="AS44" s="272"/>
      <c r="AT44" s="272"/>
      <c r="AU44" s="272"/>
      <c r="AV44" s="272"/>
      <c r="AW44" s="272"/>
      <c r="AX44" s="273"/>
    </row>
    <row r="45" spans="1:50" ht="26.25" customHeight="1">
      <c r="A45" s="231"/>
      <c r="B45" s="232"/>
      <c r="C45" s="193" t="s">
        <v>145</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5" t="s">
        <v>101</v>
      </c>
      <c r="AE45" s="196"/>
      <c r="AF45" s="196"/>
      <c r="AG45" s="274"/>
      <c r="AH45" s="275"/>
      <c r="AI45" s="275"/>
      <c r="AJ45" s="275"/>
      <c r="AK45" s="275"/>
      <c r="AL45" s="275"/>
      <c r="AM45" s="275"/>
      <c r="AN45" s="275"/>
      <c r="AO45" s="275"/>
      <c r="AP45" s="275"/>
      <c r="AQ45" s="275"/>
      <c r="AR45" s="275"/>
      <c r="AS45" s="275"/>
      <c r="AT45" s="275"/>
      <c r="AU45" s="275"/>
      <c r="AV45" s="275"/>
      <c r="AW45" s="275"/>
      <c r="AX45" s="276"/>
    </row>
    <row r="46" spans="1:50" ht="26.25" customHeight="1">
      <c r="A46" s="231"/>
      <c r="B46" s="232"/>
      <c r="C46" s="193" t="s">
        <v>144</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5" t="s">
        <v>143</v>
      </c>
      <c r="AE46" s="196"/>
      <c r="AF46" s="196"/>
      <c r="AG46" s="274"/>
      <c r="AH46" s="275"/>
      <c r="AI46" s="275"/>
      <c r="AJ46" s="275"/>
      <c r="AK46" s="275"/>
      <c r="AL46" s="275"/>
      <c r="AM46" s="275"/>
      <c r="AN46" s="275"/>
      <c r="AO46" s="275"/>
      <c r="AP46" s="275"/>
      <c r="AQ46" s="275"/>
      <c r="AR46" s="275"/>
      <c r="AS46" s="275"/>
      <c r="AT46" s="275"/>
      <c r="AU46" s="275"/>
      <c r="AV46" s="275"/>
      <c r="AW46" s="275"/>
      <c r="AX46" s="276"/>
    </row>
    <row r="47" spans="1:50" ht="26.25" customHeight="1">
      <c r="A47" s="231"/>
      <c r="B47" s="232"/>
      <c r="C47" s="193" t="s">
        <v>142</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5" t="s">
        <v>138</v>
      </c>
      <c r="AE47" s="196"/>
      <c r="AF47" s="196"/>
      <c r="AG47" s="274"/>
      <c r="AH47" s="275"/>
      <c r="AI47" s="275"/>
      <c r="AJ47" s="275"/>
      <c r="AK47" s="275"/>
      <c r="AL47" s="275"/>
      <c r="AM47" s="275"/>
      <c r="AN47" s="275"/>
      <c r="AO47" s="275"/>
      <c r="AP47" s="275"/>
      <c r="AQ47" s="275"/>
      <c r="AR47" s="275"/>
      <c r="AS47" s="275"/>
      <c r="AT47" s="275"/>
      <c r="AU47" s="275"/>
      <c r="AV47" s="275"/>
      <c r="AW47" s="275"/>
      <c r="AX47" s="276"/>
    </row>
    <row r="48" spans="1:50" ht="26.25" customHeight="1">
      <c r="A48" s="231"/>
      <c r="B48" s="232"/>
      <c r="C48" s="193" t="s">
        <v>141</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225"/>
      <c r="AD48" s="195" t="s">
        <v>138</v>
      </c>
      <c r="AE48" s="196"/>
      <c r="AF48" s="196"/>
      <c r="AG48" s="274"/>
      <c r="AH48" s="275"/>
      <c r="AI48" s="275"/>
      <c r="AJ48" s="275"/>
      <c r="AK48" s="275"/>
      <c r="AL48" s="275"/>
      <c r="AM48" s="275"/>
      <c r="AN48" s="275"/>
      <c r="AO48" s="275"/>
      <c r="AP48" s="275"/>
      <c r="AQ48" s="275"/>
      <c r="AR48" s="275"/>
      <c r="AS48" s="275"/>
      <c r="AT48" s="275"/>
      <c r="AU48" s="275"/>
      <c r="AV48" s="275"/>
      <c r="AW48" s="275"/>
      <c r="AX48" s="276"/>
    </row>
    <row r="49" spans="1:51" ht="26.25" customHeight="1">
      <c r="A49" s="231"/>
      <c r="B49" s="232"/>
      <c r="C49" s="226" t="s">
        <v>140</v>
      </c>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8" t="s">
        <v>101</v>
      </c>
      <c r="AE49" s="229"/>
      <c r="AF49" s="229"/>
      <c r="AG49" s="277"/>
      <c r="AH49" s="278"/>
      <c r="AI49" s="278"/>
      <c r="AJ49" s="278"/>
      <c r="AK49" s="278"/>
      <c r="AL49" s="278"/>
      <c r="AM49" s="278"/>
      <c r="AN49" s="278"/>
      <c r="AO49" s="278"/>
      <c r="AP49" s="278"/>
      <c r="AQ49" s="278"/>
      <c r="AR49" s="278"/>
      <c r="AS49" s="278"/>
      <c r="AT49" s="278"/>
      <c r="AU49" s="278"/>
      <c r="AV49" s="278"/>
      <c r="AW49" s="278"/>
      <c r="AX49" s="279"/>
    </row>
    <row r="50" spans="1:51" ht="30" customHeight="1">
      <c r="A50" s="198" t="s">
        <v>69</v>
      </c>
      <c r="B50" s="230"/>
      <c r="C50" s="233" t="s">
        <v>70</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236" t="s">
        <v>138</v>
      </c>
      <c r="AE50" s="154"/>
      <c r="AF50" s="154"/>
      <c r="AG50" s="184" t="s">
        <v>71</v>
      </c>
      <c r="AH50" s="185"/>
      <c r="AI50" s="185"/>
      <c r="AJ50" s="185"/>
      <c r="AK50" s="185"/>
      <c r="AL50" s="185"/>
      <c r="AM50" s="185"/>
      <c r="AN50" s="185"/>
      <c r="AO50" s="185"/>
      <c r="AP50" s="185"/>
      <c r="AQ50" s="185"/>
      <c r="AR50" s="185"/>
      <c r="AS50" s="185"/>
      <c r="AT50" s="185"/>
      <c r="AU50" s="185"/>
      <c r="AV50" s="185"/>
      <c r="AW50" s="185"/>
      <c r="AX50" s="186"/>
    </row>
    <row r="51" spans="1:51" ht="30" customHeight="1">
      <c r="A51" s="231"/>
      <c r="B51" s="232"/>
      <c r="C51" s="193" t="s">
        <v>139</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5" t="s">
        <v>138</v>
      </c>
      <c r="AE51" s="196"/>
      <c r="AF51" s="196"/>
      <c r="AG51" s="187"/>
      <c r="AH51" s="188"/>
      <c r="AI51" s="188"/>
      <c r="AJ51" s="188"/>
      <c r="AK51" s="188"/>
      <c r="AL51" s="188"/>
      <c r="AM51" s="188"/>
      <c r="AN51" s="188"/>
      <c r="AO51" s="188"/>
      <c r="AP51" s="188"/>
      <c r="AQ51" s="188"/>
      <c r="AR51" s="188"/>
      <c r="AS51" s="188"/>
      <c r="AT51" s="188"/>
      <c r="AU51" s="188"/>
      <c r="AV51" s="188"/>
      <c r="AW51" s="188"/>
      <c r="AX51" s="189"/>
    </row>
    <row r="52" spans="1:51" ht="30" customHeight="1">
      <c r="A52" s="231"/>
      <c r="B52" s="232"/>
      <c r="C52" s="197" t="s">
        <v>137</v>
      </c>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5" t="s">
        <v>101</v>
      </c>
      <c r="AE52" s="196"/>
      <c r="AF52" s="196"/>
      <c r="AG52" s="190"/>
      <c r="AH52" s="191"/>
      <c r="AI52" s="191"/>
      <c r="AJ52" s="191"/>
      <c r="AK52" s="191"/>
      <c r="AL52" s="191"/>
      <c r="AM52" s="191"/>
      <c r="AN52" s="191"/>
      <c r="AO52" s="191"/>
      <c r="AP52" s="191"/>
      <c r="AQ52" s="191"/>
      <c r="AR52" s="191"/>
      <c r="AS52" s="191"/>
      <c r="AT52" s="191"/>
      <c r="AU52" s="191"/>
      <c r="AV52" s="191"/>
      <c r="AW52" s="191"/>
      <c r="AX52" s="192"/>
    </row>
    <row r="53" spans="1:51" ht="33.6" customHeight="1">
      <c r="A53" s="198" t="s">
        <v>72</v>
      </c>
      <c r="B53" s="230"/>
      <c r="C53" s="252" t="s">
        <v>73</v>
      </c>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4"/>
      <c r="AD53" s="236" t="s">
        <v>101</v>
      </c>
      <c r="AE53" s="154"/>
      <c r="AF53" s="154"/>
      <c r="AG53" s="259" t="s">
        <v>136</v>
      </c>
      <c r="AH53" s="260"/>
      <c r="AI53" s="260"/>
      <c r="AJ53" s="260"/>
      <c r="AK53" s="260"/>
      <c r="AL53" s="260"/>
      <c r="AM53" s="260"/>
      <c r="AN53" s="260"/>
      <c r="AO53" s="260"/>
      <c r="AP53" s="260"/>
      <c r="AQ53" s="260"/>
      <c r="AR53" s="260"/>
      <c r="AS53" s="260"/>
      <c r="AT53" s="260"/>
      <c r="AU53" s="260"/>
      <c r="AV53" s="260"/>
      <c r="AW53" s="260"/>
      <c r="AX53" s="261"/>
    </row>
    <row r="54" spans="1:51" ht="15.75" customHeight="1">
      <c r="A54" s="231"/>
      <c r="B54" s="232"/>
      <c r="C54" s="268" t="s">
        <v>0</v>
      </c>
      <c r="D54" s="269"/>
      <c r="E54" s="269"/>
      <c r="F54" s="269"/>
      <c r="G54" s="213" t="s">
        <v>74</v>
      </c>
      <c r="H54" s="214"/>
      <c r="I54" s="214"/>
      <c r="J54" s="214"/>
      <c r="K54" s="214"/>
      <c r="L54" s="214"/>
      <c r="M54" s="214"/>
      <c r="N54" s="214"/>
      <c r="O54" s="214"/>
      <c r="P54" s="214"/>
      <c r="Q54" s="214"/>
      <c r="R54" s="214"/>
      <c r="S54" s="215"/>
      <c r="T54" s="216" t="s">
        <v>135</v>
      </c>
      <c r="U54" s="217"/>
      <c r="V54" s="217"/>
      <c r="W54" s="217"/>
      <c r="X54" s="217"/>
      <c r="Y54" s="217"/>
      <c r="Z54" s="217"/>
      <c r="AA54" s="217"/>
      <c r="AB54" s="217"/>
      <c r="AC54" s="217"/>
      <c r="AD54" s="217"/>
      <c r="AE54" s="217"/>
      <c r="AF54" s="217"/>
      <c r="AG54" s="262"/>
      <c r="AH54" s="263"/>
      <c r="AI54" s="263"/>
      <c r="AJ54" s="263"/>
      <c r="AK54" s="263"/>
      <c r="AL54" s="263"/>
      <c r="AM54" s="263"/>
      <c r="AN54" s="263"/>
      <c r="AO54" s="263"/>
      <c r="AP54" s="263"/>
      <c r="AQ54" s="263"/>
      <c r="AR54" s="263"/>
      <c r="AS54" s="263"/>
      <c r="AT54" s="263"/>
      <c r="AU54" s="263"/>
      <c r="AV54" s="263"/>
      <c r="AW54" s="263"/>
      <c r="AX54" s="264"/>
    </row>
    <row r="55" spans="1:51" ht="26.25" customHeight="1">
      <c r="A55" s="231"/>
      <c r="B55" s="232"/>
      <c r="C55" s="218"/>
      <c r="D55" s="219"/>
      <c r="E55" s="219"/>
      <c r="F55" s="219"/>
      <c r="G55" s="220"/>
      <c r="H55" s="194"/>
      <c r="I55" s="194"/>
      <c r="J55" s="194"/>
      <c r="K55" s="194"/>
      <c r="L55" s="194"/>
      <c r="M55" s="194"/>
      <c r="N55" s="194"/>
      <c r="O55" s="194"/>
      <c r="P55" s="194"/>
      <c r="Q55" s="194"/>
      <c r="R55" s="194"/>
      <c r="S55" s="221"/>
      <c r="T55" s="237"/>
      <c r="U55" s="194"/>
      <c r="V55" s="194"/>
      <c r="W55" s="194"/>
      <c r="X55" s="194"/>
      <c r="Y55" s="194"/>
      <c r="Z55" s="194"/>
      <c r="AA55" s="194"/>
      <c r="AB55" s="194"/>
      <c r="AC55" s="194"/>
      <c r="AD55" s="194"/>
      <c r="AE55" s="194"/>
      <c r="AF55" s="194"/>
      <c r="AG55" s="262"/>
      <c r="AH55" s="263"/>
      <c r="AI55" s="263"/>
      <c r="AJ55" s="263"/>
      <c r="AK55" s="263"/>
      <c r="AL55" s="263"/>
      <c r="AM55" s="263"/>
      <c r="AN55" s="263"/>
      <c r="AO55" s="263"/>
      <c r="AP55" s="263"/>
      <c r="AQ55" s="263"/>
      <c r="AR55" s="263"/>
      <c r="AS55" s="263"/>
      <c r="AT55" s="263"/>
      <c r="AU55" s="263"/>
      <c r="AV55" s="263"/>
      <c r="AW55" s="263"/>
      <c r="AX55" s="264"/>
    </row>
    <row r="56" spans="1:51" ht="26.25" customHeight="1">
      <c r="A56" s="250"/>
      <c r="B56" s="251"/>
      <c r="C56" s="238"/>
      <c r="D56" s="239"/>
      <c r="E56" s="239"/>
      <c r="F56" s="239"/>
      <c r="G56" s="240"/>
      <c r="H56" s="227"/>
      <c r="I56" s="227"/>
      <c r="J56" s="227"/>
      <c r="K56" s="227"/>
      <c r="L56" s="227"/>
      <c r="M56" s="227"/>
      <c r="N56" s="227"/>
      <c r="O56" s="227"/>
      <c r="P56" s="227"/>
      <c r="Q56" s="227"/>
      <c r="R56" s="227"/>
      <c r="S56" s="241"/>
      <c r="T56" s="242"/>
      <c r="U56" s="243"/>
      <c r="V56" s="243"/>
      <c r="W56" s="243"/>
      <c r="X56" s="243"/>
      <c r="Y56" s="243"/>
      <c r="Z56" s="243"/>
      <c r="AA56" s="243"/>
      <c r="AB56" s="243"/>
      <c r="AC56" s="243"/>
      <c r="AD56" s="243"/>
      <c r="AE56" s="243"/>
      <c r="AF56" s="243"/>
      <c r="AG56" s="265"/>
      <c r="AH56" s="266"/>
      <c r="AI56" s="266"/>
      <c r="AJ56" s="266"/>
      <c r="AK56" s="266"/>
      <c r="AL56" s="266"/>
      <c r="AM56" s="266"/>
      <c r="AN56" s="266"/>
      <c r="AO56" s="266"/>
      <c r="AP56" s="266"/>
      <c r="AQ56" s="266"/>
      <c r="AR56" s="266"/>
      <c r="AS56" s="266"/>
      <c r="AT56" s="266"/>
      <c r="AU56" s="266"/>
      <c r="AV56" s="266"/>
      <c r="AW56" s="266"/>
      <c r="AX56" s="267"/>
    </row>
    <row r="57" spans="1:51" ht="57" customHeight="1">
      <c r="A57" s="198" t="s">
        <v>75</v>
      </c>
      <c r="B57" s="199"/>
      <c r="C57" s="202" t="s">
        <v>76</v>
      </c>
      <c r="D57" s="203"/>
      <c r="E57" s="203"/>
      <c r="F57" s="204"/>
      <c r="G57" s="205" t="s">
        <v>77</v>
      </c>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7"/>
    </row>
    <row r="58" spans="1:51" ht="66.75" customHeight="1" thickBot="1">
      <c r="A58" s="200"/>
      <c r="B58" s="201"/>
      <c r="C58" s="208" t="s">
        <v>78</v>
      </c>
      <c r="D58" s="209"/>
      <c r="E58" s="209"/>
      <c r="F58" s="210"/>
      <c r="G58" s="211" t="s">
        <v>134</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1" ht="21" customHeight="1">
      <c r="A59" s="255" t="s">
        <v>79</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1" ht="120" customHeight="1" thickBot="1">
      <c r="A60" s="258" t="s">
        <v>133</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9"/>
    </row>
    <row r="61" spans="1:51" ht="21" customHeight="1">
      <c r="A61" s="222" t="s">
        <v>80</v>
      </c>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223"/>
      <c r="AS61" s="223"/>
      <c r="AT61" s="223"/>
      <c r="AU61" s="223"/>
      <c r="AV61" s="223"/>
      <c r="AW61" s="223"/>
      <c r="AX61" s="224"/>
    </row>
    <row r="62" spans="1:51" ht="120" customHeight="1" thickBot="1">
      <c r="A62" s="244" t="s">
        <v>162</v>
      </c>
      <c r="B62" s="245"/>
      <c r="C62" s="245"/>
      <c r="D62" s="245"/>
      <c r="E62" s="246"/>
      <c r="F62" s="247" t="s">
        <v>163</v>
      </c>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9"/>
    </row>
    <row r="63" spans="1:51" ht="21" customHeight="1">
      <c r="A63" s="222" t="s">
        <v>81</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1" ht="99.95" customHeight="1" thickBot="1">
      <c r="A64" s="574" t="s">
        <v>167</v>
      </c>
      <c r="B64" s="575"/>
      <c r="C64" s="575"/>
      <c r="D64" s="575"/>
      <c r="E64" s="576"/>
      <c r="F64" s="577" t="s">
        <v>168</v>
      </c>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9"/>
      <c r="AY64" s="12"/>
    </row>
    <row r="65" spans="1:50" ht="21" customHeight="1">
      <c r="A65" s="162" t="s">
        <v>82</v>
      </c>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99.95" customHeight="1" thickBot="1">
      <c r="A66" s="165"/>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19.7" customHeight="1">
      <c r="A67" s="168" t="s">
        <v>83</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19.899999999999999" customHeight="1" thickBot="1">
      <c r="A68" s="171"/>
      <c r="B68" s="172"/>
      <c r="C68" s="173" t="s">
        <v>84</v>
      </c>
      <c r="D68" s="63"/>
      <c r="E68" s="63"/>
      <c r="F68" s="63"/>
      <c r="G68" s="63"/>
      <c r="H68" s="63"/>
      <c r="I68" s="63"/>
      <c r="J68" s="174"/>
      <c r="K68" s="175"/>
      <c r="L68" s="175"/>
      <c r="M68" s="175"/>
      <c r="N68" s="175"/>
      <c r="O68" s="175"/>
      <c r="P68" s="175"/>
      <c r="Q68" s="175"/>
      <c r="R68" s="175"/>
      <c r="S68" s="173" t="s">
        <v>85</v>
      </c>
      <c r="T68" s="63"/>
      <c r="U68" s="63"/>
      <c r="V68" s="63"/>
      <c r="W68" s="63"/>
      <c r="X68" s="63"/>
      <c r="Y68" s="63"/>
      <c r="Z68" s="174"/>
      <c r="AA68" s="176">
        <v>2002</v>
      </c>
      <c r="AB68" s="177"/>
      <c r="AC68" s="177"/>
      <c r="AD68" s="177"/>
      <c r="AE68" s="177"/>
      <c r="AF68" s="177"/>
      <c r="AG68" s="177"/>
      <c r="AH68" s="178"/>
      <c r="AI68" s="173" t="s">
        <v>86</v>
      </c>
      <c r="AJ68" s="179"/>
      <c r="AK68" s="179"/>
      <c r="AL68" s="179"/>
      <c r="AM68" s="179"/>
      <c r="AN68" s="179"/>
      <c r="AO68" s="179"/>
      <c r="AP68" s="180"/>
      <c r="AQ68" s="181" t="s">
        <v>132</v>
      </c>
      <c r="AR68" s="182"/>
      <c r="AS68" s="182"/>
      <c r="AT68" s="182"/>
      <c r="AU68" s="182"/>
      <c r="AV68" s="182"/>
      <c r="AW68" s="182"/>
      <c r="AX68" s="18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30" t="s">
        <v>87</v>
      </c>
      <c r="B70" s="131"/>
      <c r="C70" s="131"/>
      <c r="D70" s="131"/>
      <c r="E70" s="131"/>
      <c r="F70" s="132"/>
      <c r="G70" s="17" t="s">
        <v>88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3"/>
      <c r="B71" s="134"/>
      <c r="C71" s="134"/>
      <c r="D71" s="134"/>
      <c r="E71" s="134"/>
      <c r="F71" s="135"/>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3"/>
      <c r="B72" s="134"/>
      <c r="C72" s="134"/>
      <c r="D72" s="134"/>
      <c r="E72" s="134"/>
      <c r="F72" s="135"/>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3"/>
      <c r="B73" s="134"/>
      <c r="C73" s="134"/>
      <c r="D73" s="134"/>
      <c r="E73" s="134"/>
      <c r="F73" s="135"/>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3"/>
      <c r="B74" s="134"/>
      <c r="C74" s="134"/>
      <c r="D74" s="134"/>
      <c r="E74" s="134"/>
      <c r="F74" s="135"/>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3"/>
      <c r="B75" s="134"/>
      <c r="C75" s="134"/>
      <c r="D75" s="134"/>
      <c r="E75" s="134"/>
      <c r="F75" s="135"/>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3"/>
      <c r="B76" s="134"/>
      <c r="C76" s="134"/>
      <c r="D76" s="134"/>
      <c r="E76" s="134"/>
      <c r="F76" s="135"/>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3"/>
      <c r="B77" s="134"/>
      <c r="C77" s="134"/>
      <c r="D77" s="134"/>
      <c r="E77" s="134"/>
      <c r="F77" s="135"/>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3"/>
      <c r="B78" s="134"/>
      <c r="C78" s="134"/>
      <c r="D78" s="134"/>
      <c r="E78" s="134"/>
      <c r="F78" s="135"/>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3"/>
      <c r="B79" s="134"/>
      <c r="C79" s="134"/>
      <c r="D79" s="134"/>
      <c r="E79" s="134"/>
      <c r="F79" s="135"/>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3"/>
      <c r="B80" s="134"/>
      <c r="C80" s="134"/>
      <c r="D80" s="134"/>
      <c r="E80" s="134"/>
      <c r="F80" s="135"/>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3"/>
      <c r="B81" s="134"/>
      <c r="C81" s="134"/>
      <c r="D81" s="134"/>
      <c r="E81" s="134"/>
      <c r="F81" s="135"/>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3"/>
      <c r="B82" s="134"/>
      <c r="C82" s="134"/>
      <c r="D82" s="134"/>
      <c r="E82" s="134"/>
      <c r="F82" s="135"/>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3"/>
      <c r="B83" s="134"/>
      <c r="C83" s="134"/>
      <c r="D83" s="134"/>
      <c r="E83" s="134"/>
      <c r="F83" s="135"/>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3"/>
      <c r="B84" s="134"/>
      <c r="C84" s="134"/>
      <c r="D84" s="134"/>
      <c r="E84" s="134"/>
      <c r="F84" s="135"/>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3"/>
      <c r="B85" s="134"/>
      <c r="C85" s="134"/>
      <c r="D85" s="134"/>
      <c r="E85" s="134"/>
      <c r="F85" s="135"/>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3"/>
      <c r="B86" s="134"/>
      <c r="C86" s="134"/>
      <c r="D86" s="134"/>
      <c r="E86" s="134"/>
      <c r="F86" s="135"/>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3"/>
      <c r="B87" s="134"/>
      <c r="C87" s="134"/>
      <c r="D87" s="134"/>
      <c r="E87" s="134"/>
      <c r="F87" s="135"/>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3"/>
      <c r="B88" s="134"/>
      <c r="C88" s="134"/>
      <c r="D88" s="134"/>
      <c r="E88" s="134"/>
      <c r="F88" s="135"/>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3"/>
      <c r="B89" s="134"/>
      <c r="C89" s="134"/>
      <c r="D89" s="134"/>
      <c r="E89" s="134"/>
      <c r="F89" s="135"/>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3"/>
      <c r="B90" s="134"/>
      <c r="C90" s="134"/>
      <c r="D90" s="134"/>
      <c r="E90" s="134"/>
      <c r="F90" s="135"/>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3"/>
      <c r="B91" s="134"/>
      <c r="C91" s="134"/>
      <c r="D91" s="134"/>
      <c r="E91" s="134"/>
      <c r="F91" s="135"/>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3"/>
      <c r="B92" s="134"/>
      <c r="C92" s="134"/>
      <c r="D92" s="134"/>
      <c r="E92" s="134"/>
      <c r="F92" s="135"/>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3"/>
      <c r="B93" s="134"/>
      <c r="C93" s="134"/>
      <c r="D93" s="134"/>
      <c r="E93" s="134"/>
      <c r="F93" s="135"/>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3"/>
      <c r="B94" s="134"/>
      <c r="C94" s="134"/>
      <c r="D94" s="134"/>
      <c r="E94" s="134"/>
      <c r="F94" s="135"/>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3"/>
      <c r="B95" s="134"/>
      <c r="C95" s="134"/>
      <c r="D95" s="134"/>
      <c r="E95" s="134"/>
      <c r="F95" s="135"/>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3"/>
      <c r="B96" s="134"/>
      <c r="C96" s="134"/>
      <c r="D96" s="134"/>
      <c r="E96" s="134"/>
      <c r="F96" s="135"/>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3"/>
      <c r="B97" s="134"/>
      <c r="C97" s="134"/>
      <c r="D97" s="134"/>
      <c r="E97" s="134"/>
      <c r="F97" s="135"/>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3"/>
      <c r="B98" s="134"/>
      <c r="C98" s="134"/>
      <c r="D98" s="134"/>
      <c r="E98" s="134"/>
      <c r="F98" s="135"/>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3"/>
      <c r="B99" s="134"/>
      <c r="C99" s="134"/>
      <c r="D99" s="134"/>
      <c r="E99" s="134"/>
      <c r="F99" s="135"/>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3"/>
      <c r="B100" s="134"/>
      <c r="C100" s="134"/>
      <c r="D100" s="134"/>
      <c r="E100" s="134"/>
      <c r="F100" s="135"/>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6"/>
      <c r="B101" s="137"/>
      <c r="C101" s="137"/>
      <c r="D101" s="137"/>
      <c r="E101" s="137"/>
      <c r="F101" s="138"/>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9" t="s">
        <v>89</v>
      </c>
      <c r="B103" s="140"/>
      <c r="C103" s="140"/>
      <c r="D103" s="140"/>
      <c r="E103" s="140"/>
      <c r="F103" s="141"/>
      <c r="G103" s="148" t="s">
        <v>131</v>
      </c>
      <c r="H103" s="149"/>
      <c r="I103" s="149"/>
      <c r="J103" s="149"/>
      <c r="K103" s="149"/>
      <c r="L103" s="149"/>
      <c r="M103" s="149"/>
      <c r="N103" s="149"/>
      <c r="O103" s="149"/>
      <c r="P103" s="149"/>
      <c r="Q103" s="149"/>
      <c r="R103" s="149"/>
      <c r="S103" s="149"/>
      <c r="T103" s="149"/>
      <c r="U103" s="149"/>
      <c r="V103" s="149"/>
      <c r="W103" s="149"/>
      <c r="X103" s="149"/>
      <c r="Y103" s="149"/>
      <c r="Z103" s="149"/>
      <c r="AA103" s="149"/>
      <c r="AB103" s="150"/>
      <c r="AC103" s="148" t="s">
        <v>130</v>
      </c>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51"/>
    </row>
    <row r="104" spans="1:50" ht="24.75" customHeight="1">
      <c r="A104" s="142"/>
      <c r="B104" s="143"/>
      <c r="C104" s="143"/>
      <c r="D104" s="143"/>
      <c r="E104" s="143"/>
      <c r="F104" s="144"/>
      <c r="G104" s="104" t="s">
        <v>57</v>
      </c>
      <c r="H104" s="105"/>
      <c r="I104" s="105"/>
      <c r="J104" s="105"/>
      <c r="K104" s="105"/>
      <c r="L104" s="106" t="s">
        <v>90</v>
      </c>
      <c r="M104" s="107"/>
      <c r="N104" s="107"/>
      <c r="O104" s="107"/>
      <c r="P104" s="107"/>
      <c r="Q104" s="107"/>
      <c r="R104" s="107"/>
      <c r="S104" s="107"/>
      <c r="T104" s="107"/>
      <c r="U104" s="107"/>
      <c r="V104" s="107"/>
      <c r="W104" s="107"/>
      <c r="X104" s="108"/>
      <c r="Y104" s="109" t="s">
        <v>91</v>
      </c>
      <c r="Z104" s="110"/>
      <c r="AA104" s="110"/>
      <c r="AB104" s="111"/>
      <c r="AC104" s="104" t="s">
        <v>57</v>
      </c>
      <c r="AD104" s="105"/>
      <c r="AE104" s="105"/>
      <c r="AF104" s="105"/>
      <c r="AG104" s="105"/>
      <c r="AH104" s="106" t="s">
        <v>90</v>
      </c>
      <c r="AI104" s="107"/>
      <c r="AJ104" s="107"/>
      <c r="AK104" s="107"/>
      <c r="AL104" s="107"/>
      <c r="AM104" s="107"/>
      <c r="AN104" s="107"/>
      <c r="AO104" s="107"/>
      <c r="AP104" s="107"/>
      <c r="AQ104" s="107"/>
      <c r="AR104" s="107"/>
      <c r="AS104" s="107"/>
      <c r="AT104" s="108"/>
      <c r="AU104" s="109" t="s">
        <v>91</v>
      </c>
      <c r="AV104" s="110"/>
      <c r="AW104" s="110"/>
      <c r="AX104" s="112"/>
    </row>
    <row r="105" spans="1:50" ht="24.75" customHeight="1">
      <c r="A105" s="142"/>
      <c r="B105" s="143"/>
      <c r="C105" s="143"/>
      <c r="D105" s="143"/>
      <c r="E105" s="143"/>
      <c r="F105" s="144"/>
      <c r="G105" s="153" t="s">
        <v>92</v>
      </c>
      <c r="H105" s="154"/>
      <c r="I105" s="154"/>
      <c r="J105" s="154"/>
      <c r="K105" s="155"/>
      <c r="L105" s="156" t="s">
        <v>93</v>
      </c>
      <c r="M105" s="157"/>
      <c r="N105" s="157"/>
      <c r="O105" s="157"/>
      <c r="P105" s="157"/>
      <c r="Q105" s="157"/>
      <c r="R105" s="157"/>
      <c r="S105" s="157"/>
      <c r="T105" s="157"/>
      <c r="U105" s="157"/>
      <c r="V105" s="157"/>
      <c r="W105" s="157"/>
      <c r="X105" s="158"/>
      <c r="Y105" s="159">
        <v>28</v>
      </c>
      <c r="Z105" s="160"/>
      <c r="AA105" s="160"/>
      <c r="AB105" s="161"/>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42"/>
      <c r="B106" s="143"/>
      <c r="C106" s="143"/>
      <c r="D106" s="143"/>
      <c r="E106" s="143"/>
      <c r="F106" s="144"/>
      <c r="G106" s="152"/>
      <c r="H106" s="81"/>
      <c r="I106" s="81"/>
      <c r="J106" s="81"/>
      <c r="K106" s="82"/>
      <c r="L106" s="83"/>
      <c r="M106" s="84"/>
      <c r="N106" s="84"/>
      <c r="O106" s="84"/>
      <c r="P106" s="84"/>
      <c r="Q106" s="84"/>
      <c r="R106" s="84"/>
      <c r="S106" s="84"/>
      <c r="T106" s="84"/>
      <c r="U106" s="84"/>
      <c r="V106" s="84"/>
      <c r="W106" s="84"/>
      <c r="X106" s="85"/>
      <c r="Y106" s="86"/>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42"/>
      <c r="B107" s="143"/>
      <c r="C107" s="143"/>
      <c r="D107" s="143"/>
      <c r="E107" s="143"/>
      <c r="F107" s="144"/>
      <c r="G107" s="8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42"/>
      <c r="B108" s="143"/>
      <c r="C108" s="143"/>
      <c r="D108" s="143"/>
      <c r="E108" s="143"/>
      <c r="F108" s="144"/>
      <c r="G108" s="8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42"/>
      <c r="B109" s="143"/>
      <c r="C109" s="143"/>
      <c r="D109" s="143"/>
      <c r="E109" s="143"/>
      <c r="F109" s="144"/>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42"/>
      <c r="B110" s="143"/>
      <c r="C110" s="143"/>
      <c r="D110" s="143"/>
      <c r="E110" s="143"/>
      <c r="F110" s="144"/>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42"/>
      <c r="B111" s="143"/>
      <c r="C111" s="143"/>
      <c r="D111" s="143"/>
      <c r="E111" s="143"/>
      <c r="F111" s="144"/>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42"/>
      <c r="B112" s="143"/>
      <c r="C112" s="143"/>
      <c r="D112" s="143"/>
      <c r="E112" s="143"/>
      <c r="F112" s="144"/>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42"/>
      <c r="B113" s="143"/>
      <c r="C113" s="143"/>
      <c r="D113" s="143"/>
      <c r="E113" s="143"/>
      <c r="F113" s="144"/>
      <c r="G113" s="113" t="s">
        <v>32</v>
      </c>
      <c r="H113" s="107"/>
      <c r="I113" s="107"/>
      <c r="J113" s="107"/>
      <c r="K113" s="107"/>
      <c r="L113" s="114"/>
      <c r="M113" s="115"/>
      <c r="N113" s="115"/>
      <c r="O113" s="115"/>
      <c r="P113" s="115"/>
      <c r="Q113" s="115"/>
      <c r="R113" s="115"/>
      <c r="S113" s="115"/>
      <c r="T113" s="115"/>
      <c r="U113" s="115"/>
      <c r="V113" s="115"/>
      <c r="W113" s="115"/>
      <c r="X113" s="116"/>
      <c r="Y113" s="117">
        <f>SUM(Y105:AB112)</f>
        <v>28</v>
      </c>
      <c r="Z113" s="118"/>
      <c r="AA113" s="118"/>
      <c r="AB113" s="119"/>
      <c r="AC113" s="113" t="s">
        <v>32</v>
      </c>
      <c r="AD113" s="107"/>
      <c r="AE113" s="107"/>
      <c r="AF113" s="107"/>
      <c r="AG113" s="10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42"/>
      <c r="B114" s="143"/>
      <c r="C114" s="143"/>
      <c r="D114" s="143"/>
      <c r="E114" s="143"/>
      <c r="F114" s="144"/>
      <c r="G114" s="100" t="s">
        <v>129</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128</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42"/>
      <c r="B115" s="143"/>
      <c r="C115" s="143"/>
      <c r="D115" s="143"/>
      <c r="E115" s="143"/>
      <c r="F115" s="144"/>
      <c r="G115" s="104" t="s">
        <v>57</v>
      </c>
      <c r="H115" s="105"/>
      <c r="I115" s="105"/>
      <c r="J115" s="105"/>
      <c r="K115" s="105"/>
      <c r="L115" s="106" t="s">
        <v>90</v>
      </c>
      <c r="M115" s="107"/>
      <c r="N115" s="107"/>
      <c r="O115" s="107"/>
      <c r="P115" s="107"/>
      <c r="Q115" s="107"/>
      <c r="R115" s="107"/>
      <c r="S115" s="107"/>
      <c r="T115" s="107"/>
      <c r="U115" s="107"/>
      <c r="V115" s="107"/>
      <c r="W115" s="107"/>
      <c r="X115" s="108"/>
      <c r="Y115" s="109" t="s">
        <v>91</v>
      </c>
      <c r="Z115" s="110"/>
      <c r="AA115" s="110"/>
      <c r="AB115" s="111"/>
      <c r="AC115" s="104" t="s">
        <v>57</v>
      </c>
      <c r="AD115" s="105"/>
      <c r="AE115" s="105"/>
      <c r="AF115" s="105"/>
      <c r="AG115" s="105"/>
      <c r="AH115" s="106" t="s">
        <v>90</v>
      </c>
      <c r="AI115" s="107"/>
      <c r="AJ115" s="107"/>
      <c r="AK115" s="107"/>
      <c r="AL115" s="107"/>
      <c r="AM115" s="107"/>
      <c r="AN115" s="107"/>
      <c r="AO115" s="107"/>
      <c r="AP115" s="107"/>
      <c r="AQ115" s="107"/>
      <c r="AR115" s="107"/>
      <c r="AS115" s="107"/>
      <c r="AT115" s="108"/>
      <c r="AU115" s="109" t="s">
        <v>91</v>
      </c>
      <c r="AV115" s="110"/>
      <c r="AW115" s="110"/>
      <c r="AX115" s="112"/>
    </row>
    <row r="116" spans="1:50" ht="24.75" customHeight="1">
      <c r="A116" s="142"/>
      <c r="B116" s="143"/>
      <c r="C116" s="143"/>
      <c r="D116" s="143"/>
      <c r="E116" s="143"/>
      <c r="F116" s="144"/>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29"/>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42"/>
      <c r="B117" s="143"/>
      <c r="C117" s="143"/>
      <c r="D117" s="143"/>
      <c r="E117" s="143"/>
      <c r="F117" s="144"/>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42"/>
      <c r="B118" s="143"/>
      <c r="C118" s="143"/>
      <c r="D118" s="143"/>
      <c r="E118" s="143"/>
      <c r="F118" s="144"/>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42"/>
      <c r="B119" s="143"/>
      <c r="C119" s="143"/>
      <c r="D119" s="143"/>
      <c r="E119" s="143"/>
      <c r="F119" s="144"/>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42"/>
      <c r="B120" s="143"/>
      <c r="C120" s="143"/>
      <c r="D120" s="143"/>
      <c r="E120" s="143"/>
      <c r="F120" s="144"/>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42"/>
      <c r="B121" s="143"/>
      <c r="C121" s="143"/>
      <c r="D121" s="143"/>
      <c r="E121" s="143"/>
      <c r="F121" s="144"/>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42"/>
      <c r="B122" s="143"/>
      <c r="C122" s="143"/>
      <c r="D122" s="143"/>
      <c r="E122" s="143"/>
      <c r="F122" s="144"/>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42"/>
      <c r="B123" s="143"/>
      <c r="C123" s="143"/>
      <c r="D123" s="143"/>
      <c r="E123" s="143"/>
      <c r="F123" s="144"/>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42"/>
      <c r="B124" s="143"/>
      <c r="C124" s="143"/>
      <c r="D124" s="143"/>
      <c r="E124" s="143"/>
      <c r="F124" s="144"/>
      <c r="G124" s="113" t="s">
        <v>32</v>
      </c>
      <c r="H124" s="107"/>
      <c r="I124" s="107"/>
      <c r="J124" s="107"/>
      <c r="K124" s="107"/>
      <c r="L124" s="114"/>
      <c r="M124" s="115"/>
      <c r="N124" s="115"/>
      <c r="O124" s="115"/>
      <c r="P124" s="115"/>
      <c r="Q124" s="115"/>
      <c r="R124" s="115"/>
      <c r="S124" s="115"/>
      <c r="T124" s="115"/>
      <c r="U124" s="115"/>
      <c r="V124" s="115"/>
      <c r="W124" s="115"/>
      <c r="X124" s="116"/>
      <c r="Y124" s="117">
        <f>SUM(Y116:AB123)</f>
        <v>0</v>
      </c>
      <c r="Z124" s="118"/>
      <c r="AA124" s="118"/>
      <c r="AB124" s="119"/>
      <c r="AC124" s="113" t="s">
        <v>32</v>
      </c>
      <c r="AD124" s="107"/>
      <c r="AE124" s="107"/>
      <c r="AF124" s="107"/>
      <c r="AG124" s="10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42"/>
      <c r="B125" s="143"/>
      <c r="C125" s="143"/>
      <c r="D125" s="143"/>
      <c r="E125" s="143"/>
      <c r="F125" s="144"/>
      <c r="G125" s="100" t="s">
        <v>127</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126</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42"/>
      <c r="B126" s="143"/>
      <c r="C126" s="143"/>
      <c r="D126" s="143"/>
      <c r="E126" s="143"/>
      <c r="F126" s="144"/>
      <c r="G126" s="104" t="s">
        <v>57</v>
      </c>
      <c r="H126" s="105"/>
      <c r="I126" s="105"/>
      <c r="J126" s="105"/>
      <c r="K126" s="105"/>
      <c r="L126" s="106" t="s">
        <v>90</v>
      </c>
      <c r="M126" s="107"/>
      <c r="N126" s="107"/>
      <c r="O126" s="107"/>
      <c r="P126" s="107"/>
      <c r="Q126" s="107"/>
      <c r="R126" s="107"/>
      <c r="S126" s="107"/>
      <c r="T126" s="107"/>
      <c r="U126" s="107"/>
      <c r="V126" s="107"/>
      <c r="W126" s="107"/>
      <c r="X126" s="108"/>
      <c r="Y126" s="109" t="s">
        <v>91</v>
      </c>
      <c r="Z126" s="110"/>
      <c r="AA126" s="110"/>
      <c r="AB126" s="111"/>
      <c r="AC126" s="104" t="s">
        <v>57</v>
      </c>
      <c r="AD126" s="105"/>
      <c r="AE126" s="105"/>
      <c r="AF126" s="105"/>
      <c r="AG126" s="105"/>
      <c r="AH126" s="106" t="s">
        <v>90</v>
      </c>
      <c r="AI126" s="107"/>
      <c r="AJ126" s="107"/>
      <c r="AK126" s="107"/>
      <c r="AL126" s="107"/>
      <c r="AM126" s="107"/>
      <c r="AN126" s="107"/>
      <c r="AO126" s="107"/>
      <c r="AP126" s="107"/>
      <c r="AQ126" s="107"/>
      <c r="AR126" s="107"/>
      <c r="AS126" s="107"/>
      <c r="AT126" s="108"/>
      <c r="AU126" s="109" t="s">
        <v>91</v>
      </c>
      <c r="AV126" s="110"/>
      <c r="AW126" s="110"/>
      <c r="AX126" s="112"/>
    </row>
    <row r="127" spans="1:50" ht="24.75" customHeight="1">
      <c r="A127" s="142"/>
      <c r="B127" s="143"/>
      <c r="C127" s="143"/>
      <c r="D127" s="143"/>
      <c r="E127" s="143"/>
      <c r="F127" s="144"/>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42"/>
      <c r="B128" s="143"/>
      <c r="C128" s="143"/>
      <c r="D128" s="143"/>
      <c r="E128" s="143"/>
      <c r="F128" s="144"/>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42"/>
      <c r="B129" s="143"/>
      <c r="C129" s="143"/>
      <c r="D129" s="143"/>
      <c r="E129" s="143"/>
      <c r="F129" s="144"/>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42"/>
      <c r="B130" s="143"/>
      <c r="C130" s="143"/>
      <c r="D130" s="143"/>
      <c r="E130" s="143"/>
      <c r="F130" s="144"/>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42"/>
      <c r="B131" s="143"/>
      <c r="C131" s="143"/>
      <c r="D131" s="143"/>
      <c r="E131" s="143"/>
      <c r="F131" s="144"/>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42"/>
      <c r="B132" s="143"/>
      <c r="C132" s="143"/>
      <c r="D132" s="143"/>
      <c r="E132" s="143"/>
      <c r="F132" s="144"/>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42"/>
      <c r="B133" s="143"/>
      <c r="C133" s="143"/>
      <c r="D133" s="143"/>
      <c r="E133" s="143"/>
      <c r="F133" s="144"/>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42"/>
      <c r="B134" s="143"/>
      <c r="C134" s="143"/>
      <c r="D134" s="143"/>
      <c r="E134" s="143"/>
      <c r="F134" s="144"/>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42"/>
      <c r="B135" s="143"/>
      <c r="C135" s="143"/>
      <c r="D135" s="143"/>
      <c r="E135" s="143"/>
      <c r="F135" s="144"/>
      <c r="G135" s="113" t="s">
        <v>32</v>
      </c>
      <c r="H135" s="107"/>
      <c r="I135" s="107"/>
      <c r="J135" s="107"/>
      <c r="K135" s="107"/>
      <c r="L135" s="114"/>
      <c r="M135" s="115"/>
      <c r="N135" s="115"/>
      <c r="O135" s="115"/>
      <c r="P135" s="115"/>
      <c r="Q135" s="115"/>
      <c r="R135" s="115"/>
      <c r="S135" s="115"/>
      <c r="T135" s="115"/>
      <c r="U135" s="115"/>
      <c r="V135" s="115"/>
      <c r="W135" s="115"/>
      <c r="X135" s="116"/>
      <c r="Y135" s="117">
        <f>SUM(Y127:AB134)</f>
        <v>0</v>
      </c>
      <c r="Z135" s="118"/>
      <c r="AA135" s="118"/>
      <c r="AB135" s="119"/>
      <c r="AC135" s="113" t="s">
        <v>32</v>
      </c>
      <c r="AD135" s="107"/>
      <c r="AE135" s="107"/>
      <c r="AF135" s="107"/>
      <c r="AG135" s="10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42"/>
      <c r="B136" s="143"/>
      <c r="C136" s="143"/>
      <c r="D136" s="143"/>
      <c r="E136" s="143"/>
      <c r="F136" s="144"/>
      <c r="G136" s="100" t="s">
        <v>125</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124</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42"/>
      <c r="B137" s="143"/>
      <c r="C137" s="143"/>
      <c r="D137" s="143"/>
      <c r="E137" s="143"/>
      <c r="F137" s="144"/>
      <c r="G137" s="104" t="s">
        <v>57</v>
      </c>
      <c r="H137" s="105"/>
      <c r="I137" s="105"/>
      <c r="J137" s="105"/>
      <c r="K137" s="105"/>
      <c r="L137" s="106" t="s">
        <v>90</v>
      </c>
      <c r="M137" s="107"/>
      <c r="N137" s="107"/>
      <c r="O137" s="107"/>
      <c r="P137" s="107"/>
      <c r="Q137" s="107"/>
      <c r="R137" s="107"/>
      <c r="S137" s="107"/>
      <c r="T137" s="107"/>
      <c r="U137" s="107"/>
      <c r="V137" s="107"/>
      <c r="W137" s="107"/>
      <c r="X137" s="108"/>
      <c r="Y137" s="109" t="s">
        <v>91</v>
      </c>
      <c r="Z137" s="110"/>
      <c r="AA137" s="110"/>
      <c r="AB137" s="111"/>
      <c r="AC137" s="104" t="s">
        <v>57</v>
      </c>
      <c r="AD137" s="105"/>
      <c r="AE137" s="105"/>
      <c r="AF137" s="105"/>
      <c r="AG137" s="105"/>
      <c r="AH137" s="106" t="s">
        <v>90</v>
      </c>
      <c r="AI137" s="107"/>
      <c r="AJ137" s="107"/>
      <c r="AK137" s="107"/>
      <c r="AL137" s="107"/>
      <c r="AM137" s="107"/>
      <c r="AN137" s="107"/>
      <c r="AO137" s="107"/>
      <c r="AP137" s="107"/>
      <c r="AQ137" s="107"/>
      <c r="AR137" s="107"/>
      <c r="AS137" s="107"/>
      <c r="AT137" s="108"/>
      <c r="AU137" s="109" t="s">
        <v>91</v>
      </c>
      <c r="AV137" s="110"/>
      <c r="AW137" s="110"/>
      <c r="AX137" s="112"/>
    </row>
    <row r="138" spans="1:50" ht="24.75" customHeight="1">
      <c r="A138" s="142"/>
      <c r="B138" s="143"/>
      <c r="C138" s="143"/>
      <c r="D138" s="143"/>
      <c r="E138" s="143"/>
      <c r="F138" s="144"/>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142"/>
      <c r="B139" s="143"/>
      <c r="C139" s="143"/>
      <c r="D139" s="143"/>
      <c r="E139" s="143"/>
      <c r="F139" s="144"/>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42"/>
      <c r="B140" s="143"/>
      <c r="C140" s="143"/>
      <c r="D140" s="143"/>
      <c r="E140" s="143"/>
      <c r="F140" s="144"/>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42"/>
      <c r="B141" s="143"/>
      <c r="C141" s="143"/>
      <c r="D141" s="143"/>
      <c r="E141" s="143"/>
      <c r="F141" s="144"/>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42"/>
      <c r="B142" s="143"/>
      <c r="C142" s="143"/>
      <c r="D142" s="143"/>
      <c r="E142" s="143"/>
      <c r="F142" s="144"/>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42"/>
      <c r="B143" s="143"/>
      <c r="C143" s="143"/>
      <c r="D143" s="143"/>
      <c r="E143" s="143"/>
      <c r="F143" s="144"/>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42"/>
      <c r="B144" s="143"/>
      <c r="C144" s="143"/>
      <c r="D144" s="143"/>
      <c r="E144" s="143"/>
      <c r="F144" s="144"/>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42"/>
      <c r="B145" s="143"/>
      <c r="C145" s="143"/>
      <c r="D145" s="143"/>
      <c r="E145" s="143"/>
      <c r="F145" s="144"/>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45"/>
      <c r="B146" s="146"/>
      <c r="C146" s="146"/>
      <c r="D146" s="146"/>
      <c r="E146" s="146"/>
      <c r="F146" s="147"/>
      <c r="G146" s="62" t="s">
        <v>32</v>
      </c>
      <c r="H146" s="63"/>
      <c r="I146" s="63"/>
      <c r="J146" s="63"/>
      <c r="K146" s="63"/>
      <c r="L146" s="64"/>
      <c r="M146" s="65"/>
      <c r="N146" s="65"/>
      <c r="O146" s="65"/>
      <c r="P146" s="65"/>
      <c r="Q146" s="65"/>
      <c r="R146" s="65"/>
      <c r="S146" s="65"/>
      <c r="T146" s="65"/>
      <c r="U146" s="65"/>
      <c r="V146" s="65"/>
      <c r="W146" s="65"/>
      <c r="X146" s="66"/>
      <c r="Y146" s="67">
        <f>SUM(Y138:AB145)</f>
        <v>0</v>
      </c>
      <c r="Z146" s="68"/>
      <c r="AA146" s="68"/>
      <c r="AB146" s="69"/>
      <c r="AC146" s="62" t="s">
        <v>32</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123</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122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2"/>
      <c r="B402" s="32"/>
      <c r="C402" s="57" t="s">
        <v>121</v>
      </c>
      <c r="D402" s="57"/>
      <c r="E402" s="57"/>
      <c r="F402" s="57"/>
      <c r="G402" s="57"/>
      <c r="H402" s="57"/>
      <c r="I402" s="57"/>
      <c r="J402" s="57"/>
      <c r="K402" s="57"/>
      <c r="L402" s="57"/>
      <c r="M402" s="57" t="s">
        <v>120</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119</v>
      </c>
      <c r="AL402" s="57"/>
      <c r="AM402" s="57"/>
      <c r="AN402" s="57"/>
      <c r="AO402" s="57"/>
      <c r="AP402" s="57"/>
      <c r="AQ402" s="57" t="s">
        <v>94</v>
      </c>
      <c r="AR402" s="57"/>
      <c r="AS402" s="57"/>
      <c r="AT402" s="57"/>
      <c r="AU402" s="59" t="s">
        <v>95</v>
      </c>
      <c r="AV402" s="60"/>
      <c r="AW402" s="60"/>
      <c r="AX402" s="61"/>
    </row>
    <row r="403" spans="1:50" ht="24" customHeight="1">
      <c r="A403" s="32">
        <v>1</v>
      </c>
      <c r="B403" s="32">
        <v>1</v>
      </c>
      <c r="C403" s="33" t="s">
        <v>118</v>
      </c>
      <c r="D403" s="33"/>
      <c r="E403" s="33"/>
      <c r="F403" s="33"/>
      <c r="G403" s="33"/>
      <c r="H403" s="33"/>
      <c r="I403" s="33"/>
      <c r="J403" s="33"/>
      <c r="K403" s="33"/>
      <c r="L403" s="33"/>
      <c r="M403" s="33" t="s">
        <v>117</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41">
        <v>28</v>
      </c>
      <c r="AL403" s="42"/>
      <c r="AM403" s="42"/>
      <c r="AN403" s="42"/>
      <c r="AO403" s="42"/>
      <c r="AP403" s="42"/>
      <c r="AQ403" s="53" t="s">
        <v>96</v>
      </c>
      <c r="AR403" s="54"/>
      <c r="AS403" s="54"/>
      <c r="AT403" s="55"/>
      <c r="AU403" s="56">
        <v>0.999</v>
      </c>
      <c r="AV403" s="56"/>
      <c r="AW403" s="56"/>
      <c r="AX403" s="56"/>
    </row>
    <row r="404" spans="1:50" ht="24" customHeight="1">
      <c r="A404" s="32">
        <v>2</v>
      </c>
      <c r="B404" s="32">
        <v>1</v>
      </c>
      <c r="C404" s="33" t="s">
        <v>116</v>
      </c>
      <c r="D404" s="33"/>
      <c r="E404" s="33"/>
      <c r="F404" s="33"/>
      <c r="G404" s="33"/>
      <c r="H404" s="33"/>
      <c r="I404" s="33"/>
      <c r="J404" s="33"/>
      <c r="K404" s="33"/>
      <c r="L404" s="33"/>
      <c r="M404" s="33" t="s">
        <v>115</v>
      </c>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41">
        <v>20</v>
      </c>
      <c r="AL404" s="42"/>
      <c r="AM404" s="42"/>
      <c r="AN404" s="42"/>
      <c r="AO404" s="42"/>
      <c r="AP404" s="42"/>
      <c r="AQ404" s="53" t="s">
        <v>97</v>
      </c>
      <c r="AR404" s="54"/>
      <c r="AS404" s="54"/>
      <c r="AT404" s="55"/>
      <c r="AU404" s="56">
        <v>0.996</v>
      </c>
      <c r="AV404" s="56"/>
      <c r="AW404" s="56"/>
      <c r="AX404" s="56"/>
    </row>
    <row r="405" spans="1:50" ht="24" customHeight="1">
      <c r="A405" s="32">
        <v>3</v>
      </c>
      <c r="B405" s="32">
        <v>1</v>
      </c>
      <c r="C405" s="44" t="s">
        <v>114</v>
      </c>
      <c r="D405" s="45"/>
      <c r="E405" s="45"/>
      <c r="F405" s="45"/>
      <c r="G405" s="45"/>
      <c r="H405" s="45"/>
      <c r="I405" s="45"/>
      <c r="J405" s="45"/>
      <c r="K405" s="45"/>
      <c r="L405" s="46"/>
      <c r="M405" s="47" t="s">
        <v>113</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9"/>
      <c r="AK405" s="50">
        <v>3</v>
      </c>
      <c r="AL405" s="51"/>
      <c r="AM405" s="51"/>
      <c r="AN405" s="51"/>
      <c r="AO405" s="51"/>
      <c r="AP405" s="52"/>
      <c r="AQ405" s="53" t="s">
        <v>97</v>
      </c>
      <c r="AR405" s="54"/>
      <c r="AS405" s="54"/>
      <c r="AT405" s="55"/>
      <c r="AU405" s="38" t="s">
        <v>101</v>
      </c>
      <c r="AV405" s="39"/>
      <c r="AW405" s="39"/>
      <c r="AX405" s="40"/>
    </row>
    <row r="406" spans="1:50" ht="24" customHeight="1">
      <c r="A406" s="32">
        <v>4</v>
      </c>
      <c r="B406" s="32">
        <v>1</v>
      </c>
      <c r="C406" s="44" t="s">
        <v>112</v>
      </c>
      <c r="D406" s="45"/>
      <c r="E406" s="45"/>
      <c r="F406" s="45"/>
      <c r="G406" s="45"/>
      <c r="H406" s="45"/>
      <c r="I406" s="45"/>
      <c r="J406" s="45"/>
      <c r="K406" s="45"/>
      <c r="L406" s="46"/>
      <c r="M406" s="47" t="s">
        <v>111</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9"/>
      <c r="AK406" s="50">
        <v>3</v>
      </c>
      <c r="AL406" s="51"/>
      <c r="AM406" s="51"/>
      <c r="AN406" s="51"/>
      <c r="AO406" s="51"/>
      <c r="AP406" s="52"/>
      <c r="AQ406" s="53" t="s">
        <v>97</v>
      </c>
      <c r="AR406" s="54"/>
      <c r="AS406" s="54"/>
      <c r="AT406" s="55"/>
      <c r="AU406" s="38" t="s">
        <v>101</v>
      </c>
      <c r="AV406" s="39"/>
      <c r="AW406" s="39"/>
      <c r="AX406" s="40"/>
    </row>
    <row r="407" spans="1:50" ht="24" customHeight="1">
      <c r="A407" s="43">
        <v>5</v>
      </c>
      <c r="B407" s="43"/>
      <c r="C407" s="33" t="s">
        <v>110</v>
      </c>
      <c r="D407" s="33"/>
      <c r="E407" s="33"/>
      <c r="F407" s="33"/>
      <c r="G407" s="33"/>
      <c r="H407" s="33"/>
      <c r="I407" s="33"/>
      <c r="J407" s="33"/>
      <c r="K407" s="33"/>
      <c r="L407" s="33"/>
      <c r="M407" s="33" t="s">
        <v>98</v>
      </c>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41">
        <v>0.7</v>
      </c>
      <c r="AL407" s="42"/>
      <c r="AM407" s="42"/>
      <c r="AN407" s="42"/>
      <c r="AO407" s="42"/>
      <c r="AP407" s="42"/>
      <c r="AQ407" s="37" t="s">
        <v>99</v>
      </c>
      <c r="AR407" s="37"/>
      <c r="AS407" s="37"/>
      <c r="AT407" s="37"/>
      <c r="AU407" s="37" t="s">
        <v>100</v>
      </c>
      <c r="AV407" s="37"/>
      <c r="AW407" s="37"/>
      <c r="AX407" s="37"/>
    </row>
    <row r="408" spans="1:50" ht="24" customHeight="1">
      <c r="A408" s="43">
        <v>5</v>
      </c>
      <c r="B408" s="43"/>
      <c r="C408" s="33" t="s">
        <v>110</v>
      </c>
      <c r="D408" s="33"/>
      <c r="E408" s="33"/>
      <c r="F408" s="33"/>
      <c r="G408" s="33"/>
      <c r="H408" s="33"/>
      <c r="I408" s="33"/>
      <c r="J408" s="33"/>
      <c r="K408" s="33"/>
      <c r="L408" s="33"/>
      <c r="M408" s="33" t="s">
        <v>98</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41">
        <v>0.5</v>
      </c>
      <c r="AL408" s="42"/>
      <c r="AM408" s="42"/>
      <c r="AN408" s="42"/>
      <c r="AO408" s="42"/>
      <c r="AP408" s="42"/>
      <c r="AQ408" s="37" t="s">
        <v>99</v>
      </c>
      <c r="AR408" s="37"/>
      <c r="AS408" s="37"/>
      <c r="AT408" s="37"/>
      <c r="AU408" s="37" t="s">
        <v>100</v>
      </c>
      <c r="AV408" s="37"/>
      <c r="AW408" s="37"/>
      <c r="AX408" s="37"/>
    </row>
    <row r="409" spans="1:50" ht="24" customHeight="1">
      <c r="A409" s="43">
        <v>5</v>
      </c>
      <c r="B409" s="43"/>
      <c r="C409" s="33" t="s">
        <v>110</v>
      </c>
      <c r="D409" s="33"/>
      <c r="E409" s="33"/>
      <c r="F409" s="33"/>
      <c r="G409" s="33"/>
      <c r="H409" s="33"/>
      <c r="I409" s="33"/>
      <c r="J409" s="33"/>
      <c r="K409" s="33"/>
      <c r="L409" s="33"/>
      <c r="M409" s="33" t="s">
        <v>98</v>
      </c>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41">
        <v>0.3</v>
      </c>
      <c r="AL409" s="42"/>
      <c r="AM409" s="42"/>
      <c r="AN409" s="42"/>
      <c r="AO409" s="42"/>
      <c r="AP409" s="42"/>
      <c r="AQ409" s="37" t="s">
        <v>99</v>
      </c>
      <c r="AR409" s="37"/>
      <c r="AS409" s="37"/>
      <c r="AT409" s="37"/>
      <c r="AU409" s="37" t="s">
        <v>100</v>
      </c>
      <c r="AV409" s="37"/>
      <c r="AW409" s="37"/>
      <c r="AX409" s="37"/>
    </row>
    <row r="410" spans="1:50" ht="24" customHeight="1">
      <c r="A410" s="43">
        <v>5</v>
      </c>
      <c r="B410" s="43"/>
      <c r="C410" s="33" t="s">
        <v>110</v>
      </c>
      <c r="D410" s="33"/>
      <c r="E410" s="33"/>
      <c r="F410" s="33"/>
      <c r="G410" s="33"/>
      <c r="H410" s="33"/>
      <c r="I410" s="33"/>
      <c r="J410" s="33"/>
      <c r="K410" s="33"/>
      <c r="L410" s="33"/>
      <c r="M410" s="33" t="s">
        <v>98</v>
      </c>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41">
        <v>0.2</v>
      </c>
      <c r="AL410" s="42"/>
      <c r="AM410" s="42"/>
      <c r="AN410" s="42"/>
      <c r="AO410" s="42"/>
      <c r="AP410" s="42"/>
      <c r="AQ410" s="37" t="s">
        <v>99</v>
      </c>
      <c r="AR410" s="37"/>
      <c r="AS410" s="37"/>
      <c r="AT410" s="37"/>
      <c r="AU410" s="37" t="s">
        <v>100</v>
      </c>
      <c r="AV410" s="37"/>
      <c r="AW410" s="37"/>
      <c r="AX410" s="37"/>
    </row>
    <row r="411" spans="1:50" ht="24" customHeight="1">
      <c r="A411" s="32">
        <v>6</v>
      </c>
      <c r="B411" s="32">
        <v>1</v>
      </c>
      <c r="C411" s="33" t="s">
        <v>109</v>
      </c>
      <c r="D411" s="33"/>
      <c r="E411" s="33"/>
      <c r="F411" s="33"/>
      <c r="G411" s="33"/>
      <c r="H411" s="33"/>
      <c r="I411" s="33"/>
      <c r="J411" s="33"/>
      <c r="K411" s="33"/>
      <c r="L411" s="33"/>
      <c r="M411" s="33" t="s">
        <v>98</v>
      </c>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41">
        <v>0.4</v>
      </c>
      <c r="AL411" s="42"/>
      <c r="AM411" s="42"/>
      <c r="AN411" s="42"/>
      <c r="AO411" s="42"/>
      <c r="AP411" s="42"/>
      <c r="AQ411" s="37" t="s">
        <v>99</v>
      </c>
      <c r="AR411" s="37"/>
      <c r="AS411" s="37"/>
      <c r="AT411" s="37"/>
      <c r="AU411" s="38" t="s">
        <v>100</v>
      </c>
      <c r="AV411" s="39"/>
      <c r="AW411" s="39"/>
      <c r="AX411" s="40"/>
    </row>
    <row r="412" spans="1:50" ht="24" customHeight="1">
      <c r="A412" s="32">
        <v>7</v>
      </c>
      <c r="B412" s="32">
        <v>1</v>
      </c>
      <c r="C412" s="33" t="s">
        <v>108</v>
      </c>
      <c r="D412" s="33"/>
      <c r="E412" s="33"/>
      <c r="F412" s="33"/>
      <c r="G412" s="33"/>
      <c r="H412" s="33"/>
      <c r="I412" s="33"/>
      <c r="J412" s="33"/>
      <c r="K412" s="33"/>
      <c r="L412" s="33"/>
      <c r="M412" s="33" t="s">
        <v>98</v>
      </c>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41">
        <v>0.3</v>
      </c>
      <c r="AL412" s="42"/>
      <c r="AM412" s="42"/>
      <c r="AN412" s="42"/>
      <c r="AO412" s="42"/>
      <c r="AP412" s="42"/>
      <c r="AQ412" s="37" t="s">
        <v>99</v>
      </c>
      <c r="AR412" s="37"/>
      <c r="AS412" s="37"/>
      <c r="AT412" s="37"/>
      <c r="AU412" s="38" t="s">
        <v>100</v>
      </c>
      <c r="AV412" s="39"/>
      <c r="AW412" s="39"/>
      <c r="AX412" s="40"/>
    </row>
    <row r="413" spans="1:50" ht="24" customHeight="1">
      <c r="A413" s="32">
        <v>8</v>
      </c>
      <c r="B413" s="32">
        <v>1</v>
      </c>
      <c r="C413" s="33" t="s">
        <v>107</v>
      </c>
      <c r="D413" s="33"/>
      <c r="E413" s="33"/>
      <c r="F413" s="33"/>
      <c r="G413" s="33"/>
      <c r="H413" s="33"/>
      <c r="I413" s="33"/>
      <c r="J413" s="33"/>
      <c r="K413" s="33"/>
      <c r="L413" s="33"/>
      <c r="M413" s="33" t="s">
        <v>106</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41">
        <v>0.2</v>
      </c>
      <c r="AL413" s="42"/>
      <c r="AM413" s="42"/>
      <c r="AN413" s="42"/>
      <c r="AO413" s="42"/>
      <c r="AP413" s="42"/>
      <c r="AQ413" s="37" t="s">
        <v>99</v>
      </c>
      <c r="AR413" s="37"/>
      <c r="AS413" s="37"/>
      <c r="AT413" s="37"/>
      <c r="AU413" s="38" t="s">
        <v>100</v>
      </c>
      <c r="AV413" s="39"/>
      <c r="AW413" s="39"/>
      <c r="AX413" s="40"/>
    </row>
    <row r="414" spans="1:50" ht="24" customHeight="1">
      <c r="A414" s="32">
        <v>9</v>
      </c>
      <c r="B414" s="32">
        <v>1</v>
      </c>
      <c r="C414" s="33" t="s">
        <v>105</v>
      </c>
      <c r="D414" s="33"/>
      <c r="E414" s="33"/>
      <c r="F414" s="33"/>
      <c r="G414" s="33"/>
      <c r="H414" s="33"/>
      <c r="I414" s="33"/>
      <c r="J414" s="33"/>
      <c r="K414" s="33"/>
      <c r="L414" s="33"/>
      <c r="M414" s="33" t="s">
        <v>102</v>
      </c>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v>0.03</v>
      </c>
      <c r="AL414" s="35"/>
      <c r="AM414" s="35"/>
      <c r="AN414" s="35"/>
      <c r="AO414" s="35"/>
      <c r="AP414" s="36"/>
      <c r="AQ414" s="37" t="s">
        <v>165</v>
      </c>
      <c r="AR414" s="37"/>
      <c r="AS414" s="37"/>
      <c r="AT414" s="37"/>
      <c r="AU414" s="38" t="s">
        <v>100</v>
      </c>
      <c r="AV414" s="39"/>
      <c r="AW414" s="39"/>
      <c r="AX414" s="40"/>
    </row>
    <row r="415" spans="1:50" ht="24" customHeight="1">
      <c r="A415" s="32">
        <v>9</v>
      </c>
      <c r="B415" s="32">
        <v>1</v>
      </c>
      <c r="C415" s="33" t="s">
        <v>104</v>
      </c>
      <c r="D415" s="33"/>
      <c r="E415" s="33"/>
      <c r="F415" s="33"/>
      <c r="G415" s="33"/>
      <c r="H415" s="33"/>
      <c r="I415" s="33"/>
      <c r="J415" s="33"/>
      <c r="K415" s="33"/>
      <c r="L415" s="33"/>
      <c r="M415" s="33" t="s">
        <v>102</v>
      </c>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4">
        <v>0.03</v>
      </c>
      <c r="AL415" s="35"/>
      <c r="AM415" s="35"/>
      <c r="AN415" s="35"/>
      <c r="AO415" s="35"/>
      <c r="AP415" s="36"/>
      <c r="AQ415" s="37" t="s">
        <v>165</v>
      </c>
      <c r="AR415" s="37"/>
      <c r="AS415" s="37"/>
      <c r="AT415" s="37"/>
      <c r="AU415" s="38" t="s">
        <v>100</v>
      </c>
      <c r="AV415" s="39"/>
      <c r="AW415" s="39"/>
      <c r="AX415" s="40"/>
    </row>
    <row r="416" spans="1:50" ht="24" customHeight="1">
      <c r="A416" s="32">
        <v>9</v>
      </c>
      <c r="B416" s="32">
        <v>1</v>
      </c>
      <c r="C416" s="33" t="s">
        <v>103</v>
      </c>
      <c r="D416" s="33"/>
      <c r="E416" s="33"/>
      <c r="F416" s="33"/>
      <c r="G416" s="33"/>
      <c r="H416" s="33"/>
      <c r="I416" s="33"/>
      <c r="J416" s="33"/>
      <c r="K416" s="33"/>
      <c r="L416" s="33"/>
      <c r="M416" s="33" t="s">
        <v>102</v>
      </c>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v>0.03</v>
      </c>
      <c r="AL416" s="35"/>
      <c r="AM416" s="35"/>
      <c r="AN416" s="35"/>
      <c r="AO416" s="35"/>
      <c r="AP416" s="36"/>
      <c r="AQ416" s="37" t="s">
        <v>165</v>
      </c>
      <c r="AR416" s="37"/>
      <c r="AS416" s="37"/>
      <c r="AT416" s="37"/>
      <c r="AU416" s="38" t="s">
        <v>100</v>
      </c>
      <c r="AV416" s="39"/>
      <c r="AW416" s="39"/>
      <c r="AX416" s="40"/>
    </row>
    <row r="417" spans="1:50" ht="24" hidden="1" customHeight="1">
      <c r="A417" s="32"/>
      <c r="B417" s="32"/>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4"/>
      <c r="AL417" s="35"/>
      <c r="AM417" s="35"/>
      <c r="AN417" s="35"/>
      <c r="AO417" s="35"/>
      <c r="AP417" s="36"/>
      <c r="AQ417" s="37"/>
      <c r="AR417" s="37"/>
      <c r="AS417" s="37"/>
      <c r="AT417" s="37"/>
      <c r="AU417" s="38"/>
      <c r="AV417" s="39"/>
      <c r="AW417" s="39"/>
      <c r="AX417" s="40"/>
    </row>
    <row r="418" spans="1:50" ht="24" hidden="1" customHeight="1">
      <c r="A418" s="32"/>
      <c r="B418" s="32"/>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6"/>
      <c r="AQ418" s="37"/>
      <c r="AR418" s="37"/>
      <c r="AS418" s="37"/>
      <c r="AT418" s="37"/>
      <c r="AU418" s="38"/>
      <c r="AV418" s="39"/>
      <c r="AW418" s="39"/>
      <c r="AX418" s="40"/>
    </row>
    <row r="419" spans="1:50" ht="24" hidden="1" customHeight="1">
      <c r="A419" s="32"/>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6"/>
      <c r="AQ419" s="37"/>
      <c r="AR419" s="37"/>
      <c r="AS419" s="37"/>
      <c r="AT419" s="37"/>
      <c r="AU419" s="38"/>
      <c r="AV419" s="39"/>
      <c r="AW419" s="39"/>
      <c r="AX419" s="40"/>
    </row>
    <row r="420" spans="1:50" ht="24" hidden="1" customHeight="1">
      <c r="A420" s="32"/>
      <c r="B420" s="32"/>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6"/>
      <c r="AQ420" s="37"/>
      <c r="AR420" s="37"/>
      <c r="AS420" s="37"/>
      <c r="AT420" s="37"/>
      <c r="AU420" s="38"/>
      <c r="AV420" s="39"/>
      <c r="AW420" s="39"/>
      <c r="AX420" s="40"/>
    </row>
    <row r="421" spans="1:50" ht="24" hidden="1" customHeight="1">
      <c r="A421" s="32"/>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6"/>
      <c r="AQ421" s="37"/>
      <c r="AR421" s="37"/>
      <c r="AS421" s="37"/>
      <c r="AT421" s="37"/>
      <c r="AU421" s="38"/>
      <c r="AV421" s="39"/>
      <c r="AW421" s="39"/>
      <c r="AX421" s="40"/>
    </row>
    <row r="422" spans="1:50" ht="24" hidden="1" customHeight="1">
      <c r="A422" s="32"/>
      <c r="B422" s="32"/>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4"/>
      <c r="AL422" s="35"/>
      <c r="AM422" s="35"/>
      <c r="AN422" s="35"/>
      <c r="AO422" s="35"/>
      <c r="AP422" s="36"/>
      <c r="AQ422" s="37"/>
      <c r="AR422" s="37"/>
      <c r="AS422" s="37"/>
      <c r="AT422" s="37"/>
      <c r="AU422" s="38"/>
      <c r="AV422" s="39"/>
      <c r="AW422" s="39"/>
      <c r="AX422" s="40"/>
    </row>
    <row r="423" spans="1:50" ht="24" hidden="1" customHeight="1">
      <c r="A423" s="32"/>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6"/>
      <c r="AQ423" s="37"/>
      <c r="AR423" s="37"/>
      <c r="AS423" s="37"/>
      <c r="AT423" s="37"/>
      <c r="AU423" s="38"/>
      <c r="AV423" s="39"/>
      <c r="AW423" s="39"/>
      <c r="AX423" s="40"/>
    </row>
    <row r="424" spans="1:50" ht="24" hidden="1" customHeight="1">
      <c r="A424" s="32"/>
      <c r="B424" s="32"/>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4"/>
      <c r="AL424" s="35"/>
      <c r="AM424" s="35"/>
      <c r="AN424" s="35"/>
      <c r="AO424" s="35"/>
      <c r="AP424" s="36"/>
      <c r="AQ424" s="37"/>
      <c r="AR424" s="37"/>
      <c r="AS424" s="37"/>
      <c r="AT424" s="37"/>
      <c r="AU424" s="38"/>
      <c r="AV424" s="39"/>
      <c r="AW424" s="39"/>
      <c r="AX424" s="40"/>
    </row>
    <row r="425" spans="1:50" ht="24" hidden="1" customHeight="1">
      <c r="A425" s="32"/>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6"/>
      <c r="AQ425" s="37"/>
      <c r="AR425" s="37"/>
      <c r="AS425" s="37"/>
      <c r="AT425" s="37"/>
      <c r="AU425" s="38"/>
      <c r="AV425" s="39"/>
      <c r="AW425" s="39"/>
      <c r="AX425" s="40"/>
    </row>
    <row r="426" spans="1:50" ht="24" hidden="1" customHeight="1">
      <c r="A426" s="32"/>
      <c r="B426" s="32"/>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6"/>
      <c r="AQ426" s="37"/>
      <c r="AR426" s="37"/>
      <c r="AS426" s="37"/>
      <c r="AT426" s="37"/>
      <c r="AU426" s="38"/>
      <c r="AV426" s="39"/>
      <c r="AW426" s="39"/>
      <c r="AX426" s="40"/>
    </row>
    <row r="427" spans="1:50" ht="24" hidden="1" customHeight="1">
      <c r="A427" s="32"/>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6"/>
      <c r="AQ427" s="37"/>
      <c r="AR427" s="37"/>
      <c r="AS427" s="37"/>
      <c r="AT427" s="37"/>
      <c r="AU427" s="38"/>
      <c r="AV427" s="39"/>
      <c r="AW427" s="39"/>
      <c r="AX427" s="40"/>
    </row>
    <row r="428" spans="1:50" ht="24" hidden="1" customHeight="1">
      <c r="A428" s="32"/>
      <c r="B428" s="32"/>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6"/>
      <c r="AQ428" s="37"/>
      <c r="AR428" s="37"/>
      <c r="AS428" s="37"/>
      <c r="AT428" s="37"/>
      <c r="AU428" s="38"/>
      <c r="AV428" s="39"/>
      <c r="AW428" s="39"/>
      <c r="AX428" s="40"/>
    </row>
    <row r="429" spans="1:50" ht="24" hidden="1" customHeight="1">
      <c r="A429" s="32"/>
      <c r="B429" s="32"/>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4"/>
      <c r="AL429" s="35"/>
      <c r="AM429" s="35"/>
      <c r="AN429" s="35"/>
      <c r="AO429" s="35"/>
      <c r="AP429" s="36"/>
      <c r="AQ429" s="37"/>
      <c r="AR429" s="37"/>
      <c r="AS429" s="37"/>
      <c r="AT429" s="37"/>
      <c r="AU429" s="38"/>
      <c r="AV429" s="39"/>
      <c r="AW429" s="39"/>
      <c r="AX429" s="40"/>
    </row>
    <row r="430" spans="1:50" ht="24" hidden="1" customHeight="1">
      <c r="A430" s="32"/>
      <c r="B430" s="32"/>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6"/>
      <c r="AQ430" s="37"/>
      <c r="AR430" s="37"/>
      <c r="AS430" s="37"/>
      <c r="AT430" s="37"/>
      <c r="AU430" s="38"/>
      <c r="AV430" s="39"/>
      <c r="AW430" s="39"/>
      <c r="AX430" s="40"/>
    </row>
    <row r="431" spans="1:50" ht="24" hidden="1" customHeight="1">
      <c r="A431" s="32"/>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6"/>
      <c r="AQ431" s="37"/>
      <c r="AR431" s="37"/>
      <c r="AS431" s="37"/>
      <c r="AT431" s="37"/>
      <c r="AU431" s="38"/>
      <c r="AV431" s="39"/>
      <c r="AW431" s="39"/>
      <c r="AX431" s="40"/>
    </row>
    <row r="432" spans="1:50" ht="24" hidden="1" customHeight="1">
      <c r="A432" s="32"/>
      <c r="B432" s="32"/>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6"/>
      <c r="AQ432" s="37"/>
      <c r="AR432" s="37"/>
      <c r="AS432" s="37"/>
      <c r="AT432" s="37"/>
      <c r="AU432" s="38"/>
      <c r="AV432" s="39"/>
      <c r="AW432" s="39"/>
      <c r="AX432" s="40"/>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sheetData>
  <mergeCells count="688">
    <mergeCell ref="A5:F5"/>
    <mergeCell ref="G5:X5"/>
    <mergeCell ref="Y5:AD5"/>
    <mergeCell ref="AE5:AP5"/>
    <mergeCell ref="AQ5:AX5"/>
    <mergeCell ref="A6:F6"/>
    <mergeCell ref="AP1:AV1"/>
    <mergeCell ref="AJ2:AP2"/>
    <mergeCell ref="AQ2:AX2"/>
    <mergeCell ref="A3:AN3"/>
    <mergeCell ref="AO3:AX3"/>
    <mergeCell ref="A4:F4"/>
    <mergeCell ref="G4:X4"/>
    <mergeCell ref="Y4:AD4"/>
    <mergeCell ref="AE4:AP4"/>
    <mergeCell ref="AQ4:AX4"/>
    <mergeCell ref="G6:X6"/>
    <mergeCell ref="Y6:AD6"/>
    <mergeCell ref="AE6:AX6"/>
    <mergeCell ref="AR12:AX12"/>
    <mergeCell ref="I13:O13"/>
    <mergeCell ref="P13:V13"/>
    <mergeCell ref="I15:O15"/>
    <mergeCell ref="C409:L409"/>
    <mergeCell ref="C410:L410"/>
    <mergeCell ref="A7:F7"/>
    <mergeCell ref="G7:X7"/>
    <mergeCell ref="Y7:AD7"/>
    <mergeCell ref="AE7:AX7"/>
    <mergeCell ref="A8:F8"/>
    <mergeCell ref="G8:AX8"/>
    <mergeCell ref="W13:AC13"/>
    <mergeCell ref="AD13:AJ13"/>
    <mergeCell ref="AK13:AQ13"/>
    <mergeCell ref="AR13:AX13"/>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P15:V15"/>
    <mergeCell ref="W15:AC15"/>
    <mergeCell ref="AD15:AJ15"/>
    <mergeCell ref="AK15:AQ15"/>
    <mergeCell ref="AR15:AX15"/>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G22:X23"/>
    <mergeCell ref="Y22:AA22"/>
    <mergeCell ref="AB22:AD22"/>
    <mergeCell ref="AE22:AI22"/>
    <mergeCell ref="AO20:AS20"/>
    <mergeCell ref="AT20:AX20"/>
    <mergeCell ref="G21:X21"/>
    <mergeCell ref="Y21:AA21"/>
    <mergeCell ref="AB21:AD21"/>
    <mergeCell ref="AE21:AI21"/>
    <mergeCell ref="AJ21:AN21"/>
    <mergeCell ref="AO21:AS21"/>
    <mergeCell ref="AT21:AX21"/>
    <mergeCell ref="AO22:AS22"/>
    <mergeCell ref="AT22:AX22"/>
    <mergeCell ref="Y23:AA23"/>
    <mergeCell ref="AB23:AD23"/>
    <mergeCell ref="AE23:AI23"/>
    <mergeCell ref="AJ23:AN23"/>
    <mergeCell ref="AO23:AS23"/>
    <mergeCell ref="AT23:AX23"/>
    <mergeCell ref="AJ22:AN22"/>
    <mergeCell ref="AO24:AS24"/>
    <mergeCell ref="AT24:AX24"/>
    <mergeCell ref="G25:X26"/>
    <mergeCell ref="Y25:AA25"/>
    <mergeCell ref="AB25:AD25"/>
    <mergeCell ref="AE25:AI25"/>
    <mergeCell ref="AJ25:AN25"/>
    <mergeCell ref="AO25:AS25"/>
    <mergeCell ref="AT25:AX25"/>
    <mergeCell ref="Y26:AA26"/>
    <mergeCell ref="AJ24:AN24"/>
    <mergeCell ref="G24:X24"/>
    <mergeCell ref="Y24:AA24"/>
    <mergeCell ref="AB24:AD24"/>
    <mergeCell ref="AE24:AI24"/>
    <mergeCell ref="AB26:AD26"/>
    <mergeCell ref="AE26:AI26"/>
    <mergeCell ref="AJ26:AN26"/>
    <mergeCell ref="A27:F29"/>
    <mergeCell ref="G27:X27"/>
    <mergeCell ref="Y27:AA27"/>
    <mergeCell ref="AB27:AD27"/>
    <mergeCell ref="AE27:AI27"/>
    <mergeCell ref="AJ27:AN27"/>
    <mergeCell ref="AB28:AD28"/>
    <mergeCell ref="AE28:AI28"/>
    <mergeCell ref="A24:F26"/>
    <mergeCell ref="Y29:AA29"/>
    <mergeCell ref="AB29:AD29"/>
    <mergeCell ref="AE29:AI29"/>
    <mergeCell ref="AJ29:AN29"/>
    <mergeCell ref="G28:X29"/>
    <mergeCell ref="Y28:AA28"/>
    <mergeCell ref="AJ28:AN28"/>
    <mergeCell ref="AO28:AS28"/>
    <mergeCell ref="L32:Q32"/>
    <mergeCell ref="R32:W32"/>
    <mergeCell ref="L31:Q31"/>
    <mergeCell ref="R31:W31"/>
    <mergeCell ref="AO26:AS26"/>
    <mergeCell ref="AT26:AX26"/>
    <mergeCell ref="AT28:AX28"/>
    <mergeCell ref="AO29:AS29"/>
    <mergeCell ref="AT29:AX29"/>
    <mergeCell ref="X31:AX37"/>
    <mergeCell ref="L34:Q34"/>
    <mergeCell ref="R34:W34"/>
    <mergeCell ref="AO27:AS27"/>
    <mergeCell ref="AT27:AX27"/>
    <mergeCell ref="C40:AC40"/>
    <mergeCell ref="AD40:AF40"/>
    <mergeCell ref="AG40:AX40"/>
    <mergeCell ref="A41:B43"/>
    <mergeCell ref="C41:AC41"/>
    <mergeCell ref="AD41:AF41"/>
    <mergeCell ref="AG41:AX43"/>
    <mergeCell ref="C42:AC42"/>
    <mergeCell ref="AD42:AF42"/>
    <mergeCell ref="A30:B37"/>
    <mergeCell ref="C30:K30"/>
    <mergeCell ref="L30:Q30"/>
    <mergeCell ref="R30:W30"/>
    <mergeCell ref="X30:AX30"/>
    <mergeCell ref="C31:K31"/>
    <mergeCell ref="C37:K37"/>
    <mergeCell ref="L37:Q37"/>
    <mergeCell ref="A39:AX39"/>
    <mergeCell ref="C35:K35"/>
    <mergeCell ref="L35:Q35"/>
    <mergeCell ref="R35:W35"/>
    <mergeCell ref="C32:K32"/>
    <mergeCell ref="C36:K36"/>
    <mergeCell ref="L36:Q36"/>
    <mergeCell ref="R36:W36"/>
    <mergeCell ref="R37:W37"/>
    <mergeCell ref="C34:K34"/>
    <mergeCell ref="C33:K33"/>
    <mergeCell ref="L33:Q33"/>
    <mergeCell ref="R33:W33"/>
    <mergeCell ref="A44:B49"/>
    <mergeCell ref="C44:AC44"/>
    <mergeCell ref="AD44:AF44"/>
    <mergeCell ref="AG44:AX49"/>
    <mergeCell ref="C45:AC45"/>
    <mergeCell ref="AD45:AF45"/>
    <mergeCell ref="C46:AC46"/>
    <mergeCell ref="AD46:AF46"/>
    <mergeCell ref="C43:AC43"/>
    <mergeCell ref="AD43:AF43"/>
    <mergeCell ref="A63:AX63"/>
    <mergeCell ref="C47:AC47"/>
    <mergeCell ref="AD47:AF47"/>
    <mergeCell ref="C48:AC48"/>
    <mergeCell ref="AD48:AF48"/>
    <mergeCell ref="C49:AC49"/>
    <mergeCell ref="AD49:AF49"/>
    <mergeCell ref="A50:B52"/>
    <mergeCell ref="C50:AC50"/>
    <mergeCell ref="AD50:AF50"/>
    <mergeCell ref="T55:AF55"/>
    <mergeCell ref="C56:F56"/>
    <mergeCell ref="G56:S56"/>
    <mergeCell ref="T56:AF56"/>
    <mergeCell ref="A62:E62"/>
    <mergeCell ref="F62:AX62"/>
    <mergeCell ref="A53:B56"/>
    <mergeCell ref="C53:AC53"/>
    <mergeCell ref="A61:AX61"/>
    <mergeCell ref="A59:AX59"/>
    <mergeCell ref="A60:AX60"/>
    <mergeCell ref="AD53:AF53"/>
    <mergeCell ref="AG53:AX56"/>
    <mergeCell ref="C54:F54"/>
    <mergeCell ref="AG50:AX52"/>
    <mergeCell ref="C51:AC51"/>
    <mergeCell ref="AD51:AF51"/>
    <mergeCell ref="C52:AC52"/>
    <mergeCell ref="AD52:AF52"/>
    <mergeCell ref="A57:B58"/>
    <mergeCell ref="C57:F57"/>
    <mergeCell ref="G57:AX57"/>
    <mergeCell ref="C58:F58"/>
    <mergeCell ref="G58:AX58"/>
    <mergeCell ref="G54:S54"/>
    <mergeCell ref="T54:AF54"/>
    <mergeCell ref="C55:F55"/>
    <mergeCell ref="G55:S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K409:AP409"/>
    <mergeCell ref="AQ409:AT409"/>
    <mergeCell ref="AU409:AX409"/>
    <mergeCell ref="M410:AJ410"/>
    <mergeCell ref="AK410:AP410"/>
    <mergeCell ref="AQ410:AT410"/>
    <mergeCell ref="AU410:AX410"/>
    <mergeCell ref="M407:AJ407"/>
    <mergeCell ref="AK407:AP407"/>
    <mergeCell ref="AQ407:AT407"/>
    <mergeCell ref="AU407:AX407"/>
    <mergeCell ref="M408:AJ408"/>
    <mergeCell ref="AK408:AP408"/>
    <mergeCell ref="AQ408:AT408"/>
    <mergeCell ref="AU408:AX408"/>
    <mergeCell ref="C407:L407"/>
    <mergeCell ref="A407:B407"/>
    <mergeCell ref="A408:B408"/>
    <mergeCell ref="A409:B409"/>
    <mergeCell ref="A410:B410"/>
    <mergeCell ref="C408:L408"/>
    <mergeCell ref="A412:B412"/>
    <mergeCell ref="C412:L412"/>
    <mergeCell ref="M412:AJ412"/>
    <mergeCell ref="M409:AJ409"/>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8740157480314965" bottom="0.39370078740157483" header="0.51181102362204722" footer="0.51181102362204722"/>
  <pageSetup paperSize="9" scale="68" fitToHeight="4" orientation="portrait" cellComments="asDisplayed" r:id="rId1"/>
  <headerFooter differentFirst="1" alignWithMargins="0">
    <oddHeader>&amp;R事業番号401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401</vt:lpstr>
      <vt:lpstr>'401'!Print_Area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dcterms:created xsi:type="dcterms:W3CDTF">2014-06-26T02:52:34Z</dcterms:created>
  <dcterms:modified xsi:type="dcterms:W3CDTF">2014-08-25T17:09:51Z</dcterms:modified>
</cp:coreProperties>
</file>